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ahey\Downloads\"/>
    </mc:Choice>
  </mc:AlternateContent>
  <xr:revisionPtr revIDLastSave="0" documentId="8_{C4B29173-D6AF-4CBB-86AD-9987CCD9580C}" xr6:coauthVersionLast="45" xr6:coauthVersionMax="45" xr10:uidLastSave="{00000000-0000-0000-0000-000000000000}"/>
  <bookViews>
    <workbookView xWindow="-108" yWindow="-108" windowWidth="23256" windowHeight="12576" xr2:uid="{ECDFF0A2-8E50-42A0-94C4-2BF88BA766F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66" i="1"/>
  <c r="F167" i="1"/>
  <c r="F170" i="1"/>
  <c r="F5" i="1"/>
  <c r="F4" i="1"/>
  <c r="G169" i="1" l="1"/>
  <c r="F169" i="1" s="1"/>
  <c r="G168" i="1"/>
  <c r="F168" i="1" s="1"/>
  <c r="G165" i="1"/>
  <c r="F165" i="1" s="1"/>
  <c r="G164" i="1"/>
  <c r="F164" i="1" s="1"/>
  <c r="G163" i="1"/>
  <c r="F163" i="1" s="1"/>
  <c r="G162" i="1"/>
  <c r="F162" i="1" s="1"/>
  <c r="G161" i="1"/>
  <c r="F161" i="1" s="1"/>
  <c r="G160" i="1"/>
  <c r="F160" i="1" s="1"/>
  <c r="G159" i="1"/>
  <c r="F159" i="1" s="1"/>
  <c r="I147" i="1"/>
  <c r="I137" i="1"/>
  <c r="I120" i="1"/>
  <c r="I112" i="1"/>
  <c r="I106" i="1"/>
  <c r="I104" i="1"/>
  <c r="I102" i="1"/>
</calcChain>
</file>

<file path=xl/sharedStrings.xml><?xml version="1.0" encoding="utf-8"?>
<sst xmlns="http://schemas.openxmlformats.org/spreadsheetml/2006/main" count="720" uniqueCount="471">
  <si>
    <t>May 5-6</t>
  </si>
  <si>
    <t>COOLER</t>
  </si>
  <si>
    <t>FREEZER</t>
  </si>
  <si>
    <t>DRY</t>
  </si>
  <si>
    <t>SUPC</t>
  </si>
  <si>
    <t>BRAND</t>
  </si>
  <si>
    <t>PACK</t>
  </si>
  <si>
    <t>SIZE</t>
  </si>
  <si>
    <t>ITEM DESCRIPTION</t>
  </si>
  <si>
    <t>PRICE FLOOR</t>
  </si>
  <si>
    <t xml:space="preserve">NOTES </t>
  </si>
  <si>
    <t>QTY</t>
  </si>
  <si>
    <t>360 Super Sale Push - Prioritized Actions - watch these items Daily ~ items WILL come off PA when sold out or too close to EXP ~ UPDATED DAILY</t>
  </si>
  <si>
    <t>0129365</t>
  </si>
  <si>
    <t>PEPSI</t>
  </si>
  <si>
    <t>16 OZ</t>
  </si>
  <si>
    <t>SODA COLA DIET PET</t>
  </si>
  <si>
    <t>X</t>
  </si>
  <si>
    <t>0410615</t>
  </si>
  <si>
    <t>LA MEX</t>
  </si>
  <si>
    <t>60CT</t>
  </si>
  <si>
    <t>TORTILLA CORN WHT 4.5</t>
  </si>
  <si>
    <t>1013556</t>
  </si>
  <si>
    <t>CLAUSEN</t>
  </si>
  <si>
    <t>5 GAL</t>
  </si>
  <si>
    <t>PICKLE WH KO 85/OVR PR</t>
  </si>
  <si>
    <t>1412935</t>
  </si>
  <si>
    <t>LECOQ</t>
  </si>
  <si>
    <t>3 OZ</t>
  </si>
  <si>
    <t>DOUGH CROISSANT BUTTER LG RTB</t>
  </si>
  <si>
    <t>1591247</t>
  </si>
  <si>
    <t>PACKER</t>
  </si>
  <si>
    <t>8 GM</t>
  </si>
  <si>
    <t>BUTTER CUP WHPD</t>
  </si>
  <si>
    <t>1591849</t>
  </si>
  <si>
    <t>GR LAKE</t>
  </si>
  <si>
    <t>5 LB</t>
  </si>
  <si>
    <t>CHEESE PARMESAN FCY SHRD</t>
  </si>
  <si>
    <t>1965433</t>
  </si>
  <si>
    <t>GALBANI</t>
  </si>
  <si>
    <t>CHEESE MOZZARELLA SHRD LMPS</t>
  </si>
  <si>
    <t>3185545</t>
  </si>
  <si>
    <t>MISSION</t>
  </si>
  <si>
    <t>12 CT</t>
  </si>
  <si>
    <t>TORTILLA FLOUR HRTY GRAIN 6</t>
  </si>
  <si>
    <t>3673854</t>
  </si>
  <si>
    <t>GRASSLD</t>
  </si>
  <si>
    <t>1 LB</t>
  </si>
  <si>
    <t>BUTTER UNSLT BULK AA</t>
  </si>
  <si>
    <t>4273546</t>
  </si>
  <si>
    <t>COCACOL</t>
  </si>
  <si>
    <t>SYRUP COKE DIET 5X1 BIB</t>
  </si>
  <si>
    <t>5/25 &amp; 5/27</t>
  </si>
  <si>
    <t>4348229</t>
  </si>
  <si>
    <t>KTLCUSN</t>
  </si>
  <si>
    <t>4 LB</t>
  </si>
  <si>
    <t>SAUCE HOLLANDAISE FRSH</t>
  </si>
  <si>
    <t>4360776</t>
  </si>
  <si>
    <t>CHEETOS</t>
  </si>
  <si>
    <t>.875OZ</t>
  </si>
  <si>
    <t>SNACK CHEESE FLAMIN HOT BKD WG</t>
  </si>
  <si>
    <t>4402436</t>
  </si>
  <si>
    <t>TOSTITO</t>
  </si>
  <si>
    <t>16OZ</t>
  </si>
  <si>
    <t>CHIP TORTILLA RND WHL GRAIN</t>
  </si>
  <si>
    <t>4439865</t>
  </si>
  <si>
    <t>KINGPAS</t>
  </si>
  <si>
    <t>5 OZ</t>
  </si>
  <si>
    <t>COOKIE SUGAR PALM LEAF</t>
  </si>
  <si>
    <t>4869362</t>
  </si>
  <si>
    <t>GONNELA</t>
  </si>
  <si>
    <t>20 OZ</t>
  </si>
  <si>
    <t>DOUGH BREAD SOUR FRCH LF</t>
  </si>
  <si>
    <t>5221387</t>
  </si>
  <si>
    <t>BKRSIMP</t>
  </si>
  <si>
    <t>1 OZ</t>
  </si>
  <si>
    <t>CROISSANT BUTTER CURVED BAKED</t>
  </si>
  <si>
    <t>5235662</t>
  </si>
  <si>
    <t>FARMNAT</t>
  </si>
  <si>
    <t>59 OZ</t>
  </si>
  <si>
    <t>JUICE ORANGE NO PULP NAT</t>
  </si>
  <si>
    <t>5653437</t>
  </si>
  <si>
    <t>MI TKY</t>
  </si>
  <si>
    <t>8-9#AV</t>
  </si>
  <si>
    <t>TURKEY BRST HICK SMK SKNLS WHL</t>
  </si>
  <si>
    <t>6472502</t>
  </si>
  <si>
    <t>YOPLAIT</t>
  </si>
  <si>
    <t>YOGURT VANILLA PARFAIT POUCH</t>
  </si>
  <si>
    <t>7113336</t>
  </si>
  <si>
    <t>TWSTALC</t>
  </si>
  <si>
    <t>750ML</t>
  </si>
  <si>
    <t>JUICE LEMON COLD PRESSED</t>
  </si>
  <si>
    <t>7623509</t>
  </si>
  <si>
    <t>SUPREMO</t>
  </si>
  <si>
    <t>CHEESE WHEEL QUESO FRESCO</t>
  </si>
  <si>
    <t>8156739</t>
  </si>
  <si>
    <t>WRAP TORTILLA TOMATO BASIL 12</t>
  </si>
  <si>
    <t>9495920</t>
  </si>
  <si>
    <t>TROPCNA</t>
  </si>
  <si>
    <t>SYRUP LEMONADE PNK BIB</t>
  </si>
  <si>
    <t>5/24 and 6/14</t>
  </si>
  <si>
    <t>9511304</t>
  </si>
  <si>
    <t>SYRUP LEMONADE BIB</t>
  </si>
  <si>
    <t>5530217</t>
  </si>
  <si>
    <t>ORCHBST</t>
  </si>
  <si>
    <t>2.5GAL</t>
  </si>
  <si>
    <t>JUICE PNAPL BIB</t>
  </si>
  <si>
    <t xml:space="preserve">LAYS      </t>
  </si>
  <si>
    <t xml:space="preserve">16 OZ   </t>
  </si>
  <si>
    <t>CHIP POTATO KTL ORIG HARD BITE</t>
  </si>
  <si>
    <t>24.75 per case or 22.50 for pallet of 24 cs!</t>
  </si>
  <si>
    <t xml:space="preserve">KETTLE    </t>
  </si>
  <si>
    <t xml:space="preserve">2 OZ   </t>
  </si>
  <si>
    <t xml:space="preserve">CHIP POTATO SEA SALT          </t>
  </si>
  <si>
    <t>$20.50 per case or $19.00 per case for Pallet of 48!</t>
  </si>
  <si>
    <t xml:space="preserve">SUPRPTZ   </t>
  </si>
  <si>
    <t xml:space="preserve">5 OZ   </t>
  </si>
  <si>
    <t xml:space="preserve">PRETZEL SOFT BAKED KINGSIZE   </t>
  </si>
  <si>
    <t>34.35 per case or $29.00 per case for a Pallet of 35!!</t>
  </si>
  <si>
    <t>repack for retail!</t>
  </si>
  <si>
    <t>GARDIEN</t>
  </si>
  <si>
    <t>4.54 KB</t>
  </si>
  <si>
    <t>VEGETARIAN MEATBALL</t>
  </si>
  <si>
    <t>UNC BEN</t>
  </si>
  <si>
    <t>25LB</t>
  </si>
  <si>
    <t xml:space="preserve">WHOLE GRAIN RICE </t>
  </si>
  <si>
    <t>CHFSPICE</t>
  </si>
  <si>
    <t>25 CT</t>
  </si>
  <si>
    <t>APPT POTATO SAMOSAS</t>
  </si>
  <si>
    <t>FINEMEX</t>
  </si>
  <si>
    <t xml:space="preserve">4 OZ   </t>
  </si>
  <si>
    <t>TAMALE SWEET CORN</t>
  </si>
  <si>
    <t>ARIKAKE</t>
  </si>
  <si>
    <t>2.2 LB</t>
  </si>
  <si>
    <t>SOUP CHICKEN RAMEN</t>
  </si>
  <si>
    <t>SOUP PORK RAMEN CONC.</t>
  </si>
  <si>
    <t>GLDKIST</t>
  </si>
  <si>
    <t>30LB</t>
  </si>
  <si>
    <t>CHICKEN STRIP WHOLE GRAIN</t>
  </si>
  <si>
    <t>TXTWIST</t>
  </si>
  <si>
    <t>3OZ</t>
  </si>
  <si>
    <t>PRETZEL SWEET BAVARIAN - JUST LIKE THE ONES AT WRIGLEY!</t>
  </si>
  <si>
    <t>NESTLE</t>
  </si>
  <si>
    <t>1.75 LB</t>
  </si>
  <si>
    <t>COCOA MIX INSTANT DARK CHOC</t>
  </si>
  <si>
    <t>LILLIEQ</t>
  </si>
  <si>
    <t>7 LB</t>
  </si>
  <si>
    <t xml:space="preserve">PORK PULLED SHOULDER </t>
  </si>
  <si>
    <t xml:space="preserve">ATOMIC    </t>
  </si>
  <si>
    <t xml:space="preserve">1 GAL   </t>
  </si>
  <si>
    <t xml:space="preserve">HORSERADISH WHITE PURE        </t>
  </si>
  <si>
    <t xml:space="preserve">SYS CLS   </t>
  </si>
  <si>
    <t xml:space="preserve">20 LB   </t>
  </si>
  <si>
    <t xml:space="preserve">MARGARINE WHIP TUB ZTF        </t>
  </si>
  <si>
    <t xml:space="preserve">LA MEX    </t>
  </si>
  <si>
    <t>60 CT</t>
  </si>
  <si>
    <t xml:space="preserve">TORTILLA CORN WHT 4.5         </t>
  </si>
  <si>
    <t>10 LB</t>
  </si>
  <si>
    <t>CHIP TORTILLA TRI CLR PCUT RWB</t>
  </si>
  <si>
    <t xml:space="preserve">MISSION   </t>
  </si>
  <si>
    <t xml:space="preserve">WRAP TORTILLA SPINACH HERB 12 </t>
  </si>
  <si>
    <t>BELCASA</t>
  </si>
  <si>
    <t>CHEESE PARMESAN SHAVED IMPORT</t>
  </si>
  <si>
    <t>2272904</t>
  </si>
  <si>
    <t>STELLA</t>
  </si>
  <si>
    <t>10#AVG</t>
  </si>
  <si>
    <t>CHEESE FONTINELLA MIDGET WHEEL</t>
  </si>
  <si>
    <t>3.90 / lb</t>
  </si>
  <si>
    <t>5499191</t>
  </si>
  <si>
    <t>CHEVRIN</t>
  </si>
  <si>
    <t>11 OZ</t>
  </si>
  <si>
    <t>CHEESE GOAT CHEVRE LOG</t>
  </si>
  <si>
    <t>4185151</t>
  </si>
  <si>
    <t>DEMILL</t>
  </si>
  <si>
    <t>5LB</t>
  </si>
  <si>
    <t>CHEESE CHEDDAR SHARP WHT</t>
  </si>
  <si>
    <t>8549519</t>
  </si>
  <si>
    <t>YORK</t>
  </si>
  <si>
    <t>CHEESE CHEDDAR WHT AGED NY</t>
  </si>
  <si>
    <t>RENPICT</t>
  </si>
  <si>
    <t>6.5#</t>
  </si>
  <si>
    <t>CHEESE MANTORO MANCHEGO</t>
  </si>
  <si>
    <t xml:space="preserve">POLLY-O   </t>
  </si>
  <si>
    <t xml:space="preserve">6#      </t>
  </si>
  <si>
    <t xml:space="preserve">CHEESE MOZZ SMK LOAF          </t>
  </si>
  <si>
    <t>SAFR</t>
  </si>
  <si>
    <t xml:space="preserve">5 LB  </t>
  </si>
  <si>
    <t>CHEESE PORT SALUT</t>
  </si>
  <si>
    <t>PHILA</t>
  </si>
  <si>
    <t>3 LB</t>
  </si>
  <si>
    <t>CHEESE CREAM SOFT ORIG LOAF</t>
  </si>
  <si>
    <t>CHEESE CREAM WHPD TUB</t>
  </si>
  <si>
    <t xml:space="preserve">5LB   </t>
  </si>
  <si>
    <t>CHEESE OAXACA SHRED</t>
  </si>
  <si>
    <t xml:space="preserve">BABYBEL   </t>
  </si>
  <si>
    <t xml:space="preserve">30 CT   </t>
  </si>
  <si>
    <t xml:space="preserve">CHEESE BABYBEL MINI ORIG      </t>
  </si>
  <si>
    <t xml:space="preserve">ARTHSCH   </t>
  </si>
  <si>
    <t xml:space="preserve">5 LB    </t>
  </si>
  <si>
    <t>CHEESE PARM/ROM GRTD FRSH VLUE</t>
  </si>
  <si>
    <t>QRUMSPN</t>
  </si>
  <si>
    <t>6LB</t>
  </si>
  <si>
    <t>CHEESE MANCHEGO 3 MONTHS AGED</t>
  </si>
  <si>
    <t>7.50 / lb</t>
  </si>
  <si>
    <t>WHLFCLS</t>
  </si>
  <si>
    <t>.75 OZ</t>
  </si>
  <si>
    <t>CHEESE CREAM STRAW SPREAD CUP</t>
  </si>
  <si>
    <t>EXP 6/11/2020</t>
  </si>
  <si>
    <t>MONTCHV</t>
  </si>
  <si>
    <t>2 LB</t>
  </si>
  <si>
    <t>CHEESE GOAT LOG RONDIN</t>
  </si>
  <si>
    <t xml:space="preserve">AREZIMP   </t>
  </si>
  <si>
    <t>CHEESE PARM/ROM IMP 75/25 SHRD</t>
  </si>
  <si>
    <t>6/8/2020 / pallet is 15 cs</t>
  </si>
  <si>
    <t>SAUSAGE CHORIZO PORK CHUB</t>
  </si>
  <si>
    <t xml:space="preserve">MONTCHV   </t>
  </si>
  <si>
    <t xml:space="preserve">8 LB    </t>
  </si>
  <si>
    <t xml:space="preserve">CHEESE GOAT TUB               </t>
  </si>
  <si>
    <t>exp 6/20</t>
  </si>
  <si>
    <t>6424978</t>
  </si>
  <si>
    <t>CASADAN</t>
  </si>
  <si>
    <t>CHEESE ROMANO GRTD DRY</t>
  </si>
  <si>
    <t xml:space="preserve">PIERCE    </t>
  </si>
  <si>
    <t>CHICKEN DRUMSTICK BRD SUPRCHKN</t>
  </si>
  <si>
    <t>SYS CLS</t>
  </si>
  <si>
    <t>CHICKEN FAJ BREAST</t>
  </si>
  <si>
    <t xml:space="preserve">SYS REL   </t>
  </si>
  <si>
    <t xml:space="preserve">CHICKEN TNDR FRTR HMSTYL MBE  </t>
  </si>
  <si>
    <t xml:space="preserve">ARDMORE   </t>
  </si>
  <si>
    <t xml:space="preserve">JUICE GRAPE 100% CRTN         </t>
  </si>
  <si>
    <t xml:space="preserve"> </t>
  </si>
  <si>
    <t xml:space="preserve">PERRIER   </t>
  </si>
  <si>
    <t xml:space="preserve">11 OZ  </t>
  </si>
  <si>
    <t xml:space="preserve">WATER SPARKLING LMN 110Z      </t>
  </si>
  <si>
    <t>SAN PEL</t>
  </si>
  <si>
    <t>DRINK FRUIT SPRKL LIMON</t>
  </si>
  <si>
    <t xml:space="preserve">SMPLYOR   </t>
  </si>
  <si>
    <t>11.5 OZ</t>
  </si>
  <si>
    <t xml:space="preserve">JUICE ORANGE PLS BTL          </t>
  </si>
  <si>
    <t>TAZO</t>
  </si>
  <si>
    <t>32oz</t>
  </si>
  <si>
    <t>TEA ICED CONC GREEN</t>
  </si>
  <si>
    <t>TEA ICED CONC BLK</t>
  </si>
  <si>
    <t>ODWALLA</t>
  </si>
  <si>
    <t>15.2OZ</t>
  </si>
  <si>
    <t>JUICE DRINK BLUBRY B MONSER</t>
  </si>
  <si>
    <t xml:space="preserve">LACROIX   </t>
  </si>
  <si>
    <t xml:space="preserve">12 OZ  </t>
  </si>
  <si>
    <t xml:space="preserve">WATER SPARKLING PLAIN GLASS   </t>
  </si>
  <si>
    <t xml:space="preserve">  </t>
  </si>
  <si>
    <t xml:space="preserve">IZZEBEV   </t>
  </si>
  <si>
    <t xml:space="preserve">8.4 OZ </t>
  </si>
  <si>
    <t xml:space="preserve">DRINK BLACKBERRY SPRKLG       </t>
  </si>
  <si>
    <t>IZZEBEV</t>
  </si>
  <si>
    <t>12CT</t>
  </si>
  <si>
    <t>DRINK APPLE SPARKLING</t>
  </si>
  <si>
    <t xml:space="preserve">FARMNAT   </t>
  </si>
  <si>
    <t xml:space="preserve">59 OZ   </t>
  </si>
  <si>
    <t xml:space="preserve">JUICE ORANGE WITH PULP        </t>
  </si>
  <si>
    <t xml:space="preserve">FLA NAT   </t>
  </si>
  <si>
    <t xml:space="preserve">52 OZ   </t>
  </si>
  <si>
    <t xml:space="preserve">JUICE GRPFRT NFC RUBY RED     </t>
  </si>
  <si>
    <t xml:space="preserve">WATER SPRKLG MINERAL GLASS    </t>
  </si>
  <si>
    <t xml:space="preserve">DRINK NATURAL CLMTN SPRKLG    </t>
  </si>
  <si>
    <t xml:space="preserve">NKDJUCE   </t>
  </si>
  <si>
    <t xml:space="preserve">15.2OZ  </t>
  </si>
  <si>
    <t xml:space="preserve">JUICE DRINK ORG MANGO MOTIO   </t>
  </si>
  <si>
    <t xml:space="preserve">10 OZ   </t>
  </si>
  <si>
    <t xml:space="preserve">JUICE DRINK MANGO             </t>
  </si>
  <si>
    <t>30 LB</t>
  </si>
  <si>
    <t xml:space="preserve">APPLE GRANNYSMITH SLI </t>
  </si>
  <si>
    <t>KONTOS</t>
  </si>
  <si>
    <t>10 CT</t>
  </si>
  <si>
    <t>BREAD MULTIGRN GRLD OVAL</t>
  </si>
  <si>
    <t>SYS IMP</t>
  </si>
  <si>
    <t>4LB</t>
  </si>
  <si>
    <t>SOUP CHICKEN BAJA</t>
  </si>
  <si>
    <t xml:space="preserve">OTSPKMY </t>
  </si>
  <si>
    <t xml:space="preserve">DOUGH COOKIE CHOC CHUNK 3OZ    </t>
  </si>
  <si>
    <t>S MARIO</t>
  </si>
  <si>
    <t>16 INCH</t>
  </si>
  <si>
    <t>PIZZA CRUST WOOD OVER PRBKD</t>
  </si>
  <si>
    <t xml:space="preserve">HIGHLNR   </t>
  </si>
  <si>
    <t xml:space="preserve">10 LB   </t>
  </si>
  <si>
    <t xml:space="preserve">POLLOCK BRD STK CKD GLDCR 1OZ </t>
  </si>
  <si>
    <t>SUNCROP</t>
  </si>
  <si>
    <t>POTATO FRY STR 5/16</t>
  </si>
  <si>
    <t>GRT</t>
  </si>
  <si>
    <t>SHRIMP WHT GH U 10 BLOCK LATIN</t>
  </si>
  <si>
    <t>SHRIMP WHT GH U 12 BLOCK LATIN</t>
  </si>
  <si>
    <t xml:space="preserve">PORTCLS   </t>
  </si>
  <si>
    <t xml:space="preserve">2.5 LB  </t>
  </si>
  <si>
    <t xml:space="preserve">SHRIMP WHT P&amp;D TLOF 41/50     </t>
  </si>
  <si>
    <t xml:space="preserve">AZAR      </t>
  </si>
  <si>
    <t xml:space="preserve">25 LB   </t>
  </si>
  <si>
    <t xml:space="preserve">ALMOND NATURAL WHL            </t>
  </si>
  <si>
    <t>GOLDIPT</t>
  </si>
  <si>
    <t>60 OZ</t>
  </si>
  <si>
    <t xml:space="preserve">BATTER MIX PRE WASH </t>
  </si>
  <si>
    <t xml:space="preserve">CARMLNA   </t>
  </si>
  <si>
    <t xml:space="preserve">3 KG    </t>
  </si>
  <si>
    <t xml:space="preserve">BEAN GARBANZO ITAL            </t>
  </si>
  <si>
    <t xml:space="preserve">CHERRY MARA STEM LG PLAS      </t>
  </si>
  <si>
    <t xml:space="preserve">CHIP POTATO BBQ BACKYARD      </t>
  </si>
  <si>
    <t xml:space="preserve">2OZ    </t>
  </si>
  <si>
    <t xml:space="preserve">CHIP POTATO JALPENO           </t>
  </si>
  <si>
    <t xml:space="preserve">CHIP POTATO KRINKLE SALT&amp;PPR  </t>
  </si>
  <si>
    <t xml:space="preserve">PRINGLE   </t>
  </si>
  <si>
    <t xml:space="preserve">1.3 OZ </t>
  </si>
  <si>
    <t xml:space="preserve">CHIP POTATO ORIG              </t>
  </si>
  <si>
    <t>CHIP POTATO SEA SALT &amp; VINEGAR</t>
  </si>
  <si>
    <t xml:space="preserve">1.41OZ </t>
  </si>
  <si>
    <t>CHIP POTATO SOUR CREAM &amp; ONION</t>
  </si>
  <si>
    <t xml:space="preserve">CASACLS   </t>
  </si>
  <si>
    <t xml:space="preserve">2 LB    </t>
  </si>
  <si>
    <t xml:space="preserve">CHIP TORTILLA YEL RND PRFRD   </t>
  </si>
  <si>
    <t xml:space="preserve">CHIP TORTILLA YEL TRIANG      </t>
  </si>
  <si>
    <t xml:space="preserve">VALRHON   </t>
  </si>
  <si>
    <t xml:space="preserve">1KG     </t>
  </si>
  <si>
    <t xml:space="preserve">COCOA DROP MINI NIB           </t>
  </si>
  <si>
    <t>NABISCO</t>
  </si>
  <si>
    <t>COOKIE GINGER SNAP</t>
  </si>
  <si>
    <t xml:space="preserve">CARRS     </t>
  </si>
  <si>
    <t xml:space="preserve">7.05OZ </t>
  </si>
  <si>
    <t xml:space="preserve">CRACKER ASSORTMENT FOR CHEESE </t>
  </si>
  <si>
    <t xml:space="preserve">PEPFARM   </t>
  </si>
  <si>
    <t xml:space="preserve">2 PK  </t>
  </si>
  <si>
    <t xml:space="preserve">CRACKER ASST DISTINCTIVE      </t>
  </si>
  <si>
    <t>3608045</t>
  </si>
  <si>
    <t>2 PK</t>
  </si>
  <si>
    <t>CRACKER SALTINE PREMIUM WHL GR</t>
  </si>
  <si>
    <t xml:space="preserve">4.25OZ </t>
  </si>
  <si>
    <t xml:space="preserve">CRACKER TABLE WATER BITE SIZE </t>
  </si>
  <si>
    <t xml:space="preserve">HELLMAN   </t>
  </si>
  <si>
    <t>DRESSING HONEY MUST</t>
  </si>
  <si>
    <t xml:space="preserve">KENS      </t>
  </si>
  <si>
    <t>1 GALLON</t>
  </si>
  <si>
    <t xml:space="preserve">DRESSING RANCH HOMESTYLE      </t>
  </si>
  <si>
    <t xml:space="preserve">DRESSING RANCH LITE           </t>
  </si>
  <si>
    <t xml:space="preserve">HEINZ     </t>
  </si>
  <si>
    <t>12 GM</t>
  </si>
  <si>
    <t xml:space="preserve">DRESSING RANCH PACKET         </t>
  </si>
  <si>
    <t xml:space="preserve">WILDHIB </t>
  </si>
  <si>
    <t>7 OZ</t>
  </si>
  <si>
    <t xml:space="preserve">FLOWER EDIBLE LOTUS GIN SPICED </t>
  </si>
  <si>
    <t xml:space="preserve">OCNSPRY   </t>
  </si>
  <si>
    <t xml:space="preserve">60OZ    </t>
  </si>
  <si>
    <t xml:space="preserve">JUICE CRNBRY RTS PET          </t>
  </si>
  <si>
    <t xml:space="preserve">14 OZ  </t>
  </si>
  <si>
    <t xml:space="preserve">KETCHUP BOTTLED FCY           </t>
  </si>
  <si>
    <t xml:space="preserve">RICHS   </t>
  </si>
  <si>
    <t>24 OZ</t>
  </si>
  <si>
    <t xml:space="preserve">MERINGUE MIX POWDER   </t>
  </si>
  <si>
    <t xml:space="preserve">SILK      </t>
  </si>
  <si>
    <t xml:space="preserve">32 OZ  </t>
  </si>
  <si>
    <t xml:space="preserve">MILK SOY ORIG ASEPTIC         </t>
  </si>
  <si>
    <t xml:space="preserve">KRSTEAZ </t>
  </si>
  <si>
    <t xml:space="preserve">MIX WAFFLE CONE COMPLT  </t>
  </si>
  <si>
    <t xml:space="preserve">PACKER    </t>
  </si>
  <si>
    <t xml:space="preserve">#10     </t>
  </si>
  <si>
    <t xml:space="preserve">MUSHROOM STRAW PEELED WHL     </t>
  </si>
  <si>
    <t>GREY P</t>
  </si>
  <si>
    <t>8OZ</t>
  </si>
  <si>
    <t>MUSTARD DIJON GLASS JAR</t>
  </si>
  <si>
    <t>HEINZ</t>
  </si>
  <si>
    <t>1.5 GALLON</t>
  </si>
  <si>
    <t>MUSTARD YELLOW POUCH DISP</t>
  </si>
  <si>
    <t xml:space="preserve">35 LB   </t>
  </si>
  <si>
    <t xml:space="preserve">OIL SALAD SOYBEAN             </t>
  </si>
  <si>
    <t xml:space="preserve">SYS IMP   </t>
  </si>
  <si>
    <t xml:space="preserve">OLIVE GREEN QUEEN PIM 100/120 </t>
  </si>
  <si>
    <t>OLIVE GREEN QUEEN STF PIM70/90</t>
  </si>
  <si>
    <t>EMBASSA</t>
  </si>
  <si>
    <t>7OZ</t>
  </si>
  <si>
    <t>PEPPER CHIPOTLE IN ADOBO</t>
  </si>
  <si>
    <t>6458812</t>
  </si>
  <si>
    <t>PUCKER</t>
  </si>
  <si>
    <t>5GAL</t>
  </si>
  <si>
    <t>PICKLE SLI KO KK 1/4 IN 650CT</t>
  </si>
  <si>
    <t xml:space="preserve">BBRLCLS   </t>
  </si>
  <si>
    <t xml:space="preserve">5 GAL   </t>
  </si>
  <si>
    <t xml:space="preserve">PICKLE SPR KO 375/425CT REF   </t>
  </si>
  <si>
    <t>GOLDMDL</t>
  </si>
  <si>
    <t>POPCORN KIT MEGA POP</t>
  </si>
  <si>
    <t xml:space="preserve">DICKNSN   </t>
  </si>
  <si>
    <t xml:space="preserve">.5OZ  </t>
  </si>
  <si>
    <t xml:space="preserve">PRESERVE BLACKBERRY SEEDLS    </t>
  </si>
  <si>
    <t xml:space="preserve">BOGHOSN   </t>
  </si>
  <si>
    <t xml:space="preserve">30 LB   </t>
  </si>
  <si>
    <t xml:space="preserve">RAISIN SEEDLESS MIDGET MICRO  </t>
  </si>
  <si>
    <t xml:space="preserve">QUAKER    </t>
  </si>
  <si>
    <t xml:space="preserve">.91 OZ </t>
  </si>
  <si>
    <t xml:space="preserve">RICE CAKE CARM CORN           </t>
  </si>
  <si>
    <t>UNC</t>
  </si>
  <si>
    <t>RICE MIX INFUSED MEXICAN</t>
  </si>
  <si>
    <t>7020551</t>
  </si>
  <si>
    <t>SWTBABY</t>
  </si>
  <si>
    <t>64OZ</t>
  </si>
  <si>
    <t>SAUCE BBQ KOREAN</t>
  </si>
  <si>
    <t xml:space="preserve">SWTBABY   </t>
  </si>
  <si>
    <t xml:space="preserve">1.5GAL  </t>
  </si>
  <si>
    <t xml:space="preserve">SAUCE BBQ ORIG DISP PK        </t>
  </si>
  <si>
    <t>1.5OZ</t>
  </si>
  <si>
    <t>SAUCE BBQ ORIG LOOSE POUCH</t>
  </si>
  <si>
    <t xml:space="preserve">BAYVALY   </t>
  </si>
  <si>
    <t xml:space="preserve">140 OZ  </t>
  </si>
  <si>
    <t xml:space="preserve">SAUCE CHEESE NACHO ZTF CUSTOM </t>
  </si>
  <si>
    <t xml:space="preserve">KN CHUN   </t>
  </si>
  <si>
    <t xml:space="preserve">SAUCE HOISIN                  </t>
  </si>
  <si>
    <t xml:space="preserve">PPI       </t>
  </si>
  <si>
    <t>7 GM</t>
  </si>
  <si>
    <t xml:space="preserve">SAUCE HOT PACKET              </t>
  </si>
  <si>
    <t xml:space="preserve">FRANKS    </t>
  </si>
  <si>
    <t xml:space="preserve">SAUCE PEPPER CAYENNE RED HOT  </t>
  </si>
  <si>
    <t>TABASCO</t>
  </si>
  <si>
    <t>2 OZ</t>
  </si>
  <si>
    <t xml:space="preserve">SAUCE TABASCO HOT </t>
  </si>
  <si>
    <t xml:space="preserve">TABASCO   </t>
  </si>
  <si>
    <t xml:space="preserve">3 GM  </t>
  </si>
  <si>
    <t xml:space="preserve">SAUCE TABASCO PACKET          </t>
  </si>
  <si>
    <t xml:space="preserve">CAJ CHF   </t>
  </si>
  <si>
    <t xml:space="preserve">SAUCE WING CHKN               </t>
  </si>
  <si>
    <t>SLEEVE PAPER HOTCUP GNRC ASSMB</t>
  </si>
  <si>
    <t xml:space="preserve">GARDETO   </t>
  </si>
  <si>
    <t xml:space="preserve">SNACK MIX ORIG SNAK-EN        </t>
  </si>
  <si>
    <t>JARRITO</t>
  </si>
  <si>
    <t xml:space="preserve">SODA FRUIT PUNCH FLVR         </t>
  </si>
  <si>
    <t xml:space="preserve">IMP/MCC   </t>
  </si>
  <si>
    <t xml:space="preserve">18 OZ   </t>
  </si>
  <si>
    <t xml:space="preserve">SPICE CHILI POWDER LT         </t>
  </si>
  <si>
    <t xml:space="preserve">C&amp;H       </t>
  </si>
  <si>
    <t xml:space="preserve">SUGAR CRYSTAL WHITE CANE      </t>
  </si>
  <si>
    <t xml:space="preserve">LIPTON    </t>
  </si>
  <si>
    <t xml:space="preserve">SYRUP TEA RASP 5X1 BRISK      </t>
  </si>
  <si>
    <t xml:space="preserve">BIGELOW   </t>
  </si>
  <si>
    <t xml:space="preserve">28 CT   </t>
  </si>
  <si>
    <t xml:space="preserve">TEA HOT BAG BLK ENGLISH TETIM </t>
  </si>
  <si>
    <t xml:space="preserve">TEA HOT BAG HERBAL 6 ASST     </t>
  </si>
  <si>
    <t xml:space="preserve">ANG MIA   </t>
  </si>
  <si>
    <t xml:space="preserve">102 OZ  </t>
  </si>
  <si>
    <t xml:space="preserve">TOMATO CRUSHED NO SALT ADD CA </t>
  </si>
  <si>
    <t>BIBS</t>
  </si>
  <si>
    <t>1/2.5GAL</t>
  </si>
  <si>
    <t>SYRUP LIQUID SWTNR NON NUTRITV</t>
  </si>
  <si>
    <t>2020-05-12</t>
  </si>
  <si>
    <t>GLDPEAK</t>
  </si>
  <si>
    <t>SYRUP TEA GREEN</t>
  </si>
  <si>
    <t>2020-05-20</t>
  </si>
  <si>
    <t>HI C</t>
  </si>
  <si>
    <t>1/5GAL</t>
  </si>
  <si>
    <t>SYRUP LEMONADE PINK POPPIN BIB</t>
  </si>
  <si>
    <t>2020-06-01</t>
  </si>
  <si>
    <t>MSTPOUR</t>
  </si>
  <si>
    <t>SYRUP SOUR MIX BIB</t>
  </si>
  <si>
    <t>2020-06-02</t>
  </si>
  <si>
    <t>MINMAID</t>
  </si>
  <si>
    <t>2020-06-04</t>
  </si>
  <si>
    <t>POWRADE</t>
  </si>
  <si>
    <t>SYRUP MOUNTAIN BLAST SPORT BIB</t>
  </si>
  <si>
    <t>2020-06-07</t>
  </si>
  <si>
    <t>STH SUN</t>
  </si>
  <si>
    <t>JUICE ORANGE 35% 4+1</t>
  </si>
  <si>
    <t>SYRUP COKE ZERO SUGAR 2.5 GAL</t>
  </si>
  <si>
    <t>2020-06-08</t>
  </si>
  <si>
    <t>1/5 GAL</t>
  </si>
  <si>
    <t>SYRUP COKE DIET CAF-FREE BIB</t>
  </si>
  <si>
    <t>SYRUP MELLO YELLOW 5X1 BIB</t>
  </si>
  <si>
    <t>2020-06-11</t>
  </si>
  <si>
    <t>BARQS</t>
  </si>
  <si>
    <t>SYRUP ROOT BEER BIB</t>
  </si>
  <si>
    <t xml:space="preserve">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</si>
</sst>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;@"/>
    <numFmt numFmtId="166" formatCode="_(* #,##0_);_(* \(#,##0\);_(* &quot;-&quot;??_);_(@_)"/>
    <numFmt numFmtId="167" formatCode="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30"/>
      <name val="Aparajita"/>
      <family val="1"/>
    </font>
    <font>
      <b/>
      <i/>
      <sz val="13"/>
      <name val="Aparajita"/>
      <family val="1"/>
    </font>
    <font>
      <sz val="11"/>
      <name val="Aparajita"/>
      <family val="1"/>
    </font>
    <font>
      <b/>
      <i/>
      <sz val="11"/>
      <name val="Aparajita"/>
      <family val="1"/>
    </font>
    <font>
      <b/>
      <i/>
      <sz val="16"/>
      <name val="Aparajita"/>
      <family val="1"/>
    </font>
    <font>
      <b/>
      <sz val="8"/>
      <name val="Aparajita"/>
      <family val="1"/>
    </font>
    <font>
      <b/>
      <sz val="16"/>
      <name val="Aparajita"/>
      <family val="1"/>
    </font>
    <font>
      <b/>
      <i/>
      <sz val="16"/>
      <color rgb="FF000000"/>
      <name val="Aparajita"/>
      <family val="1"/>
    </font>
    <font>
      <b/>
      <sz val="12"/>
      <color theme="1"/>
      <name val="Aparajita"/>
      <family val="1"/>
    </font>
    <font>
      <b/>
      <sz val="12"/>
      <color rgb="FF000000"/>
      <name val="Aparajita"/>
      <family val="1"/>
    </font>
    <font>
      <b/>
      <sz val="12"/>
      <name val="Aparajita"/>
      <family val="1"/>
    </font>
    <font>
      <sz val="11"/>
      <color theme="1"/>
      <name val="Aparajita"/>
      <family val="1"/>
    </font>
    <font>
      <sz val="11"/>
      <color rgb="FF000000"/>
      <name val="Aparajita"/>
      <family val="1"/>
    </font>
    <font>
      <sz val="12"/>
      <name val="Aparajita"/>
      <family val="1"/>
    </font>
    <font>
      <sz val="12"/>
      <color rgb="FF000000"/>
      <name val="Aparajita"/>
      <family val="1"/>
    </font>
    <font>
      <sz val="12"/>
      <color theme="1"/>
      <name val="Aparajita"/>
      <family val="1"/>
    </font>
    <font>
      <sz val="10"/>
      <color indexed="8"/>
      <name val="Arial"/>
      <family val="2"/>
    </font>
    <font>
      <sz val="12"/>
      <color indexed="8"/>
      <name val="Aparajita"/>
      <family val="1"/>
    </font>
    <font>
      <sz val="8"/>
      <name val="Tahoma"/>
      <family val="2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0" fillId="0" borderId="0"/>
  </cellStyleXfs>
  <cellXfs count="146">
    <xf numFmtId="0" fontId="0" fillId="0" borderId="0" xfId="0"/>
    <xf numFmtId="16" fontId="2" fillId="2" borderId="1" xfId="0" quotePrefix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textRotation="255"/>
    </xf>
    <xf numFmtId="0" fontId="7" fillId="4" borderId="3" xfId="0" applyFont="1" applyFill="1" applyBorder="1" applyAlignment="1">
      <alignment horizontal="center" textRotation="255"/>
    </xf>
    <xf numFmtId="0" fontId="7" fillId="5" borderId="3" xfId="0" applyFont="1" applyFill="1" applyBorder="1" applyAlignment="1">
      <alignment horizontal="center" textRotation="255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textRotation="255"/>
    </xf>
    <xf numFmtId="0" fontId="8" fillId="4" borderId="3" xfId="0" applyFont="1" applyFill="1" applyBorder="1" applyAlignment="1">
      <alignment horizontal="center" textRotation="255"/>
    </xf>
    <xf numFmtId="0" fontId="8" fillId="5" borderId="3" xfId="0" applyFont="1" applyFill="1" applyBorder="1" applyAlignment="1">
      <alignment horizontal="center" textRotation="255"/>
    </xf>
    <xf numFmtId="0" fontId="9" fillId="6" borderId="4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4" fontId="12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1" fontId="10" fillId="6" borderId="5" xfId="1" applyNumberFormat="1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4" fontId="13" fillId="7" borderId="3" xfId="1" applyNumberFormat="1" applyFont="1" applyFill="1" applyBorder="1" applyAlignment="1">
      <alignment horizontal="center"/>
    </xf>
    <xf numFmtId="14" fontId="13" fillId="7" borderId="3" xfId="1" applyNumberFormat="1" applyFont="1" applyFill="1" applyBorder="1" applyAlignment="1">
      <alignment horizontal="center"/>
    </xf>
    <xf numFmtId="1" fontId="13" fillId="7" borderId="3" xfId="2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textRotation="255"/>
    </xf>
    <xf numFmtId="0" fontId="4" fillId="4" borderId="3" xfId="0" applyFont="1" applyFill="1" applyBorder="1" applyAlignment="1">
      <alignment horizontal="center" textRotation="255"/>
    </xf>
    <xf numFmtId="0" fontId="4" fillId="5" borderId="3" xfId="0" applyFont="1" applyFill="1" applyBorder="1" applyAlignment="1">
      <alignment horizontal="center" textRotation="255"/>
    </xf>
    <xf numFmtId="0" fontId="15" fillId="8" borderId="3" xfId="0" applyFont="1" applyFill="1" applyBorder="1" applyAlignment="1">
      <alignment horizontal="center" wrapText="1"/>
    </xf>
    <xf numFmtId="2" fontId="15" fillId="8" borderId="3" xfId="0" applyNumberFormat="1" applyFont="1" applyFill="1" applyBorder="1" applyAlignment="1">
      <alignment horizontal="center" vertical="center" wrapText="1"/>
    </xf>
    <xf numFmtId="49" fontId="15" fillId="8" borderId="3" xfId="0" applyNumberFormat="1" applyFont="1" applyFill="1" applyBorder="1" applyAlignment="1">
      <alignment horizontal="center" vertical="center"/>
    </xf>
    <xf numFmtId="49" fontId="15" fillId="8" borderId="3" xfId="0" applyNumberFormat="1" applyFont="1" applyFill="1" applyBorder="1" applyAlignment="1">
      <alignment horizontal="center" vertical="center" wrapText="1"/>
    </xf>
    <xf numFmtId="2" fontId="15" fillId="8" borderId="3" xfId="0" applyNumberFormat="1" applyFont="1" applyFill="1" applyBorder="1" applyAlignment="1">
      <alignment horizontal="center" vertical="center"/>
    </xf>
    <xf numFmtId="1" fontId="15" fillId="8" borderId="3" xfId="0" applyNumberFormat="1" applyFont="1" applyFill="1" applyBorder="1" applyAlignment="1">
      <alignment vertical="center"/>
    </xf>
    <xf numFmtId="1" fontId="15" fillId="8" borderId="3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4" fontId="10" fillId="9" borderId="3" xfId="0" applyNumberFormat="1" applyFont="1" applyFill="1" applyBorder="1" applyAlignment="1">
      <alignment horizontal="center" wrapText="1"/>
    </xf>
    <xf numFmtId="14" fontId="10" fillId="9" borderId="3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textRotation="255"/>
    </xf>
    <xf numFmtId="0" fontId="15" fillId="4" borderId="3" xfId="0" applyFont="1" applyFill="1" applyBorder="1" applyAlignment="1">
      <alignment horizontal="center" textRotation="255"/>
    </xf>
    <xf numFmtId="0" fontId="15" fillId="5" borderId="3" xfId="0" applyFont="1" applyFill="1" applyBorder="1" applyAlignment="1">
      <alignment horizontal="center" textRotation="255"/>
    </xf>
    <xf numFmtId="165" fontId="10" fillId="9" borderId="3" xfId="0" applyNumberFormat="1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 wrapText="1"/>
    </xf>
    <xf numFmtId="0" fontId="11" fillId="9" borderId="3" xfId="0" applyFont="1" applyFill="1" applyBorder="1" applyAlignment="1">
      <alignment horizontal="center"/>
    </xf>
    <xf numFmtId="164" fontId="12" fillId="9" borderId="3" xfId="0" applyNumberFormat="1" applyFont="1" applyFill="1" applyBorder="1" applyAlignment="1">
      <alignment horizontal="center" wrapText="1"/>
    </xf>
    <xf numFmtId="1" fontId="11" fillId="9" borderId="3" xfId="0" applyNumberFormat="1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/>
    </xf>
    <xf numFmtId="164" fontId="12" fillId="10" borderId="3" xfId="0" applyNumberFormat="1" applyFont="1" applyFill="1" applyBorder="1" applyAlignment="1">
      <alignment horizontal="center" wrapText="1"/>
    </xf>
    <xf numFmtId="1" fontId="11" fillId="10" borderId="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textRotation="255"/>
    </xf>
    <xf numFmtId="0" fontId="15" fillId="4" borderId="6" xfId="0" applyFont="1" applyFill="1" applyBorder="1" applyAlignment="1">
      <alignment horizontal="center" textRotation="255"/>
    </xf>
    <xf numFmtId="0" fontId="15" fillId="5" borderId="6" xfId="0" applyFont="1" applyFill="1" applyBorder="1" applyAlignment="1">
      <alignment horizontal="center" textRotation="255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4" fontId="15" fillId="0" borderId="3" xfId="0" applyNumberFormat="1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/>
    </xf>
    <xf numFmtId="0" fontId="16" fillId="10" borderId="3" xfId="0" applyFont="1" applyFill="1" applyBorder="1" applyAlignment="1">
      <alignment horizontal="center" wrapText="1"/>
    </xf>
    <xf numFmtId="0" fontId="15" fillId="11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center"/>
    </xf>
    <xf numFmtId="4" fontId="15" fillId="10" borderId="3" xfId="0" applyNumberFormat="1" applyFont="1" applyFill="1" applyBorder="1" applyAlignment="1">
      <alignment horizontal="center" wrapText="1"/>
    </xf>
    <xf numFmtId="14" fontId="15" fillId="10" borderId="3" xfId="0" applyNumberFormat="1" applyFont="1" applyFill="1" applyBorder="1" applyAlignment="1">
      <alignment horizontal="center" wrapText="1"/>
    </xf>
    <xf numFmtId="1" fontId="15" fillId="10" borderId="3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64" fontId="17" fillId="0" borderId="3" xfId="1" applyNumberFormat="1" applyFont="1" applyBorder="1" applyAlignment="1">
      <alignment horizontal="center" wrapText="1"/>
    </xf>
    <xf numFmtId="14" fontId="17" fillId="0" borderId="3" xfId="0" applyNumberFormat="1" applyFont="1" applyBorder="1" applyAlignment="1">
      <alignment horizontal="center"/>
    </xf>
    <xf numFmtId="166" fontId="17" fillId="0" borderId="3" xfId="1" applyNumberFormat="1" applyFont="1" applyBorder="1" applyAlignment="1"/>
    <xf numFmtId="0" fontId="17" fillId="10" borderId="3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 wrapText="1"/>
    </xf>
    <xf numFmtId="164" fontId="17" fillId="10" borderId="3" xfId="1" applyNumberFormat="1" applyFont="1" applyFill="1" applyBorder="1" applyAlignment="1">
      <alignment horizontal="center" wrapText="1"/>
    </xf>
    <xf numFmtId="14" fontId="17" fillId="10" borderId="3" xfId="0" applyNumberFormat="1" applyFont="1" applyFill="1" applyBorder="1" applyAlignment="1">
      <alignment horizontal="center"/>
    </xf>
    <xf numFmtId="166" fontId="17" fillId="10" borderId="3" xfId="1" applyNumberFormat="1" applyFont="1" applyFill="1" applyBorder="1" applyAlignment="1"/>
    <xf numFmtId="0" fontId="17" fillId="10" borderId="3" xfId="0" applyFont="1" applyFill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 textRotation="255"/>
    </xf>
    <xf numFmtId="0" fontId="12" fillId="4" borderId="3" xfId="0" applyFont="1" applyFill="1" applyBorder="1" applyAlignment="1">
      <alignment horizontal="center" textRotation="255"/>
    </xf>
    <xf numFmtId="0" fontId="12" fillId="5" borderId="3" xfId="0" applyFont="1" applyFill="1" applyBorder="1" applyAlignment="1">
      <alignment horizontal="center" textRotation="255"/>
    </xf>
    <xf numFmtId="0" fontId="17" fillId="1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164" fontId="15" fillId="0" borderId="3" xfId="0" applyNumberFormat="1" applyFont="1" applyBorder="1" applyAlignment="1">
      <alignment horizontal="center" wrapText="1"/>
    </xf>
    <xf numFmtId="0" fontId="19" fillId="0" borderId="7" xfId="3" applyFont="1" applyFill="1" applyBorder="1" applyAlignment="1">
      <alignment horizontal="center" wrapText="1"/>
    </xf>
    <xf numFmtId="0" fontId="19" fillId="0" borderId="3" xfId="3" applyFont="1" applyFill="1" applyBorder="1" applyAlignment="1">
      <alignment horizontal="center" wrapText="1"/>
    </xf>
    <xf numFmtId="14" fontId="19" fillId="10" borderId="3" xfId="3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  <xf numFmtId="1" fontId="15" fillId="0" borderId="3" xfId="0" applyNumberFormat="1" applyFont="1" applyBorder="1" applyAlignment="1">
      <alignment horizontal="center"/>
    </xf>
    <xf numFmtId="16" fontId="17" fillId="10" borderId="3" xfId="0" applyNumberFormat="1" applyFont="1" applyFill="1" applyBorder="1" applyAlignment="1">
      <alignment horizontal="center" vertical="center" wrapText="1"/>
    </xf>
    <xf numFmtId="1" fontId="17" fillId="10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6" fontId="16" fillId="0" borderId="3" xfId="0" applyNumberFormat="1" applyFont="1" applyBorder="1" applyAlignment="1">
      <alignment horizontal="center" wrapText="1"/>
    </xf>
    <xf numFmtId="16" fontId="16" fillId="10" borderId="3" xfId="0" applyNumberFormat="1" applyFont="1" applyFill="1" applyBorder="1" applyAlignment="1">
      <alignment horizontal="center" wrapText="1"/>
    </xf>
    <xf numFmtId="4" fontId="15" fillId="10" borderId="0" xfId="0" applyNumberFormat="1" applyFont="1" applyFill="1" applyBorder="1" applyAlignment="1">
      <alignment horizontal="center" wrapText="1"/>
    </xf>
    <xf numFmtId="0" fontId="16" fillId="10" borderId="3" xfId="0" applyFont="1" applyFill="1" applyBorder="1" applyAlignment="1">
      <alignment horizontal="center"/>
    </xf>
    <xf numFmtId="164" fontId="15" fillId="10" borderId="3" xfId="0" applyNumberFormat="1" applyFont="1" applyFill="1" applyBorder="1" applyAlignment="1">
      <alignment horizontal="center" wrapText="1"/>
    </xf>
    <xf numFmtId="1" fontId="17" fillId="10" borderId="3" xfId="1" applyNumberFormat="1" applyFont="1" applyFill="1" applyBorder="1" applyAlignment="1">
      <alignment horizontal="center"/>
    </xf>
    <xf numFmtId="49" fontId="15" fillId="4" borderId="3" xfId="4" applyNumberFormat="1" applyFont="1" applyFill="1" applyBorder="1" applyAlignment="1">
      <alignment horizontal="center" textRotation="255"/>
    </xf>
    <xf numFmtId="49" fontId="15" fillId="5" borderId="3" xfId="4" applyNumberFormat="1" applyFont="1" applyFill="1" applyBorder="1" applyAlignment="1">
      <alignment horizontal="center" textRotation="255"/>
    </xf>
    <xf numFmtId="0" fontId="15" fillId="0" borderId="0" xfId="0" applyFont="1" applyAlignment="1">
      <alignment horizontal="center"/>
    </xf>
    <xf numFmtId="166" fontId="17" fillId="0" borderId="3" xfId="1" applyNumberFormat="1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164" fontId="17" fillId="0" borderId="3" xfId="0" applyNumberFormat="1" applyFont="1" applyBorder="1" applyAlignment="1">
      <alignment horizontal="center" wrapText="1"/>
    </xf>
    <xf numFmtId="16" fontId="17" fillId="10" borderId="3" xfId="0" applyNumberFormat="1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64" fontId="15" fillId="0" borderId="3" xfId="0" applyNumberFormat="1" applyFont="1" applyFill="1" applyBorder="1" applyAlignment="1">
      <alignment horizontal="center" wrapText="1"/>
    </xf>
    <xf numFmtId="16" fontId="17" fillId="0" borderId="3" xfId="0" applyNumberFormat="1" applyFont="1" applyFill="1" applyBorder="1" applyAlignment="1">
      <alignment horizontal="center" wrapText="1"/>
    </xf>
    <xf numFmtId="1" fontId="17" fillId="0" borderId="3" xfId="0" applyNumberFormat="1" applyFont="1" applyFill="1" applyBorder="1" applyAlignment="1">
      <alignment horizontal="center"/>
    </xf>
    <xf numFmtId="167" fontId="15" fillId="10" borderId="3" xfId="0" applyNumberFormat="1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/>
    </xf>
    <xf numFmtId="4" fontId="17" fillId="10" borderId="3" xfId="0" applyNumberFormat="1" applyFont="1" applyFill="1" applyBorder="1" applyAlignment="1">
      <alignment horizontal="center" wrapText="1"/>
    </xf>
    <xf numFmtId="165" fontId="17" fillId="10" borderId="3" xfId="0" applyNumberFormat="1" applyFont="1" applyFill="1" applyBorder="1" applyAlignment="1">
      <alignment horizontal="center"/>
    </xf>
    <xf numFmtId="4" fontId="17" fillId="0" borderId="3" xfId="0" applyNumberFormat="1" applyFont="1" applyBorder="1" applyAlignment="1">
      <alignment horizontal="center" wrapText="1"/>
    </xf>
    <xf numFmtId="164" fontId="17" fillId="10" borderId="3" xfId="0" applyNumberFormat="1" applyFont="1" applyFill="1" applyBorder="1" applyAlignment="1">
      <alignment horizontal="center" wrapText="1"/>
    </xf>
    <xf numFmtId="1" fontId="17" fillId="10" borderId="3" xfId="0" applyNumberFormat="1" applyFont="1" applyFill="1" applyBorder="1" applyAlignment="1">
      <alignment horizontal="center"/>
    </xf>
    <xf numFmtId="49" fontId="15" fillId="10" borderId="3" xfId="0" applyNumberFormat="1" applyFont="1" applyFill="1" applyBorder="1" applyAlignment="1">
      <alignment horizontal="center" vertical="center"/>
    </xf>
    <xf numFmtId="16" fontId="15" fillId="10" borderId="3" xfId="0" applyNumberFormat="1" applyFont="1" applyFill="1" applyBorder="1" applyAlignment="1">
      <alignment horizontal="center"/>
    </xf>
    <xf numFmtId="0" fontId="21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7" fillId="13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D929316B-B5A9-4989-853E-E6D8FDBA240C}"/>
    <cellStyle name="Normal_Sheet1" xfId="3" xr:uid="{23B331E5-A7E5-493B-B70A-80506021D3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164</xdr:row>
      <xdr:rowOff>114300</xdr:rowOff>
    </xdr:from>
    <xdr:to>
      <xdr:col>15</xdr:col>
      <xdr:colOff>84077</xdr:colOff>
      <xdr:row>168</xdr:row>
      <xdr:rowOff>47698</xdr:rowOff>
    </xdr:to>
    <xdr:pic>
      <xdr:nvPicPr>
        <xdr:cNvPr id="2" name="Picture 1" descr="Coca-Cola - Wikipedia">
          <a:extLst>
            <a:ext uri="{FF2B5EF4-FFF2-40B4-BE49-F238E27FC236}">
              <a16:creationId xmlns:a16="http://schemas.microsoft.com/office/drawing/2014/main" id="{47C70A56-9227-4791-A717-D75954F8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622137">
          <a:off x="9524999" y="80688180"/>
          <a:ext cx="1912878" cy="74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533400</xdr:colOff>
      <xdr:row>157</xdr:row>
      <xdr:rowOff>150156</xdr:rowOff>
    </xdr:from>
    <xdr:to>
      <xdr:col>14</xdr:col>
      <xdr:colOff>510036</xdr:colOff>
      <xdr:row>163</xdr:row>
      <xdr:rowOff>200287</xdr:rowOff>
    </xdr:to>
    <xdr:pic>
      <xdr:nvPicPr>
        <xdr:cNvPr id="3" name="Picture 2" descr="PepsiCo Reports Third Quarter 2017 Results | Vending Market Watch">
          <a:extLst>
            <a:ext uri="{FF2B5EF4-FFF2-40B4-BE49-F238E27FC236}">
              <a16:creationId xmlns:a16="http://schemas.microsoft.com/office/drawing/2014/main" id="{6DF29506-5CD7-454B-9A79-B2ACF066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825074">
          <a:off x="11239500" y="42806916"/>
          <a:ext cx="1805436" cy="1033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fl8676/AppData/Roaming/Microsoft/Excel/Full%2520Working%2520Inventory%2520JOF%2520Mvmt%2520Updated%2520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INV"/>
      <sheetName val="rISK"/>
      <sheetName val="Exp Dates"/>
      <sheetName val="Super Sale"/>
      <sheetName val="4 17 20 Inv"/>
      <sheetName val="Master Info"/>
    </sheetNames>
    <sheetDataSet>
      <sheetData sheetId="0" refreshError="1">
        <row r="1">
          <cell r="B1" t="str">
            <v>ITEM</v>
          </cell>
          <cell r="C1" t="str">
            <v>BRAND</v>
          </cell>
          <cell r="D1" t="str">
            <v>PACK/SIZE</v>
          </cell>
          <cell r="E1" t="str">
            <v>DESCRIPTION</v>
          </cell>
          <cell r="F1" t="str">
            <v>CAT</v>
          </cell>
          <cell r="G1" t="str">
            <v>STORAGE</v>
          </cell>
          <cell r="I1" t="str">
            <v>PROP</v>
          </cell>
          <cell r="J1" t="str">
            <v>QOHC</v>
          </cell>
        </row>
        <row r="2">
          <cell r="B2">
            <v>7090625</v>
          </cell>
          <cell r="C2" t="str">
            <v>DR PRGR</v>
          </cell>
          <cell r="D2" t="str">
            <v xml:space="preserve">   1/10 LB </v>
          </cell>
          <cell r="E2" t="str">
            <v>PATTY VEG BRGR VEGAN 4OZ</v>
          </cell>
          <cell r="F2">
            <v>6</v>
          </cell>
          <cell r="G2" t="str">
            <v>F</v>
          </cell>
          <cell r="I2" t="str">
            <v xml:space="preserve"> </v>
          </cell>
          <cell r="J2">
            <v>-5</v>
          </cell>
        </row>
        <row r="3">
          <cell r="B3">
            <v>109425</v>
          </cell>
          <cell r="C3" t="str">
            <v>DANNON</v>
          </cell>
          <cell r="D3" t="str">
            <v xml:space="preserve">  12/5.3 OZ</v>
          </cell>
          <cell r="E3" t="str">
            <v>YOGURT BLUEBERRY TART 5.3OZ 3%</v>
          </cell>
          <cell r="F3">
            <v>2</v>
          </cell>
          <cell r="G3" t="str">
            <v>C</v>
          </cell>
          <cell r="I3" t="str">
            <v xml:space="preserve"> </v>
          </cell>
          <cell r="J3">
            <v>-2</v>
          </cell>
        </row>
        <row r="4">
          <cell r="B4">
            <v>4763338</v>
          </cell>
          <cell r="C4" t="str">
            <v>WHLFCLS</v>
          </cell>
          <cell r="D4" t="str">
            <v xml:space="preserve">   1/30 DZ </v>
          </cell>
          <cell r="E4" t="str">
            <v>EGG SHELL XLRG WHT USDA GR A</v>
          </cell>
          <cell r="F4">
            <v>2</v>
          </cell>
          <cell r="G4" t="str">
            <v>C</v>
          </cell>
          <cell r="I4" t="str">
            <v xml:space="preserve"> </v>
          </cell>
          <cell r="J4">
            <v>0</v>
          </cell>
        </row>
        <row r="5">
          <cell r="B5">
            <v>4782500</v>
          </cell>
          <cell r="C5" t="str">
            <v>BELGIO</v>
          </cell>
          <cell r="D5" t="str">
            <v xml:space="preserve">   8/1 LB  </v>
          </cell>
          <cell r="E5" t="str">
            <v>CHEESE MOZZ FRSH THIN SLI</v>
          </cell>
          <cell r="F5">
            <v>2</v>
          </cell>
          <cell r="G5" t="str">
            <v>C</v>
          </cell>
          <cell r="I5" t="str">
            <v>L</v>
          </cell>
          <cell r="J5">
            <v>0</v>
          </cell>
        </row>
        <row r="6">
          <cell r="B6">
            <v>1434030</v>
          </cell>
          <cell r="C6" t="str">
            <v>DAVIDOV</v>
          </cell>
          <cell r="D6" t="str">
            <v xml:space="preserve">  60/5 OZ  </v>
          </cell>
          <cell r="E6" t="str">
            <v>BAGEL SESAME PAR BKD</v>
          </cell>
          <cell r="F6">
            <v>6</v>
          </cell>
          <cell r="G6" t="str">
            <v>F</v>
          </cell>
          <cell r="I6" t="str">
            <v xml:space="preserve"> </v>
          </cell>
          <cell r="J6">
            <v>0</v>
          </cell>
        </row>
        <row r="7">
          <cell r="B7">
            <v>9907145</v>
          </cell>
          <cell r="C7" t="str">
            <v>NESTFRS</v>
          </cell>
          <cell r="D7" t="str">
            <v xml:space="preserve">   1/15 DZ </v>
          </cell>
          <cell r="E7" t="str">
            <v>EGG SHELL LRG CAGE FREE HFAC</v>
          </cell>
          <cell r="F7">
            <v>2</v>
          </cell>
          <cell r="G7" t="str">
            <v>C</v>
          </cell>
          <cell r="I7" t="str">
            <v xml:space="preserve"> </v>
          </cell>
          <cell r="J7">
            <v>0</v>
          </cell>
        </row>
        <row r="8">
          <cell r="B8">
            <v>8847491</v>
          </cell>
          <cell r="C8" t="str">
            <v>WHLFCLS</v>
          </cell>
          <cell r="D8" t="str">
            <v xml:space="preserve">   1/25 LB </v>
          </cell>
          <cell r="E8" t="str">
            <v>EGG HARDBOILED WHL PEEL SEL</v>
          </cell>
          <cell r="F8">
            <v>2</v>
          </cell>
          <cell r="G8" t="str">
            <v>C</v>
          </cell>
          <cell r="I8" t="str">
            <v xml:space="preserve"> </v>
          </cell>
          <cell r="J8">
            <v>0</v>
          </cell>
        </row>
        <row r="9">
          <cell r="B9">
            <v>1491798</v>
          </cell>
          <cell r="C9" t="str">
            <v>BORDEN</v>
          </cell>
          <cell r="D9" t="str">
            <v xml:space="preserve">   2/5 LB  </v>
          </cell>
          <cell r="E9" t="str">
            <v>CREAM SOUR</v>
          </cell>
          <cell r="F9">
            <v>2</v>
          </cell>
          <cell r="G9" t="str">
            <v>C</v>
          </cell>
          <cell r="I9" t="str">
            <v xml:space="preserve"> </v>
          </cell>
          <cell r="J9">
            <v>0</v>
          </cell>
        </row>
        <row r="10">
          <cell r="B10">
            <v>9903576</v>
          </cell>
          <cell r="C10" t="str">
            <v>DANNON</v>
          </cell>
          <cell r="D10" t="str">
            <v xml:space="preserve">  12/5.3 OZ</v>
          </cell>
          <cell r="E10" t="str">
            <v>YOGURT VANILLA</v>
          </cell>
          <cell r="F10">
            <v>2</v>
          </cell>
          <cell r="G10" t="str">
            <v>C</v>
          </cell>
          <cell r="I10" t="str">
            <v xml:space="preserve"> </v>
          </cell>
          <cell r="J10">
            <v>0</v>
          </cell>
        </row>
        <row r="11">
          <cell r="B11">
            <v>6605349</v>
          </cell>
          <cell r="C11" t="str">
            <v>PAPETTI</v>
          </cell>
          <cell r="D11" t="str">
            <v xml:space="preserve">   4/5 LB  </v>
          </cell>
          <cell r="E11" t="str">
            <v>EGG HARD CKD &amp; PLD PLLW PK</v>
          </cell>
          <cell r="F11">
            <v>2</v>
          </cell>
          <cell r="G11" t="str">
            <v>C</v>
          </cell>
          <cell r="I11" t="str">
            <v xml:space="preserve"> </v>
          </cell>
          <cell r="J11">
            <v>0</v>
          </cell>
        </row>
        <row r="12">
          <cell r="B12">
            <v>6697114</v>
          </cell>
          <cell r="C12" t="str">
            <v>BBRLCLS</v>
          </cell>
          <cell r="D12" t="str">
            <v xml:space="preserve">   4/5 LB  </v>
          </cell>
          <cell r="E12" t="str">
            <v>CHEESE AMER 120 SLI YEL</v>
          </cell>
          <cell r="F12">
            <v>2</v>
          </cell>
          <cell r="G12" t="str">
            <v>C</v>
          </cell>
          <cell r="I12" t="str">
            <v xml:space="preserve"> </v>
          </cell>
          <cell r="J12">
            <v>0</v>
          </cell>
        </row>
        <row r="13">
          <cell r="B13">
            <v>7047037</v>
          </cell>
          <cell r="C13" t="str">
            <v>BIPC</v>
          </cell>
          <cell r="D13" t="str">
            <v xml:space="preserve">   4/6 #AV </v>
          </cell>
          <cell r="E13" t="str">
            <v>CHEESE BLUE WHEEL</v>
          </cell>
          <cell r="F13">
            <v>2</v>
          </cell>
          <cell r="G13" t="str">
            <v>C</v>
          </cell>
          <cell r="I13" t="str">
            <v>C</v>
          </cell>
          <cell r="J13">
            <v>0</v>
          </cell>
        </row>
        <row r="14">
          <cell r="B14">
            <v>1190263</v>
          </cell>
          <cell r="C14" t="str">
            <v>DANNON</v>
          </cell>
          <cell r="D14" t="str">
            <v xml:space="preserve">   6/32 OZ </v>
          </cell>
          <cell r="E14" t="str">
            <v>YOGURT VANILLA LOW FAT</v>
          </cell>
          <cell r="F14">
            <v>2</v>
          </cell>
          <cell r="G14" t="str">
            <v>C</v>
          </cell>
          <cell r="I14" t="str">
            <v xml:space="preserve"> </v>
          </cell>
          <cell r="J14">
            <v>0</v>
          </cell>
        </row>
        <row r="15">
          <cell r="B15">
            <v>9904111</v>
          </cell>
          <cell r="C15" t="str">
            <v>DANNON</v>
          </cell>
          <cell r="D15" t="str">
            <v xml:space="preserve">  12/5.3 OZ</v>
          </cell>
          <cell r="E15" t="str">
            <v>YOGURT PEACH FOB</v>
          </cell>
          <cell r="F15">
            <v>2</v>
          </cell>
          <cell r="G15" t="str">
            <v>C</v>
          </cell>
          <cell r="I15" t="str">
            <v xml:space="preserve"> </v>
          </cell>
          <cell r="J15">
            <v>0</v>
          </cell>
        </row>
        <row r="16">
          <cell r="B16">
            <v>9904053</v>
          </cell>
          <cell r="C16" t="str">
            <v>DANNON</v>
          </cell>
          <cell r="D16" t="str">
            <v xml:space="preserve">  12/5.3OZ </v>
          </cell>
          <cell r="E16" t="str">
            <v>YOGURT STRAWBERRY FOB</v>
          </cell>
          <cell r="F16">
            <v>2</v>
          </cell>
          <cell r="G16" t="str">
            <v>C</v>
          </cell>
          <cell r="I16" t="str">
            <v xml:space="preserve"> </v>
          </cell>
          <cell r="J16">
            <v>0</v>
          </cell>
        </row>
        <row r="17">
          <cell r="B17">
            <v>1434056</v>
          </cell>
          <cell r="C17" t="str">
            <v>DAVIDOV</v>
          </cell>
          <cell r="D17" t="str">
            <v xml:space="preserve">  60/5 OZ  </v>
          </cell>
          <cell r="E17" t="str">
            <v>BAGEL POPPY PAR BKD</v>
          </cell>
          <cell r="F17">
            <v>6</v>
          </cell>
          <cell r="G17" t="str">
            <v>F</v>
          </cell>
          <cell r="I17" t="str">
            <v xml:space="preserve"> </v>
          </cell>
          <cell r="J17">
            <v>0</v>
          </cell>
        </row>
        <row r="18">
          <cell r="B18">
            <v>256009</v>
          </cell>
          <cell r="C18" t="str">
            <v>GALBANI</v>
          </cell>
          <cell r="D18" t="str">
            <v xml:space="preserve">   2/3 LB  </v>
          </cell>
          <cell r="E18" t="str">
            <v>CHEESE MOZZ FRSH CILIENGINI</v>
          </cell>
          <cell r="F18">
            <v>2</v>
          </cell>
          <cell r="G18" t="str">
            <v>C</v>
          </cell>
          <cell r="I18" t="str">
            <v xml:space="preserve"> </v>
          </cell>
          <cell r="J18">
            <v>0</v>
          </cell>
        </row>
        <row r="19">
          <cell r="B19">
            <v>9904079</v>
          </cell>
          <cell r="C19" t="str">
            <v>DANNON</v>
          </cell>
          <cell r="D19" t="str">
            <v xml:space="preserve">  12/5.3 OZ</v>
          </cell>
          <cell r="E19" t="str">
            <v>YOGURT BLUEBERRY FOB</v>
          </cell>
          <cell r="F19">
            <v>2</v>
          </cell>
          <cell r="G19" t="str">
            <v>C</v>
          </cell>
          <cell r="I19" t="str">
            <v xml:space="preserve"> </v>
          </cell>
          <cell r="J19">
            <v>0</v>
          </cell>
        </row>
        <row r="20">
          <cell r="B20">
            <v>1640164</v>
          </cell>
          <cell r="C20" t="str">
            <v>MAGIANO</v>
          </cell>
          <cell r="D20" t="str">
            <v xml:space="preserve">   5/6 LB  </v>
          </cell>
          <cell r="E20" t="str">
            <v>PASTA RAVIOLI CHS</v>
          </cell>
          <cell r="F20">
            <v>6</v>
          </cell>
          <cell r="G20" t="str">
            <v>F</v>
          </cell>
          <cell r="I20" t="str">
            <v>C</v>
          </cell>
          <cell r="J20">
            <v>0</v>
          </cell>
        </row>
        <row r="21">
          <cell r="B21">
            <v>8048367</v>
          </cell>
          <cell r="C21" t="str">
            <v>CHSECAK</v>
          </cell>
          <cell r="D21" t="str">
            <v xml:space="preserve">  32/3"    </v>
          </cell>
          <cell r="E21" t="str">
            <v>CUPCAKE VANILLA</v>
          </cell>
          <cell r="F21">
            <v>6</v>
          </cell>
          <cell r="G21" t="str">
            <v>F</v>
          </cell>
          <cell r="I21" t="str">
            <v xml:space="preserve"> </v>
          </cell>
          <cell r="J21">
            <v>0</v>
          </cell>
        </row>
        <row r="22">
          <cell r="B22">
            <v>1507680</v>
          </cell>
          <cell r="C22" t="str">
            <v>YOPLAIT</v>
          </cell>
          <cell r="D22" t="str">
            <v xml:space="preserve">   6/32 OZ </v>
          </cell>
          <cell r="E22" t="str">
            <v>YOGURT VANILLA LOW FAT 32 OZ</v>
          </cell>
          <cell r="F22">
            <v>2</v>
          </cell>
          <cell r="G22" t="str">
            <v>C</v>
          </cell>
          <cell r="I22" t="str">
            <v xml:space="preserve"> </v>
          </cell>
          <cell r="J22">
            <v>0</v>
          </cell>
        </row>
        <row r="23">
          <cell r="B23">
            <v>3726694</v>
          </cell>
          <cell r="C23" t="str">
            <v>CHSCAKE</v>
          </cell>
          <cell r="D23" t="str">
            <v xml:space="preserve">   6/64 OZ </v>
          </cell>
          <cell r="E23" t="str">
            <v>CREAM HALF &amp; HALF</v>
          </cell>
          <cell r="F23">
            <v>2</v>
          </cell>
          <cell r="G23" t="str">
            <v>C</v>
          </cell>
          <cell r="I23" t="str">
            <v>C</v>
          </cell>
          <cell r="J23">
            <v>0</v>
          </cell>
        </row>
        <row r="24">
          <cell r="B24">
            <v>358608</v>
          </cell>
          <cell r="C24" t="str">
            <v>INT DEL</v>
          </cell>
          <cell r="D24" t="str">
            <v xml:space="preserve"> 384/9 ML  </v>
          </cell>
          <cell r="E24" t="str">
            <v>CREAMER REAL DAIRY HALF &amp; HALF</v>
          </cell>
          <cell r="F24">
            <v>2</v>
          </cell>
          <cell r="G24" t="str">
            <v>C</v>
          </cell>
          <cell r="I24" t="str">
            <v xml:space="preserve"> </v>
          </cell>
          <cell r="J24">
            <v>0</v>
          </cell>
        </row>
        <row r="25">
          <cell r="B25">
            <v>5440201</v>
          </cell>
          <cell r="C25" t="str">
            <v>WHLFCLS</v>
          </cell>
          <cell r="D25" t="str">
            <v xml:space="preserve">   4/5 LB  </v>
          </cell>
          <cell r="E25" t="str">
            <v>CHEESE COTTAGE SMALL CURD 4%</v>
          </cell>
          <cell r="F25">
            <v>2</v>
          </cell>
          <cell r="G25" t="str">
            <v>C</v>
          </cell>
          <cell r="I25" t="str">
            <v xml:space="preserve"> </v>
          </cell>
          <cell r="J25">
            <v>0</v>
          </cell>
        </row>
        <row r="26">
          <cell r="B26">
            <v>7018139</v>
          </cell>
          <cell r="C26" t="str">
            <v>GR LAKE</v>
          </cell>
          <cell r="D26" t="str">
            <v xml:space="preserve"> 160/1 OZ  </v>
          </cell>
          <cell r="E26" t="str">
            <v>CHEESE MOZZ STRING</v>
          </cell>
          <cell r="F26">
            <v>2</v>
          </cell>
          <cell r="G26" t="str">
            <v>C</v>
          </cell>
          <cell r="I26" t="str">
            <v xml:space="preserve"> </v>
          </cell>
          <cell r="J26">
            <v>0</v>
          </cell>
        </row>
        <row r="27">
          <cell r="B27">
            <v>4694599</v>
          </cell>
          <cell r="C27" t="str">
            <v>CNTRY F</v>
          </cell>
          <cell r="D27" t="str">
            <v xml:space="preserve">   1/5 GAL </v>
          </cell>
          <cell r="E27" t="str">
            <v>CREAM HALF &amp; HALF FRSH 5GAL</v>
          </cell>
          <cell r="F27">
            <v>2</v>
          </cell>
          <cell r="G27" t="str">
            <v>C</v>
          </cell>
          <cell r="I27" t="str">
            <v xml:space="preserve"> </v>
          </cell>
          <cell r="J27">
            <v>0</v>
          </cell>
        </row>
        <row r="28">
          <cell r="B28">
            <v>7084987</v>
          </cell>
          <cell r="C28" t="str">
            <v>LOL</v>
          </cell>
          <cell r="D28" t="str">
            <v xml:space="preserve">   8/1.5 LB</v>
          </cell>
          <cell r="E28" t="str">
            <v>CHEESE AMER SHRP XTRA MELT SLI</v>
          </cell>
          <cell r="F28">
            <v>2</v>
          </cell>
          <cell r="G28" t="str">
            <v>C</v>
          </cell>
          <cell r="I28" t="str">
            <v xml:space="preserve"> </v>
          </cell>
          <cell r="J28">
            <v>0</v>
          </cell>
        </row>
        <row r="29">
          <cell r="B29">
            <v>6139141</v>
          </cell>
          <cell r="C29" t="str">
            <v>LEANCUS</v>
          </cell>
          <cell r="D29" t="str">
            <v xml:space="preserve">  12/9.3OZ </v>
          </cell>
          <cell r="E29" t="str">
            <v>DINNER MEATLOAF W/MASH POTATO</v>
          </cell>
          <cell r="F29">
            <v>6</v>
          </cell>
          <cell r="G29" t="str">
            <v>F</v>
          </cell>
          <cell r="I29" t="str">
            <v xml:space="preserve"> </v>
          </cell>
          <cell r="J29">
            <v>0</v>
          </cell>
        </row>
        <row r="30">
          <cell r="B30">
            <v>7687361</v>
          </cell>
          <cell r="C30" t="str">
            <v>BONICI</v>
          </cell>
          <cell r="D30" t="str">
            <v xml:space="preserve">  80/12"   </v>
          </cell>
          <cell r="E30" t="str">
            <v>PIZZA CRUST PRBKD THIN DIECUT</v>
          </cell>
          <cell r="F30">
            <v>6</v>
          </cell>
          <cell r="G30" t="str">
            <v>F</v>
          </cell>
          <cell r="I30" t="str">
            <v xml:space="preserve"> </v>
          </cell>
          <cell r="J30">
            <v>0</v>
          </cell>
        </row>
        <row r="31">
          <cell r="B31">
            <v>7119250</v>
          </cell>
          <cell r="C31" t="str">
            <v>NKDJUCE</v>
          </cell>
          <cell r="D31" t="str">
            <v xml:space="preserve">   8/15.2OZ</v>
          </cell>
          <cell r="E31" t="str">
            <v>JUICE DRINK MIGHTY MANGO</v>
          </cell>
          <cell r="F31">
            <v>7</v>
          </cell>
          <cell r="G31" t="str">
            <v>C</v>
          </cell>
          <cell r="I31" t="str">
            <v xml:space="preserve"> </v>
          </cell>
          <cell r="J31">
            <v>0</v>
          </cell>
        </row>
        <row r="32">
          <cell r="B32">
            <v>9736612</v>
          </cell>
          <cell r="C32" t="str">
            <v>PRDLIFE</v>
          </cell>
          <cell r="D32" t="str">
            <v xml:space="preserve"> 600/5 GM  </v>
          </cell>
          <cell r="E32" t="str">
            <v>MARGARINE SPREAD ZTF</v>
          </cell>
          <cell r="F32">
            <v>2</v>
          </cell>
          <cell r="G32" t="str">
            <v>C</v>
          </cell>
          <cell r="I32" t="str">
            <v>L</v>
          </cell>
          <cell r="J32">
            <v>0</v>
          </cell>
        </row>
        <row r="33">
          <cell r="B33">
            <v>3362759</v>
          </cell>
          <cell r="C33" t="str">
            <v>SARGNTO</v>
          </cell>
          <cell r="D33" t="str">
            <v xml:space="preserve"> 900/.4 OZ </v>
          </cell>
          <cell r="E33" t="str">
            <v>CHEESE CHEDDAR SHARP SLI</v>
          </cell>
          <cell r="F33">
            <v>2</v>
          </cell>
          <cell r="G33" t="str">
            <v>C</v>
          </cell>
          <cell r="I33" t="str">
            <v>L</v>
          </cell>
          <cell r="J33">
            <v>0</v>
          </cell>
        </row>
        <row r="34">
          <cell r="B34">
            <v>9903568</v>
          </cell>
          <cell r="C34" t="str">
            <v>DANNON</v>
          </cell>
          <cell r="D34" t="str">
            <v xml:space="preserve">  12/5.3OZ </v>
          </cell>
          <cell r="E34" t="str">
            <v>YOGURT PLAIN LO FAT</v>
          </cell>
          <cell r="F34">
            <v>2</v>
          </cell>
          <cell r="G34" t="str">
            <v>C</v>
          </cell>
          <cell r="I34" t="str">
            <v xml:space="preserve"> </v>
          </cell>
          <cell r="J34">
            <v>0</v>
          </cell>
        </row>
        <row r="35">
          <cell r="B35">
            <v>2336865</v>
          </cell>
          <cell r="C35" t="str">
            <v>AREZIMP</v>
          </cell>
          <cell r="D35" t="str">
            <v xml:space="preserve">   6/5LB   </v>
          </cell>
          <cell r="E35" t="str">
            <v>CHEESE MOZZARELLA SHRED LMPS</v>
          </cell>
          <cell r="F35">
            <v>2</v>
          </cell>
          <cell r="G35" t="str">
            <v>C</v>
          </cell>
          <cell r="I35" t="str">
            <v xml:space="preserve"> </v>
          </cell>
          <cell r="J35">
            <v>0</v>
          </cell>
        </row>
        <row r="36">
          <cell r="B36">
            <v>9904137</v>
          </cell>
          <cell r="C36" t="str">
            <v>DANNON</v>
          </cell>
          <cell r="D36" t="str">
            <v xml:space="preserve">  12/5.3 OZ</v>
          </cell>
          <cell r="E36" t="str">
            <v>YOGURT STRAWBERRY BAN FOB</v>
          </cell>
          <cell r="F36">
            <v>2</v>
          </cell>
          <cell r="G36" t="str">
            <v>C</v>
          </cell>
          <cell r="I36" t="str">
            <v xml:space="preserve"> </v>
          </cell>
          <cell r="J36">
            <v>0</v>
          </cell>
        </row>
        <row r="37">
          <cell r="B37">
            <v>688525</v>
          </cell>
          <cell r="C37" t="str">
            <v>DANNON</v>
          </cell>
          <cell r="D37" t="str">
            <v xml:space="preserve">  12/5.3 OZ</v>
          </cell>
          <cell r="E37" t="str">
            <v>YOGURT CHERRY PIE 5.3OZ 3%</v>
          </cell>
          <cell r="F37">
            <v>2</v>
          </cell>
          <cell r="G37" t="str">
            <v>C</v>
          </cell>
          <cell r="I37" t="str">
            <v>L</v>
          </cell>
          <cell r="J37">
            <v>0</v>
          </cell>
        </row>
        <row r="38">
          <cell r="B38">
            <v>1434043</v>
          </cell>
          <cell r="C38" t="str">
            <v>DAVIDOV</v>
          </cell>
          <cell r="D38" t="str">
            <v xml:space="preserve">  60/5 OZ  </v>
          </cell>
          <cell r="E38" t="str">
            <v>BAGEL EVERYTHING PAR BKD</v>
          </cell>
          <cell r="F38">
            <v>6</v>
          </cell>
          <cell r="G38" t="str">
            <v>F</v>
          </cell>
          <cell r="I38" t="str">
            <v xml:space="preserve"> </v>
          </cell>
          <cell r="J38">
            <v>0</v>
          </cell>
        </row>
        <row r="39">
          <cell r="B39">
            <v>9489931</v>
          </cell>
          <cell r="C39" t="str">
            <v>KTLCUSN</v>
          </cell>
          <cell r="D39" t="str">
            <v xml:space="preserve">   2/8 LB  </v>
          </cell>
          <cell r="E39" t="str">
            <v>SOUP LOBSTER BISQUE LIGHT CRM</v>
          </cell>
          <cell r="F39">
            <v>6</v>
          </cell>
          <cell r="G39" t="str">
            <v>C</v>
          </cell>
          <cell r="I39" t="str">
            <v xml:space="preserve"> </v>
          </cell>
          <cell r="J39">
            <v>0</v>
          </cell>
        </row>
        <row r="40">
          <cell r="B40">
            <v>5020169</v>
          </cell>
          <cell r="C40" t="str">
            <v>WHLFCLS</v>
          </cell>
          <cell r="D40" t="str">
            <v xml:space="preserve">   2/5 LB  </v>
          </cell>
          <cell r="E40" t="str">
            <v>CHEESE COTTAGE SMALL CURD 1%</v>
          </cell>
          <cell r="F40">
            <v>2</v>
          </cell>
          <cell r="G40" t="str">
            <v>C</v>
          </cell>
          <cell r="I40" t="str">
            <v xml:space="preserve"> </v>
          </cell>
          <cell r="J40">
            <v>0</v>
          </cell>
        </row>
        <row r="41">
          <cell r="B41">
            <v>3726805</v>
          </cell>
          <cell r="C41" t="str">
            <v>CHSCAKE</v>
          </cell>
          <cell r="D41" t="str">
            <v xml:space="preserve">   6/64 OZ </v>
          </cell>
          <cell r="E41" t="str">
            <v>CREAM WHIPPED SWEETENED 33%</v>
          </cell>
          <cell r="F41">
            <v>2</v>
          </cell>
          <cell r="G41" t="str">
            <v>C</v>
          </cell>
          <cell r="I41" t="str">
            <v>C</v>
          </cell>
          <cell r="J41">
            <v>0</v>
          </cell>
        </row>
        <row r="42">
          <cell r="B42">
            <v>7937269</v>
          </cell>
          <cell r="C42" t="str">
            <v>CHOBANI</v>
          </cell>
          <cell r="D42" t="str">
            <v xml:space="preserve">  12/5.3 OZ</v>
          </cell>
          <cell r="E42" t="str">
            <v>YOGURT PEACH GREEK NONFAT</v>
          </cell>
          <cell r="F42">
            <v>2</v>
          </cell>
          <cell r="G42" t="str">
            <v>C</v>
          </cell>
          <cell r="I42" t="str">
            <v>L</v>
          </cell>
          <cell r="J42">
            <v>0</v>
          </cell>
        </row>
        <row r="43">
          <cell r="B43">
            <v>3411655</v>
          </cell>
          <cell r="C43" t="str">
            <v>THCK&amp;EZ</v>
          </cell>
          <cell r="D43" t="str">
            <v xml:space="preserve">  24/3 OZ  </v>
          </cell>
          <cell r="E43" t="str">
            <v>PUREE SHAPE MAC &amp; CHZ T&amp;E</v>
          </cell>
          <cell r="F43">
            <v>1</v>
          </cell>
          <cell r="G43" t="str">
            <v>F</v>
          </cell>
          <cell r="I43" t="str">
            <v xml:space="preserve"> </v>
          </cell>
          <cell r="J43">
            <v>0</v>
          </cell>
        </row>
        <row r="44">
          <cell r="B44">
            <v>3764166</v>
          </cell>
          <cell r="C44" t="str">
            <v>DANNON</v>
          </cell>
          <cell r="D44" t="str">
            <v xml:space="preserve">  48/4 OZ  </v>
          </cell>
          <cell r="E44" t="str">
            <v>YOGURT VANILLA STRWBRY CREAMY</v>
          </cell>
          <cell r="F44">
            <v>2</v>
          </cell>
          <cell r="G44" t="str">
            <v>C</v>
          </cell>
          <cell r="I44" t="str">
            <v xml:space="preserve"> </v>
          </cell>
          <cell r="J44">
            <v>0</v>
          </cell>
        </row>
        <row r="45">
          <cell r="B45">
            <v>1037316</v>
          </cell>
          <cell r="C45" t="str">
            <v>DANNON</v>
          </cell>
          <cell r="D45" t="str">
            <v xml:space="preserve">   6/32 OZ </v>
          </cell>
          <cell r="E45" t="str">
            <v>YOGURT PLAIN LOW FAT</v>
          </cell>
          <cell r="F45">
            <v>2</v>
          </cell>
          <cell r="G45" t="str">
            <v>C</v>
          </cell>
          <cell r="I45" t="str">
            <v xml:space="preserve"> </v>
          </cell>
          <cell r="J45">
            <v>0</v>
          </cell>
        </row>
        <row r="46">
          <cell r="B46">
            <v>1434010</v>
          </cell>
          <cell r="C46" t="str">
            <v>DAVIDOV</v>
          </cell>
          <cell r="D46" t="str">
            <v xml:space="preserve">  60/5 OZ  </v>
          </cell>
          <cell r="E46" t="str">
            <v>BAGEL CINN RSN PAR BKD</v>
          </cell>
          <cell r="F46">
            <v>6</v>
          </cell>
          <cell r="G46" t="str">
            <v>F</v>
          </cell>
          <cell r="I46" t="str">
            <v xml:space="preserve"> </v>
          </cell>
          <cell r="J46">
            <v>0</v>
          </cell>
        </row>
        <row r="47">
          <cell r="B47">
            <v>8679146</v>
          </cell>
          <cell r="C47" t="str">
            <v>DANNON</v>
          </cell>
          <cell r="D47" t="str">
            <v xml:space="preserve">  12/7 OZ  </v>
          </cell>
          <cell r="E47" t="str">
            <v>DRINK SMOOTHIE STR/BAN ACTIVIA</v>
          </cell>
          <cell r="F47">
            <v>2</v>
          </cell>
          <cell r="G47" t="str">
            <v>C</v>
          </cell>
          <cell r="I47" t="str">
            <v xml:space="preserve"> </v>
          </cell>
          <cell r="J47">
            <v>0</v>
          </cell>
        </row>
        <row r="48">
          <cell r="B48">
            <v>1403880</v>
          </cell>
          <cell r="C48" t="str">
            <v>WHLFCLS</v>
          </cell>
          <cell r="D48" t="str">
            <v xml:space="preserve">   6/5LB   </v>
          </cell>
          <cell r="E48" t="str">
            <v>EGG SCRAMBLE MIX</v>
          </cell>
          <cell r="F48">
            <v>2</v>
          </cell>
          <cell r="G48" t="str">
            <v>F</v>
          </cell>
          <cell r="I48" t="str">
            <v xml:space="preserve"> </v>
          </cell>
          <cell r="J48">
            <v>0</v>
          </cell>
        </row>
        <row r="49">
          <cell r="B49">
            <v>9904129</v>
          </cell>
          <cell r="C49" t="str">
            <v>DANNON</v>
          </cell>
          <cell r="D49" t="str">
            <v xml:space="preserve">  12/5.3 OZ</v>
          </cell>
          <cell r="E49" t="str">
            <v>YOGURT MIXED BERRIES FOB</v>
          </cell>
          <cell r="F49">
            <v>2</v>
          </cell>
          <cell r="G49" t="str">
            <v>C</v>
          </cell>
          <cell r="I49" t="str">
            <v xml:space="preserve"> </v>
          </cell>
          <cell r="J49">
            <v>0</v>
          </cell>
        </row>
        <row r="50">
          <cell r="B50">
            <v>2856179</v>
          </cell>
          <cell r="C50" t="str">
            <v>ARZRSVS</v>
          </cell>
          <cell r="D50" t="str">
            <v xml:space="preserve">   8/6 LB  </v>
          </cell>
          <cell r="E50" t="str">
            <v>CHEESE MOZZ LMWM LOAF PREM</v>
          </cell>
          <cell r="F50">
            <v>2</v>
          </cell>
          <cell r="G50" t="str">
            <v>C</v>
          </cell>
          <cell r="I50" t="str">
            <v xml:space="preserve"> </v>
          </cell>
          <cell r="J50">
            <v>0</v>
          </cell>
        </row>
        <row r="51">
          <cell r="B51">
            <v>1822008</v>
          </cell>
          <cell r="C51" t="str">
            <v>TRUMOO</v>
          </cell>
          <cell r="D51" t="str">
            <v xml:space="preserve">   9/.5GAL </v>
          </cell>
          <cell r="E51" t="str">
            <v>MILK CHOC 1%</v>
          </cell>
          <cell r="F51">
            <v>2</v>
          </cell>
          <cell r="G51" t="str">
            <v>C</v>
          </cell>
          <cell r="I51" t="str">
            <v xml:space="preserve"> </v>
          </cell>
          <cell r="J51">
            <v>0</v>
          </cell>
        </row>
        <row r="52">
          <cell r="B52">
            <v>8341844</v>
          </cell>
          <cell r="C52" t="str">
            <v>STELLA</v>
          </cell>
          <cell r="D52" t="str">
            <v xml:space="preserve">   1/5 LB  </v>
          </cell>
          <cell r="E52" t="str">
            <v>CHEESE GORGONZOLA CRUMBLES</v>
          </cell>
          <cell r="F52">
            <v>2</v>
          </cell>
          <cell r="G52" t="str">
            <v>C</v>
          </cell>
          <cell r="I52" t="str">
            <v xml:space="preserve"> </v>
          </cell>
          <cell r="J52">
            <v>0</v>
          </cell>
        </row>
        <row r="53">
          <cell r="B53">
            <v>9930850</v>
          </cell>
          <cell r="C53" t="str">
            <v>STELLA</v>
          </cell>
          <cell r="D53" t="str">
            <v xml:space="preserve">   4/5 LB  </v>
          </cell>
          <cell r="E53" t="str">
            <v>CHEESE RICOTTA IMPASTADA</v>
          </cell>
          <cell r="F53">
            <v>2</v>
          </cell>
          <cell r="G53" t="str">
            <v>C</v>
          </cell>
          <cell r="I53" t="str">
            <v xml:space="preserve"> </v>
          </cell>
          <cell r="J53">
            <v>0</v>
          </cell>
        </row>
        <row r="54">
          <cell r="B54">
            <v>109445</v>
          </cell>
          <cell r="C54" t="str">
            <v>DANNON</v>
          </cell>
          <cell r="D54" t="str">
            <v xml:space="preserve">  12/5.3 OZ</v>
          </cell>
          <cell r="E54" t="str">
            <v>YOGURT VANILLA GREEK OIKOS LF</v>
          </cell>
          <cell r="F54">
            <v>2</v>
          </cell>
          <cell r="G54" t="str">
            <v>C</v>
          </cell>
          <cell r="I54" t="str">
            <v xml:space="preserve"> </v>
          </cell>
          <cell r="J54">
            <v>0</v>
          </cell>
        </row>
        <row r="55">
          <cell r="B55">
            <v>4583310</v>
          </cell>
          <cell r="C55" t="str">
            <v>GLDNSWT</v>
          </cell>
          <cell r="D55" t="str">
            <v xml:space="preserve">  30/1 LB  </v>
          </cell>
          <cell r="E55" t="str">
            <v>MARGARINE PRINT SPRD 70% NS ZT</v>
          </cell>
          <cell r="F55">
            <v>2</v>
          </cell>
          <cell r="G55" t="str">
            <v>C</v>
          </cell>
          <cell r="I55" t="str">
            <v xml:space="preserve"> </v>
          </cell>
          <cell r="J55">
            <v>0</v>
          </cell>
        </row>
        <row r="56">
          <cell r="B56">
            <v>8244537</v>
          </cell>
          <cell r="C56" t="str">
            <v>KEMPS</v>
          </cell>
          <cell r="D56" t="str">
            <v xml:space="preserve">   1/5 GAL </v>
          </cell>
          <cell r="E56" t="str">
            <v>CREAM WHIPPING 36%</v>
          </cell>
          <cell r="F56">
            <v>2</v>
          </cell>
          <cell r="G56" t="str">
            <v>C</v>
          </cell>
          <cell r="I56" t="str">
            <v xml:space="preserve"> </v>
          </cell>
          <cell r="J56">
            <v>0</v>
          </cell>
        </row>
        <row r="57">
          <cell r="B57">
            <v>2389252</v>
          </cell>
          <cell r="C57" t="str">
            <v>AREZIMP</v>
          </cell>
          <cell r="D57" t="str">
            <v xml:space="preserve">   2/3 LB  </v>
          </cell>
          <cell r="E57" t="str">
            <v>CHEESE MOZZ FRSH OVOLINI 4 OZ</v>
          </cell>
          <cell r="F57">
            <v>2</v>
          </cell>
          <cell r="G57" t="str">
            <v>C</v>
          </cell>
          <cell r="I57" t="str">
            <v xml:space="preserve"> </v>
          </cell>
          <cell r="J57">
            <v>0</v>
          </cell>
        </row>
        <row r="58">
          <cell r="B58">
            <v>3295080</v>
          </cell>
          <cell r="C58" t="str">
            <v>YOPLAIT</v>
          </cell>
          <cell r="D58" t="str">
            <v xml:space="preserve">   6/32 OZ </v>
          </cell>
          <cell r="E58" t="str">
            <v>YOGURT PLAIN GREEK NONFAT</v>
          </cell>
          <cell r="F58">
            <v>2</v>
          </cell>
          <cell r="G58" t="str">
            <v>C</v>
          </cell>
          <cell r="I58" t="str">
            <v xml:space="preserve"> </v>
          </cell>
          <cell r="J58">
            <v>0</v>
          </cell>
        </row>
        <row r="59">
          <cell r="B59">
            <v>9615337</v>
          </cell>
          <cell r="C59" t="str">
            <v>KTLCUSN</v>
          </cell>
          <cell r="D59" t="str">
            <v xml:space="preserve">   2/8 LB  </v>
          </cell>
          <cell r="E59" t="str">
            <v>SOUP CHICKEN TRTLLA</v>
          </cell>
          <cell r="F59">
            <v>6</v>
          </cell>
          <cell r="G59" t="str">
            <v>C</v>
          </cell>
          <cell r="I59" t="str">
            <v xml:space="preserve"> </v>
          </cell>
          <cell r="J59">
            <v>0</v>
          </cell>
        </row>
        <row r="60">
          <cell r="B60">
            <v>4384214</v>
          </cell>
          <cell r="C60" t="str">
            <v>AREZIMP</v>
          </cell>
          <cell r="D60" t="str">
            <v xml:space="preserve"> 168/1OZ   </v>
          </cell>
          <cell r="E60" t="str">
            <v>CHEESE MOZZ STRING</v>
          </cell>
          <cell r="F60">
            <v>2</v>
          </cell>
          <cell r="G60" t="str">
            <v>C</v>
          </cell>
          <cell r="I60" t="str">
            <v xml:space="preserve"> </v>
          </cell>
          <cell r="J60">
            <v>0</v>
          </cell>
        </row>
        <row r="61">
          <cell r="B61">
            <v>2132967</v>
          </cell>
          <cell r="C61" t="str">
            <v>FRIGO</v>
          </cell>
          <cell r="D61" t="str">
            <v xml:space="preserve">   2/5 LB  </v>
          </cell>
          <cell r="E61" t="str">
            <v>CHEESE RICOTTA WHL MILK WHPD</v>
          </cell>
          <cell r="F61">
            <v>2</v>
          </cell>
          <cell r="G61" t="str">
            <v>C</v>
          </cell>
          <cell r="I61" t="str">
            <v xml:space="preserve"> </v>
          </cell>
          <cell r="J61">
            <v>0</v>
          </cell>
        </row>
        <row r="62">
          <cell r="B62">
            <v>5438874</v>
          </cell>
          <cell r="C62" t="str">
            <v>WHLFCLS</v>
          </cell>
          <cell r="D62" t="str">
            <v xml:space="preserve">   4/5 LB  </v>
          </cell>
          <cell r="E62" t="str">
            <v>CREAM SOUR CULTRD GRADE A</v>
          </cell>
          <cell r="F62">
            <v>2</v>
          </cell>
          <cell r="G62" t="str">
            <v>C</v>
          </cell>
          <cell r="I62" t="str">
            <v xml:space="preserve"> </v>
          </cell>
          <cell r="J62">
            <v>0</v>
          </cell>
        </row>
        <row r="63">
          <cell r="B63">
            <v>9904103</v>
          </cell>
          <cell r="C63" t="str">
            <v>DANNON</v>
          </cell>
          <cell r="D63" t="str">
            <v xml:space="preserve">  12/5.3 OZ</v>
          </cell>
          <cell r="E63" t="str">
            <v>YOGURT CHERRY FOB</v>
          </cell>
          <cell r="F63">
            <v>2</v>
          </cell>
          <cell r="G63" t="str">
            <v>C</v>
          </cell>
          <cell r="I63" t="str">
            <v xml:space="preserve"> </v>
          </cell>
          <cell r="J63">
            <v>0</v>
          </cell>
        </row>
        <row r="64">
          <cell r="B64">
            <v>7119284</v>
          </cell>
          <cell r="C64" t="str">
            <v>NKDJUCE</v>
          </cell>
          <cell r="D64" t="str">
            <v xml:space="preserve">   8/15.2OZ</v>
          </cell>
          <cell r="E64" t="str">
            <v>JUICE DRINK BLUE MACH</v>
          </cell>
          <cell r="F64">
            <v>7</v>
          </cell>
          <cell r="G64" t="str">
            <v>C</v>
          </cell>
          <cell r="I64" t="str">
            <v xml:space="preserve"> </v>
          </cell>
          <cell r="J64">
            <v>0</v>
          </cell>
        </row>
        <row r="65">
          <cell r="B65">
            <v>4333724</v>
          </cell>
          <cell r="C65" t="str">
            <v>DANNON</v>
          </cell>
          <cell r="D65" t="str">
            <v xml:space="preserve">  12/5.3 OZ</v>
          </cell>
          <cell r="E65" t="str">
            <v>YOGURT VANILLA LIGHT N FIT</v>
          </cell>
          <cell r="F65">
            <v>2</v>
          </cell>
          <cell r="G65" t="str">
            <v>C</v>
          </cell>
          <cell r="I65" t="str">
            <v xml:space="preserve"> </v>
          </cell>
          <cell r="J65">
            <v>0</v>
          </cell>
        </row>
        <row r="66">
          <cell r="B66">
            <v>1272772</v>
          </cell>
          <cell r="C66" t="str">
            <v>MRS FRI</v>
          </cell>
          <cell r="D66" t="str">
            <v xml:space="preserve">   6/2.5 LB</v>
          </cell>
          <cell r="E66" t="str">
            <v>SHRIMP BRD BFLY 16/20 GLD PAK</v>
          </cell>
          <cell r="F66">
            <v>4</v>
          </cell>
          <cell r="G66" t="str">
            <v>F</v>
          </cell>
          <cell r="I66" t="str">
            <v xml:space="preserve"> </v>
          </cell>
          <cell r="J66">
            <v>0</v>
          </cell>
        </row>
        <row r="67">
          <cell r="B67">
            <v>3602976</v>
          </cell>
          <cell r="C67" t="str">
            <v>WHLFIMP</v>
          </cell>
          <cell r="D67" t="str">
            <v xml:space="preserve">   1/15 DZ </v>
          </cell>
          <cell r="E67" t="str">
            <v>EGG SHELL LG WHT PAST USDA AA</v>
          </cell>
          <cell r="F67">
            <v>2</v>
          </cell>
          <cell r="G67" t="str">
            <v>C</v>
          </cell>
          <cell r="I67" t="str">
            <v xml:space="preserve"> </v>
          </cell>
          <cell r="J67">
            <v>0</v>
          </cell>
        </row>
        <row r="68">
          <cell r="B68">
            <v>2169597</v>
          </cell>
          <cell r="C68" t="str">
            <v>KEMPS</v>
          </cell>
          <cell r="D68" t="str">
            <v xml:space="preserve">   6/.5 GAL</v>
          </cell>
          <cell r="E68" t="str">
            <v>BUTTERMILK REGULAR 1%</v>
          </cell>
          <cell r="F68">
            <v>2</v>
          </cell>
          <cell r="G68" t="str">
            <v>C</v>
          </cell>
          <cell r="I68" t="str">
            <v>L</v>
          </cell>
          <cell r="J68">
            <v>0</v>
          </cell>
        </row>
        <row r="69">
          <cell r="B69">
            <v>669376</v>
          </cell>
          <cell r="C69" t="str">
            <v>DANNON</v>
          </cell>
          <cell r="D69" t="str">
            <v xml:space="preserve">  12/5.3 OZ</v>
          </cell>
          <cell r="E69" t="str">
            <v>YOGURT RASPBERRY GREEK</v>
          </cell>
          <cell r="F69">
            <v>2</v>
          </cell>
          <cell r="G69" t="str">
            <v>C</v>
          </cell>
          <cell r="I69" t="str">
            <v>L</v>
          </cell>
          <cell r="J69">
            <v>0</v>
          </cell>
        </row>
        <row r="70">
          <cell r="B70">
            <v>1547714</v>
          </cell>
          <cell r="C70" t="str">
            <v>DANNON</v>
          </cell>
          <cell r="D70" t="str">
            <v xml:space="preserve">  48/4 OZ  </v>
          </cell>
          <cell r="E70" t="str">
            <v>YOGURT VANILLA DANIMALS CUP</v>
          </cell>
          <cell r="F70">
            <v>2</v>
          </cell>
          <cell r="G70" t="str">
            <v>C</v>
          </cell>
          <cell r="I70" t="str">
            <v xml:space="preserve"> </v>
          </cell>
          <cell r="J70">
            <v>0</v>
          </cell>
        </row>
        <row r="71">
          <cell r="B71">
            <v>5064575</v>
          </cell>
          <cell r="C71" t="str">
            <v>YOPLAIT</v>
          </cell>
          <cell r="D71" t="str">
            <v xml:space="preserve">   8/5 OZ  </v>
          </cell>
          <cell r="E71" t="str">
            <v>YOGURT STRAWBERRY FRCH STY OUI</v>
          </cell>
          <cell r="F71">
            <v>2</v>
          </cell>
          <cell r="G71" t="str">
            <v>C</v>
          </cell>
          <cell r="I71" t="str">
            <v xml:space="preserve"> </v>
          </cell>
          <cell r="J71">
            <v>0</v>
          </cell>
        </row>
        <row r="72">
          <cell r="B72">
            <v>1073105</v>
          </cell>
          <cell r="C72" t="str">
            <v>AREZIMP</v>
          </cell>
          <cell r="D72" t="str">
            <v xml:space="preserve">   8/6#AVG </v>
          </cell>
          <cell r="E72" t="str">
            <v>CHEESE MOZZARELLA LM WM WI</v>
          </cell>
          <cell r="F72">
            <v>2</v>
          </cell>
          <cell r="G72" t="str">
            <v>C</v>
          </cell>
          <cell r="I72" t="str">
            <v xml:space="preserve"> </v>
          </cell>
          <cell r="J72">
            <v>0</v>
          </cell>
        </row>
        <row r="73">
          <cell r="B73">
            <v>8778450</v>
          </cell>
          <cell r="C73" t="str">
            <v>DAISY</v>
          </cell>
          <cell r="D73" t="str">
            <v xml:space="preserve">   8/3 LB  </v>
          </cell>
          <cell r="E73" t="str">
            <v>CHEESE COTTAGE SMALL CURD 2%</v>
          </cell>
          <cell r="F73">
            <v>2</v>
          </cell>
          <cell r="G73" t="str">
            <v>C</v>
          </cell>
          <cell r="I73" t="str">
            <v xml:space="preserve"> </v>
          </cell>
          <cell r="J73">
            <v>0</v>
          </cell>
        </row>
        <row r="74">
          <cell r="B74">
            <v>3617935</v>
          </cell>
          <cell r="C74" t="str">
            <v>CHSCAKE</v>
          </cell>
          <cell r="D74" t="str">
            <v xml:space="preserve">   2/2.5GAL</v>
          </cell>
          <cell r="E74" t="str">
            <v>CREAM WHIPPING HVY 40%</v>
          </cell>
          <cell r="F74">
            <v>2</v>
          </cell>
          <cell r="G74" t="str">
            <v>C</v>
          </cell>
          <cell r="I74" t="str">
            <v>C</v>
          </cell>
          <cell r="J74">
            <v>0</v>
          </cell>
        </row>
        <row r="75">
          <cell r="B75">
            <v>8045876</v>
          </cell>
          <cell r="C75" t="str">
            <v>DAVIDSN</v>
          </cell>
          <cell r="D75" t="str">
            <v xml:space="preserve">   1/15 DZN</v>
          </cell>
          <cell r="E75" t="str">
            <v>EGG SHELL LG WHT PST CGFR G A</v>
          </cell>
          <cell r="F75">
            <v>2</v>
          </cell>
          <cell r="G75" t="str">
            <v>C</v>
          </cell>
          <cell r="I75" t="str">
            <v>L</v>
          </cell>
          <cell r="J75">
            <v>0</v>
          </cell>
        </row>
        <row r="76">
          <cell r="B76">
            <v>255903</v>
          </cell>
          <cell r="C76" t="str">
            <v>GALBANI</v>
          </cell>
          <cell r="D76" t="str">
            <v xml:space="preserve">   2/3 LB  </v>
          </cell>
          <cell r="E76" t="str">
            <v>CHEESE MOZZ FRSH OVOLINI 4OZ</v>
          </cell>
          <cell r="F76">
            <v>2</v>
          </cell>
          <cell r="G76" t="str">
            <v>C</v>
          </cell>
          <cell r="I76" t="str">
            <v xml:space="preserve"> </v>
          </cell>
          <cell r="J76">
            <v>0</v>
          </cell>
        </row>
        <row r="77">
          <cell r="B77">
            <v>2242768</v>
          </cell>
          <cell r="C77" t="str">
            <v>YOPLAIT</v>
          </cell>
          <cell r="D77" t="str">
            <v xml:space="preserve">  12/5.3OZ </v>
          </cell>
          <cell r="E77" t="str">
            <v>YOGURT VANILLA GREEK</v>
          </cell>
          <cell r="F77">
            <v>2</v>
          </cell>
          <cell r="G77" t="str">
            <v>C</v>
          </cell>
          <cell r="I77" t="str">
            <v xml:space="preserve"> </v>
          </cell>
          <cell r="J77">
            <v>0</v>
          </cell>
        </row>
        <row r="78">
          <cell r="B78">
            <v>9904061</v>
          </cell>
          <cell r="C78" t="str">
            <v>DANNON</v>
          </cell>
          <cell r="D78" t="str">
            <v xml:space="preserve">  12/5.3 OZ</v>
          </cell>
          <cell r="E78" t="str">
            <v>YOGURT RASPBERRY FOB</v>
          </cell>
          <cell r="F78">
            <v>2</v>
          </cell>
          <cell r="G78" t="str">
            <v>C</v>
          </cell>
          <cell r="I78" t="str">
            <v xml:space="preserve"> </v>
          </cell>
          <cell r="J78">
            <v>0</v>
          </cell>
        </row>
        <row r="79">
          <cell r="B79">
            <v>1956476</v>
          </cell>
          <cell r="C79" t="str">
            <v>YOPLAIT</v>
          </cell>
          <cell r="D79" t="str">
            <v xml:space="preserve">   2/16 LB </v>
          </cell>
          <cell r="E79" t="str">
            <v>YOGURT VANILLA PARFAIT PRO</v>
          </cell>
          <cell r="F79">
            <v>2</v>
          </cell>
          <cell r="G79" t="str">
            <v>C</v>
          </cell>
          <cell r="I79" t="str">
            <v>L</v>
          </cell>
          <cell r="J79">
            <v>0</v>
          </cell>
        </row>
        <row r="80">
          <cell r="B80">
            <v>2534477</v>
          </cell>
          <cell r="C80" t="str">
            <v>DANNON</v>
          </cell>
          <cell r="D80" t="str">
            <v xml:space="preserve">   6/32OZ  </v>
          </cell>
          <cell r="E80" t="str">
            <v>YOGURT STRAWBERRY LIGHT &amp; FIT</v>
          </cell>
          <cell r="F80">
            <v>2</v>
          </cell>
          <cell r="G80" t="str">
            <v>C</v>
          </cell>
          <cell r="I80" t="str">
            <v xml:space="preserve"> </v>
          </cell>
          <cell r="J80">
            <v>0</v>
          </cell>
        </row>
        <row r="81">
          <cell r="B81">
            <v>4686758</v>
          </cell>
          <cell r="C81" t="str">
            <v>WHLFCLS</v>
          </cell>
          <cell r="D81" t="str">
            <v xml:space="preserve">  16/1 QT  </v>
          </cell>
          <cell r="E81" t="str">
            <v>CREAMER HALF &amp; HALF</v>
          </cell>
          <cell r="F81">
            <v>2</v>
          </cell>
          <cell r="G81" t="str">
            <v>C</v>
          </cell>
          <cell r="I81" t="str">
            <v xml:space="preserve"> </v>
          </cell>
          <cell r="J81">
            <v>0</v>
          </cell>
        </row>
        <row r="82">
          <cell r="B82">
            <v>1373414</v>
          </cell>
          <cell r="C82" t="str">
            <v>DANNON</v>
          </cell>
          <cell r="D82" t="str">
            <v xml:space="preserve">   6/32 OZ </v>
          </cell>
          <cell r="E82" t="str">
            <v>YOGURT PLAIN FAT FREE</v>
          </cell>
          <cell r="F82">
            <v>2</v>
          </cell>
          <cell r="G82" t="str">
            <v>C</v>
          </cell>
          <cell r="I82" t="str">
            <v xml:space="preserve"> </v>
          </cell>
          <cell r="J82">
            <v>0</v>
          </cell>
        </row>
        <row r="83">
          <cell r="B83">
            <v>1827433</v>
          </cell>
          <cell r="C83" t="str">
            <v xml:space="preserve">QUAKER    </v>
          </cell>
          <cell r="D83" t="str">
            <v xml:space="preserve">64/.98 OZ </v>
          </cell>
          <cell r="E83" t="str">
            <v xml:space="preserve">CEREAL HOT OATMEAL VARIETY    </v>
          </cell>
          <cell r="F83" t="str">
            <v xml:space="preserve">07   </v>
          </cell>
          <cell r="G83" t="str">
            <v xml:space="preserve">D    </v>
          </cell>
          <cell r="I83" t="str">
            <v xml:space="preserve">N    </v>
          </cell>
          <cell r="J83">
            <v>0</v>
          </cell>
        </row>
        <row r="84">
          <cell r="B84">
            <v>3820483</v>
          </cell>
          <cell r="C84" t="str">
            <v>CHOBANI</v>
          </cell>
          <cell r="D84" t="str">
            <v xml:space="preserve">  12/5.3OZ </v>
          </cell>
          <cell r="E84" t="str">
            <v>YOGURT CARAMEL SLTD CRNCH FLIP</v>
          </cell>
          <cell r="F84">
            <v>2</v>
          </cell>
          <cell r="G84" t="str">
            <v>C</v>
          </cell>
          <cell r="I84" t="str">
            <v>L</v>
          </cell>
          <cell r="J84">
            <v>0</v>
          </cell>
        </row>
        <row r="85">
          <cell r="B85">
            <v>7662265</v>
          </cell>
          <cell r="C85" t="str">
            <v xml:space="preserve">NABISCO   </v>
          </cell>
          <cell r="D85" t="str">
            <v xml:space="preserve">120/2 CT  </v>
          </cell>
          <cell r="E85" t="str">
            <v xml:space="preserve">COOKIE SANDWICH OREO          </v>
          </cell>
          <cell r="F85" t="str">
            <v xml:space="preserve">07   </v>
          </cell>
          <cell r="G85" t="str">
            <v xml:space="preserve">D    </v>
          </cell>
          <cell r="I85" t="str">
            <v xml:space="preserve">N    </v>
          </cell>
          <cell r="J85">
            <v>0</v>
          </cell>
        </row>
        <row r="86">
          <cell r="B86">
            <v>2057844</v>
          </cell>
          <cell r="C86" t="str">
            <v>CHOBANI</v>
          </cell>
          <cell r="D86" t="str">
            <v xml:space="preserve">  12/5.3OZ </v>
          </cell>
          <cell r="E86" t="str">
            <v>YOGURT COCONUT ALMND LOCO FLIP</v>
          </cell>
          <cell r="F86">
            <v>2</v>
          </cell>
          <cell r="G86" t="str">
            <v>C</v>
          </cell>
          <cell r="I86" t="str">
            <v>L</v>
          </cell>
          <cell r="J86">
            <v>0</v>
          </cell>
        </row>
        <row r="87">
          <cell r="B87">
            <v>7014021</v>
          </cell>
          <cell r="C87" t="str">
            <v xml:space="preserve">PETFARM   </v>
          </cell>
          <cell r="D87" t="str">
            <v xml:space="preserve">96/4.5OZ  </v>
          </cell>
          <cell r="E87" t="str">
            <v xml:space="preserve">APPLESAUCE STRAWBERRY UNSWT   </v>
          </cell>
          <cell r="F87" t="str">
            <v xml:space="preserve">07   </v>
          </cell>
          <cell r="G87" t="str">
            <v xml:space="preserve">D    </v>
          </cell>
          <cell r="I87" t="str">
            <v xml:space="preserve">L    </v>
          </cell>
          <cell r="J87">
            <v>0</v>
          </cell>
        </row>
        <row r="88">
          <cell r="B88">
            <v>4387258</v>
          </cell>
          <cell r="C88" t="str">
            <v xml:space="preserve">PETFARM   </v>
          </cell>
          <cell r="D88" t="str">
            <v xml:space="preserve">96/4.5 OZ </v>
          </cell>
          <cell r="E88" t="str">
            <v xml:space="preserve">APPLESAUCE UNSWEETENED CUP    </v>
          </cell>
          <cell r="F88" t="str">
            <v xml:space="preserve">07   </v>
          </cell>
          <cell r="G88" t="str">
            <v xml:space="preserve">D    </v>
          </cell>
          <cell r="I88" t="str">
            <v xml:space="preserve">L    </v>
          </cell>
          <cell r="J88">
            <v>0</v>
          </cell>
        </row>
        <row r="89">
          <cell r="B89">
            <v>7024187</v>
          </cell>
          <cell r="C89" t="str">
            <v>DIETZ&amp;W</v>
          </cell>
          <cell r="D89" t="str">
            <v xml:space="preserve">   6/2#AVG </v>
          </cell>
          <cell r="E89" t="str">
            <v>TURKEY BREAST SLI FRSH</v>
          </cell>
          <cell r="F89">
            <v>5</v>
          </cell>
          <cell r="G89" t="str">
            <v>C</v>
          </cell>
          <cell r="I89" t="str">
            <v xml:space="preserve"> </v>
          </cell>
          <cell r="J89">
            <v>0</v>
          </cell>
        </row>
        <row r="90">
          <cell r="B90">
            <v>3931221</v>
          </cell>
          <cell r="C90" t="str">
            <v xml:space="preserve">OCNSPRY   </v>
          </cell>
          <cell r="D90" t="str">
            <v>200/1.16OZ</v>
          </cell>
          <cell r="E90" t="str">
            <v xml:space="preserve">CRANBERRY DRIED CRAISIN ORIG  </v>
          </cell>
          <cell r="F90" t="str">
            <v xml:space="preserve">07   </v>
          </cell>
          <cell r="G90" t="str">
            <v xml:space="preserve">D    </v>
          </cell>
          <cell r="I90" t="str">
            <v xml:space="preserve">L    </v>
          </cell>
          <cell r="J90">
            <v>6</v>
          </cell>
        </row>
        <row r="91">
          <cell r="B91">
            <v>6697890</v>
          </cell>
          <cell r="C91" t="str">
            <v>BBRLCLS</v>
          </cell>
          <cell r="D91" t="str">
            <v xml:space="preserve">   4/5 LB  </v>
          </cell>
          <cell r="E91" t="str">
            <v>CHEESE AMER 160 SLI YEL</v>
          </cell>
          <cell r="F91">
            <v>2</v>
          </cell>
          <cell r="G91" t="str">
            <v>C</v>
          </cell>
          <cell r="I91" t="str">
            <v xml:space="preserve"> </v>
          </cell>
          <cell r="J91">
            <v>3</v>
          </cell>
        </row>
        <row r="92">
          <cell r="B92">
            <v>1043132</v>
          </cell>
          <cell r="C92" t="str">
            <v>YOPLAIT</v>
          </cell>
          <cell r="D92" t="str">
            <v xml:space="preserve">  12/6 OZ  </v>
          </cell>
          <cell r="E92" t="str">
            <v>YOGURT CHERRY ORIGINAL</v>
          </cell>
          <cell r="F92">
            <v>2</v>
          </cell>
          <cell r="G92" t="str">
            <v>C</v>
          </cell>
          <cell r="I92" t="str">
            <v xml:space="preserve"> </v>
          </cell>
          <cell r="J92">
            <v>1</v>
          </cell>
        </row>
        <row r="93">
          <cell r="B93">
            <v>2328391</v>
          </cell>
          <cell r="C93" t="str">
            <v>DANNON</v>
          </cell>
          <cell r="D93" t="str">
            <v xml:space="preserve">   6/32 OZ </v>
          </cell>
          <cell r="E93" t="str">
            <v>YOGURT VANILLA LIGHT &amp; FIT</v>
          </cell>
          <cell r="F93">
            <v>2</v>
          </cell>
          <cell r="G93" t="str">
            <v>C</v>
          </cell>
          <cell r="I93" t="str">
            <v xml:space="preserve"> </v>
          </cell>
          <cell r="J93">
            <v>1</v>
          </cell>
        </row>
        <row r="94">
          <cell r="B94">
            <v>4910990</v>
          </cell>
          <cell r="C94" t="str">
            <v>WHLFCLS</v>
          </cell>
          <cell r="D94" t="str">
            <v xml:space="preserve">   1/15 DZ </v>
          </cell>
          <cell r="E94" t="str">
            <v>EGG SHELL MED WHT USDA AA</v>
          </cell>
          <cell r="F94">
            <v>2</v>
          </cell>
          <cell r="G94" t="str">
            <v>C</v>
          </cell>
          <cell r="I94" t="str">
            <v xml:space="preserve"> </v>
          </cell>
          <cell r="J94">
            <v>5</v>
          </cell>
        </row>
        <row r="95">
          <cell r="B95">
            <v>5593702</v>
          </cell>
          <cell r="C95" t="str">
            <v xml:space="preserve">SYS CLS   </v>
          </cell>
          <cell r="D95" t="str">
            <v xml:space="preserve">12/2 LB   </v>
          </cell>
          <cell r="E95" t="str">
            <v xml:space="preserve">SUGAR BROWN LIGHT CANE        </v>
          </cell>
          <cell r="F95" t="str">
            <v xml:space="preserve">07   </v>
          </cell>
          <cell r="G95" t="str">
            <v xml:space="preserve">D    </v>
          </cell>
          <cell r="I95" t="str">
            <v xml:space="preserve">N    </v>
          </cell>
          <cell r="J95">
            <v>12</v>
          </cell>
        </row>
        <row r="96">
          <cell r="B96">
            <v>1044031</v>
          </cell>
          <cell r="C96" t="str">
            <v>AREZIMP</v>
          </cell>
          <cell r="D96" t="str">
            <v xml:space="preserve">   8/6#AVG </v>
          </cell>
          <cell r="E96" t="str">
            <v>CHEESE MOZZARELLA LOAF LMPS WI</v>
          </cell>
          <cell r="F96">
            <v>2</v>
          </cell>
          <cell r="G96" t="str">
            <v>C</v>
          </cell>
          <cell r="I96" t="str">
            <v xml:space="preserve"> </v>
          </cell>
          <cell r="J96">
            <v>2</v>
          </cell>
        </row>
        <row r="97">
          <cell r="B97">
            <v>7006206</v>
          </cell>
          <cell r="C97" t="str">
            <v>DAIRY P</v>
          </cell>
          <cell r="D97" t="str">
            <v xml:space="preserve">   9/.5 GAL</v>
          </cell>
          <cell r="E97" t="str">
            <v>MILK SKIM</v>
          </cell>
          <cell r="F97">
            <v>2</v>
          </cell>
          <cell r="G97" t="str">
            <v>C</v>
          </cell>
          <cell r="I97" t="str">
            <v xml:space="preserve"> </v>
          </cell>
          <cell r="J97">
            <v>1</v>
          </cell>
        </row>
        <row r="98">
          <cell r="B98">
            <v>2496560</v>
          </cell>
          <cell r="C98" t="str">
            <v>KOZY</v>
          </cell>
          <cell r="D98" t="str">
            <v xml:space="preserve">  48/4 OZ  </v>
          </cell>
          <cell r="E98" t="str">
            <v>PUDDING CHOCOLATE RTU NSA</v>
          </cell>
          <cell r="F98">
            <v>2</v>
          </cell>
          <cell r="G98" t="str">
            <v>C</v>
          </cell>
          <cell r="I98" t="str">
            <v xml:space="preserve"> </v>
          </cell>
          <cell r="J98">
            <v>5</v>
          </cell>
        </row>
        <row r="99">
          <cell r="B99">
            <v>7119269</v>
          </cell>
          <cell r="C99" t="str">
            <v>NKDJUCE</v>
          </cell>
          <cell r="D99" t="str">
            <v xml:space="preserve">   8/15.2OZ</v>
          </cell>
          <cell r="E99" t="str">
            <v>JUICE DRINK GREEN MACH</v>
          </cell>
          <cell r="F99">
            <v>7</v>
          </cell>
          <cell r="G99" t="str">
            <v>C</v>
          </cell>
          <cell r="I99" t="str">
            <v xml:space="preserve"> </v>
          </cell>
          <cell r="J99">
            <v>1</v>
          </cell>
        </row>
        <row r="100">
          <cell r="B100">
            <v>5805276</v>
          </cell>
          <cell r="C100" t="str">
            <v>SARGNTO</v>
          </cell>
          <cell r="D100" t="str">
            <v xml:space="preserve"> 252/.75 OZ</v>
          </cell>
          <cell r="E100" t="str">
            <v>CHEESE GOUDA SMK SLICE .75</v>
          </cell>
          <cell r="F100">
            <v>2</v>
          </cell>
          <cell r="G100" t="str">
            <v>C</v>
          </cell>
          <cell r="I100" t="str">
            <v>L</v>
          </cell>
          <cell r="J100">
            <v>2</v>
          </cell>
        </row>
        <row r="101">
          <cell r="B101">
            <v>2613594</v>
          </cell>
          <cell r="C101" t="str">
            <v xml:space="preserve">ICE MTN   </v>
          </cell>
          <cell r="D101" t="str">
            <v xml:space="preserve">48/8 OZ   </v>
          </cell>
          <cell r="E101" t="str">
            <v xml:space="preserve">WATER SPRING                  </v>
          </cell>
          <cell r="F101" t="str">
            <v xml:space="preserve">07   </v>
          </cell>
          <cell r="G101" t="str">
            <v xml:space="preserve">D    </v>
          </cell>
          <cell r="I101" t="str">
            <v xml:space="preserve">N    </v>
          </cell>
          <cell r="J101">
            <v>97</v>
          </cell>
        </row>
        <row r="102">
          <cell r="B102">
            <v>1403898</v>
          </cell>
          <cell r="C102" t="str">
            <v>WHLFCLS</v>
          </cell>
          <cell r="D102" t="str">
            <v xml:space="preserve">   1/10 LB </v>
          </cell>
          <cell r="E102" t="str">
            <v>EGG HARDBOILED WHL PEEL SEL</v>
          </cell>
          <cell r="F102">
            <v>2</v>
          </cell>
          <cell r="G102" t="str">
            <v>C</v>
          </cell>
          <cell r="I102" t="str">
            <v xml:space="preserve"> </v>
          </cell>
          <cell r="J102">
            <v>15</v>
          </cell>
        </row>
        <row r="103">
          <cell r="B103">
            <v>2295203</v>
          </cell>
          <cell r="C103" t="str">
            <v xml:space="preserve">OCNSPRY   </v>
          </cell>
          <cell r="D103" t="str">
            <v>200/1.16OZ</v>
          </cell>
          <cell r="E103" t="str">
            <v>CRANBERRY DRIED STWBRY CRAISIN</v>
          </cell>
          <cell r="F103" t="str">
            <v xml:space="preserve">07   </v>
          </cell>
          <cell r="G103" t="str">
            <v xml:space="preserve">D    </v>
          </cell>
          <cell r="I103" t="str">
            <v xml:space="preserve">L    </v>
          </cell>
          <cell r="J103">
            <v>79</v>
          </cell>
        </row>
        <row r="104">
          <cell r="B104">
            <v>1594159</v>
          </cell>
          <cell r="C104" t="str">
            <v xml:space="preserve">SYSCO     </v>
          </cell>
          <cell r="D104" t="str">
            <v xml:space="preserve">1/500 CT  </v>
          </cell>
          <cell r="E104" t="str">
            <v xml:space="preserve">BAG PAPER WHT 8#              </v>
          </cell>
          <cell r="F104" t="str">
            <v xml:space="preserve">08   </v>
          </cell>
          <cell r="G104" t="str">
            <v xml:space="preserve">D    </v>
          </cell>
          <cell r="I104" t="str">
            <v xml:space="preserve">N    </v>
          </cell>
          <cell r="J104">
            <v>5</v>
          </cell>
        </row>
        <row r="105">
          <cell r="B105">
            <v>6935464</v>
          </cell>
          <cell r="C105" t="str">
            <v>WHLFCLS</v>
          </cell>
          <cell r="D105" t="str">
            <v xml:space="preserve">  12/32 OZ </v>
          </cell>
          <cell r="E105" t="str">
            <v>CREAM HEAVY 40% ESL STABILIZED</v>
          </cell>
          <cell r="F105">
            <v>2</v>
          </cell>
          <cell r="G105" t="str">
            <v>C</v>
          </cell>
          <cell r="I105" t="str">
            <v xml:space="preserve"> </v>
          </cell>
          <cell r="J105">
            <v>26</v>
          </cell>
        </row>
        <row r="106">
          <cell r="B106">
            <v>5964000</v>
          </cell>
          <cell r="C106" t="str">
            <v>TROPCNA</v>
          </cell>
          <cell r="D106" t="str">
            <v xml:space="preserve">  12/12 OZ </v>
          </cell>
          <cell r="E106" t="str">
            <v>JUICE ORANGE PURE PREM NO PULP</v>
          </cell>
          <cell r="F106">
            <v>7</v>
          </cell>
          <cell r="G106" t="str">
            <v>C</v>
          </cell>
          <cell r="I106" t="str">
            <v xml:space="preserve"> </v>
          </cell>
          <cell r="J106">
            <v>11</v>
          </cell>
        </row>
        <row r="107">
          <cell r="B107">
            <v>5544523</v>
          </cell>
          <cell r="C107" t="str">
            <v xml:space="preserve">MOTTS     </v>
          </cell>
          <cell r="D107" t="str">
            <v xml:space="preserve">72/3.9 OZ </v>
          </cell>
          <cell r="E107" t="str">
            <v xml:space="preserve">APPLESAUCE NATURAL 4 OZ       </v>
          </cell>
          <cell r="F107" t="str">
            <v xml:space="preserve">07   </v>
          </cell>
          <cell r="G107" t="str">
            <v xml:space="preserve">D    </v>
          </cell>
          <cell r="I107" t="str">
            <v xml:space="preserve">L    </v>
          </cell>
          <cell r="J107">
            <v>34</v>
          </cell>
        </row>
        <row r="108">
          <cell r="B108">
            <v>1640185</v>
          </cell>
          <cell r="C108" t="str">
            <v>MAGIANO</v>
          </cell>
          <cell r="D108" t="str">
            <v xml:space="preserve">   1/32 CT </v>
          </cell>
          <cell r="E108" t="str">
            <v>PASTA SHEET LASGNA PAPPARDELLE</v>
          </cell>
          <cell r="F108">
            <v>6</v>
          </cell>
          <cell r="G108" t="str">
            <v>F</v>
          </cell>
          <cell r="I108" t="str">
            <v>C</v>
          </cell>
          <cell r="J108">
            <v>7</v>
          </cell>
        </row>
        <row r="109">
          <cell r="B109">
            <v>2735787</v>
          </cell>
          <cell r="C109" t="str">
            <v>NATHANS</v>
          </cell>
          <cell r="D109" t="str">
            <v xml:space="preserve">   2/5LB   </v>
          </cell>
          <cell r="E109" t="str">
            <v>SAUSAGE POLISH</v>
          </cell>
          <cell r="F109">
            <v>3</v>
          </cell>
          <cell r="G109" t="str">
            <v>F</v>
          </cell>
          <cell r="I109" t="str">
            <v xml:space="preserve"> </v>
          </cell>
          <cell r="J109">
            <v>2</v>
          </cell>
        </row>
        <row r="110">
          <cell r="B110">
            <v>5593900</v>
          </cell>
          <cell r="C110" t="str">
            <v xml:space="preserve">SYS CLS   </v>
          </cell>
          <cell r="D110" t="str">
            <v xml:space="preserve">12/2 LB   </v>
          </cell>
          <cell r="E110" t="str">
            <v xml:space="preserve">SUGAR CONFECTIONER 10X CANE   </v>
          </cell>
          <cell r="F110" t="str">
            <v xml:space="preserve">07   </v>
          </cell>
          <cell r="G110" t="str">
            <v xml:space="preserve">D    </v>
          </cell>
          <cell r="I110" t="str">
            <v xml:space="preserve">N    </v>
          </cell>
          <cell r="J110">
            <v>21</v>
          </cell>
        </row>
        <row r="111">
          <cell r="B111">
            <v>5756040</v>
          </cell>
          <cell r="C111" t="str">
            <v>SABRA</v>
          </cell>
          <cell r="D111" t="str">
            <v xml:space="preserve">  12/4.56OZ</v>
          </cell>
          <cell r="E111" t="str">
            <v>SPREAD HUMMUS RED PEPR W/PRETZ</v>
          </cell>
          <cell r="F111">
            <v>7</v>
          </cell>
          <cell r="G111" t="str">
            <v>C</v>
          </cell>
          <cell r="I111" t="str">
            <v xml:space="preserve"> </v>
          </cell>
          <cell r="J111">
            <v>14</v>
          </cell>
        </row>
        <row r="112">
          <cell r="B112">
            <v>1400482</v>
          </cell>
          <cell r="C112" t="str">
            <v xml:space="preserve">KELLOGG   </v>
          </cell>
          <cell r="D112" t="str">
            <v xml:space="preserve">96/1.55OZ </v>
          </cell>
          <cell r="E112" t="str">
            <v>BREAKFAST BAR NUTRI-GRN STWBRY</v>
          </cell>
          <cell r="F112" t="str">
            <v xml:space="preserve">07   </v>
          </cell>
          <cell r="G112" t="str">
            <v xml:space="preserve">D    </v>
          </cell>
          <cell r="I112" t="str">
            <v xml:space="preserve">N    </v>
          </cell>
          <cell r="J112">
            <v>43</v>
          </cell>
        </row>
        <row r="113">
          <cell r="B113">
            <v>928143</v>
          </cell>
          <cell r="C113" t="str">
            <v>THCK&amp;EZ</v>
          </cell>
          <cell r="D113" t="str">
            <v xml:space="preserve">  24/3 OZ  </v>
          </cell>
          <cell r="E113" t="str">
            <v>PUREE MEAT ROAST BEEF SHP T&amp;E</v>
          </cell>
          <cell r="F113">
            <v>1</v>
          </cell>
          <cell r="G113" t="str">
            <v>F</v>
          </cell>
          <cell r="I113" t="str">
            <v xml:space="preserve"> </v>
          </cell>
          <cell r="J113">
            <v>2</v>
          </cell>
        </row>
        <row r="114">
          <cell r="B114">
            <v>7169956</v>
          </cell>
          <cell r="C114" t="str">
            <v>DAVIDSN</v>
          </cell>
          <cell r="D114" t="str">
            <v xml:space="preserve">  15/1 DZ  </v>
          </cell>
          <cell r="E114" t="str">
            <v>EGG WHL SHELL-ON LRG PASTURIZD</v>
          </cell>
          <cell r="F114">
            <v>2</v>
          </cell>
          <cell r="G114" t="str">
            <v>C</v>
          </cell>
          <cell r="I114" t="str">
            <v>L</v>
          </cell>
          <cell r="J114">
            <v>1</v>
          </cell>
        </row>
        <row r="115">
          <cell r="B115">
            <v>2095529</v>
          </cell>
          <cell r="C115" t="str">
            <v>MAG CUP</v>
          </cell>
          <cell r="D115" t="str">
            <v xml:space="preserve">  48/4OZ   </v>
          </cell>
          <cell r="E115" t="str">
            <v>SUPPLEMENT BRY WILD MAGIC CUP</v>
          </cell>
          <cell r="F115">
            <v>1</v>
          </cell>
          <cell r="G115" t="str">
            <v>F</v>
          </cell>
          <cell r="I115" t="str">
            <v xml:space="preserve"> </v>
          </cell>
          <cell r="J115">
            <v>1</v>
          </cell>
        </row>
        <row r="116">
          <cell r="B116">
            <v>8877219</v>
          </cell>
          <cell r="C116" t="str">
            <v xml:space="preserve">TRIO      </v>
          </cell>
          <cell r="D116" t="str">
            <v xml:space="preserve">8/22.6 Z  </v>
          </cell>
          <cell r="E116" t="str">
            <v xml:space="preserve">MIX GRAVY POULTRY LO SODIUM   </v>
          </cell>
          <cell r="F116" t="str">
            <v xml:space="preserve">07   </v>
          </cell>
          <cell r="G116" t="str">
            <v xml:space="preserve">D    </v>
          </cell>
          <cell r="I116" t="str">
            <v xml:space="preserve">N    </v>
          </cell>
          <cell r="J116">
            <v>8</v>
          </cell>
        </row>
        <row r="117">
          <cell r="B117">
            <v>7653522</v>
          </cell>
          <cell r="C117" t="str">
            <v>BTRBALL</v>
          </cell>
          <cell r="D117" t="str">
            <v xml:space="preserve">   2/5 LB  </v>
          </cell>
          <cell r="E117" t="str">
            <v>FRANK TURKEY 8X1 6IN</v>
          </cell>
          <cell r="F117">
            <v>5</v>
          </cell>
          <cell r="G117" t="str">
            <v>F</v>
          </cell>
          <cell r="I117" t="str">
            <v>L</v>
          </cell>
          <cell r="J117">
            <v>280</v>
          </cell>
        </row>
        <row r="118">
          <cell r="B118">
            <v>927921</v>
          </cell>
          <cell r="C118" t="str">
            <v>THCK&amp;EZ</v>
          </cell>
          <cell r="D118" t="str">
            <v xml:space="preserve">  24/3.0 OZ</v>
          </cell>
          <cell r="E118" t="str">
            <v>PUREE MEAT CHKN SHP T&amp;E</v>
          </cell>
          <cell r="F118">
            <v>1</v>
          </cell>
          <cell r="G118" t="str">
            <v>F</v>
          </cell>
          <cell r="I118" t="str">
            <v xml:space="preserve"> </v>
          </cell>
          <cell r="J118">
            <v>3</v>
          </cell>
        </row>
        <row r="119">
          <cell r="B119">
            <v>1008473</v>
          </cell>
          <cell r="C119" t="str">
            <v>IMPFRSH</v>
          </cell>
          <cell r="D119" t="str">
            <v xml:space="preserve">   1/50 LB </v>
          </cell>
          <cell r="E119" t="str">
            <v>POTATO BAKING IDAHO 100CT FRSH</v>
          </cell>
          <cell r="F119">
            <v>11</v>
          </cell>
          <cell r="G119" t="str">
            <v>C</v>
          </cell>
          <cell r="I119" t="str">
            <v xml:space="preserve"> </v>
          </cell>
          <cell r="J119">
            <v>195</v>
          </cell>
        </row>
        <row r="120">
          <cell r="B120">
            <v>2068823</v>
          </cell>
          <cell r="C120" t="str">
            <v>PACKER</v>
          </cell>
          <cell r="D120" t="str">
            <v xml:space="preserve">   1/24 CT </v>
          </cell>
          <cell r="E120" t="str">
            <v>LEMON FRESH</v>
          </cell>
          <cell r="F120">
            <v>11</v>
          </cell>
          <cell r="G120" t="str">
            <v>C</v>
          </cell>
          <cell r="I120" t="str">
            <v>L</v>
          </cell>
          <cell r="J120">
            <v>156</v>
          </cell>
        </row>
        <row r="121">
          <cell r="B121">
            <v>1794882</v>
          </cell>
          <cell r="C121" t="str">
            <v>PACKER</v>
          </cell>
          <cell r="D121" t="str">
            <v xml:space="preserve">   1/1 LB  </v>
          </cell>
          <cell r="E121" t="str">
            <v>BASIL FRESH</v>
          </cell>
          <cell r="F121">
            <v>11</v>
          </cell>
          <cell r="G121" t="str">
            <v>C</v>
          </cell>
          <cell r="I121" t="str">
            <v xml:space="preserve"> </v>
          </cell>
          <cell r="J121">
            <v>156</v>
          </cell>
        </row>
        <row r="122">
          <cell r="B122">
            <v>6344790</v>
          </cell>
          <cell r="C122" t="str">
            <v>SYS CLS</v>
          </cell>
          <cell r="D122" t="str">
            <v xml:space="preserve">   4/10 LB </v>
          </cell>
          <cell r="E122" t="str">
            <v>CHICKEN CVP WING 1&amp;2JT JMB RND</v>
          </cell>
          <cell r="F122">
            <v>5</v>
          </cell>
          <cell r="G122" t="str">
            <v>C</v>
          </cell>
          <cell r="I122" t="str">
            <v xml:space="preserve"> </v>
          </cell>
          <cell r="J122">
            <v>136</v>
          </cell>
        </row>
        <row r="123">
          <cell r="B123">
            <v>1169176</v>
          </cell>
          <cell r="C123" t="str">
            <v>NO STAR</v>
          </cell>
          <cell r="D123" t="str">
            <v xml:space="preserve">   2/10 LB </v>
          </cell>
          <cell r="E123" t="str">
            <v>POTATO H/BRN SHRD FRESH</v>
          </cell>
          <cell r="F123">
            <v>11</v>
          </cell>
          <cell r="G123" t="str">
            <v>C</v>
          </cell>
          <cell r="I123" t="str">
            <v xml:space="preserve"> </v>
          </cell>
          <cell r="J123">
            <v>195</v>
          </cell>
        </row>
        <row r="124">
          <cell r="B124">
            <v>4146379</v>
          </cell>
          <cell r="C124" t="str">
            <v xml:space="preserve">PEPSI     </v>
          </cell>
          <cell r="D124" t="str">
            <v xml:space="preserve">24/12 OZ  </v>
          </cell>
          <cell r="E124" t="str">
            <v xml:space="preserve">SODA PEPSI                    </v>
          </cell>
          <cell r="F124" t="str">
            <v xml:space="preserve">07   </v>
          </cell>
          <cell r="G124" t="str">
            <v xml:space="preserve">D    </v>
          </cell>
          <cell r="I124" t="str">
            <v xml:space="preserve">N    </v>
          </cell>
          <cell r="J124">
            <v>24</v>
          </cell>
        </row>
        <row r="125">
          <cell r="B125">
            <v>7021071</v>
          </cell>
          <cell r="C125" t="str">
            <v>TYSON</v>
          </cell>
          <cell r="D125" t="str">
            <v xml:space="preserve">   2/5 LB  </v>
          </cell>
          <cell r="E125" t="str">
            <v>CHICKEN GRND DK MEATBL SVRY FC</v>
          </cell>
          <cell r="F125">
            <v>5</v>
          </cell>
          <cell r="G125" t="str">
            <v>F</v>
          </cell>
          <cell r="I125" t="str">
            <v>L</v>
          </cell>
          <cell r="J125">
            <v>147</v>
          </cell>
        </row>
        <row r="126">
          <cell r="B126">
            <v>7190184</v>
          </cell>
          <cell r="C126" t="str">
            <v xml:space="preserve">GEORG P   </v>
          </cell>
          <cell r="D126" t="str">
            <v xml:space="preserve">80/550 CT </v>
          </cell>
          <cell r="E126" t="str">
            <v>TISSUE TOILET 2PL WH WRP ENVSN</v>
          </cell>
          <cell r="F126" t="str">
            <v xml:space="preserve">08   </v>
          </cell>
          <cell r="G126" t="str">
            <v xml:space="preserve">D    </v>
          </cell>
          <cell r="I126" t="str">
            <v xml:space="preserve">L    </v>
          </cell>
          <cell r="J126">
            <v>29</v>
          </cell>
        </row>
        <row r="127">
          <cell r="B127">
            <v>4475646</v>
          </cell>
          <cell r="C127" t="str">
            <v>PACKER</v>
          </cell>
          <cell r="D127" t="str">
            <v xml:space="preserve">   1/25 LB </v>
          </cell>
          <cell r="E127" t="str">
            <v>TOMATO ROMA MED FRSH</v>
          </cell>
          <cell r="F127">
            <v>11</v>
          </cell>
          <cell r="G127" t="str">
            <v>C</v>
          </cell>
          <cell r="I127" t="str">
            <v>L</v>
          </cell>
          <cell r="J127">
            <v>250</v>
          </cell>
        </row>
        <row r="128">
          <cell r="B128">
            <v>7018187</v>
          </cell>
          <cell r="C128" t="str">
            <v>BBRLCLS</v>
          </cell>
          <cell r="D128" t="str">
            <v xml:space="preserve">   4/5 LB  </v>
          </cell>
          <cell r="E128" t="str">
            <v>CHEESE SWISS/AMER 120 SLI</v>
          </cell>
          <cell r="F128">
            <v>2</v>
          </cell>
          <cell r="G128" t="str">
            <v>C</v>
          </cell>
          <cell r="I128" t="str">
            <v xml:space="preserve"> </v>
          </cell>
          <cell r="J128">
            <v>6</v>
          </cell>
        </row>
        <row r="129">
          <cell r="B129">
            <v>7203474</v>
          </cell>
          <cell r="C129" t="str">
            <v>SYS CLS</v>
          </cell>
          <cell r="D129" t="str">
            <v xml:space="preserve">   4/10 LB </v>
          </cell>
          <cell r="E129" t="str">
            <v>CHICKEN CVP BRST B/S RDM JUMBO</v>
          </cell>
          <cell r="F129">
            <v>5</v>
          </cell>
          <cell r="G129" t="str">
            <v>C</v>
          </cell>
          <cell r="I129" t="str">
            <v xml:space="preserve"> </v>
          </cell>
          <cell r="J129">
            <v>220</v>
          </cell>
        </row>
        <row r="130">
          <cell r="B130">
            <v>5769856</v>
          </cell>
          <cell r="C130" t="str">
            <v xml:space="preserve">KELLOGG   </v>
          </cell>
          <cell r="D130" t="str">
            <v xml:space="preserve">96/1 OZ   </v>
          </cell>
          <cell r="E130" t="str">
            <v xml:space="preserve">CEREAL FRSTD MINI WHEAT BWLPK </v>
          </cell>
          <cell r="F130" t="str">
            <v xml:space="preserve">07   </v>
          </cell>
          <cell r="G130" t="str">
            <v xml:space="preserve">D    </v>
          </cell>
          <cell r="I130" t="str">
            <v xml:space="preserve">N    </v>
          </cell>
          <cell r="J130">
            <v>69</v>
          </cell>
        </row>
        <row r="131">
          <cell r="B131">
            <v>2593212</v>
          </cell>
          <cell r="C131" t="str">
            <v>CHOBANI</v>
          </cell>
          <cell r="D131" t="str">
            <v xml:space="preserve">  12/5.3OZ </v>
          </cell>
          <cell r="E131" t="str">
            <v>YOGURT BANANA NUTTY FLIP</v>
          </cell>
          <cell r="F131">
            <v>2</v>
          </cell>
          <cell r="G131" t="str">
            <v>C</v>
          </cell>
          <cell r="I131" t="str">
            <v>L</v>
          </cell>
          <cell r="J131">
            <v>1</v>
          </cell>
        </row>
        <row r="132">
          <cell r="B132">
            <v>4117255</v>
          </cell>
          <cell r="C132" t="str">
            <v>IMPFRSH</v>
          </cell>
          <cell r="D132" t="str">
            <v xml:space="preserve">   1/10 LB </v>
          </cell>
          <cell r="E132" t="str">
            <v>MUSHROOM FRESH SLI MED</v>
          </cell>
          <cell r="F132">
            <v>11</v>
          </cell>
          <cell r="G132" t="str">
            <v>C</v>
          </cell>
          <cell r="I132" t="str">
            <v xml:space="preserve"> </v>
          </cell>
          <cell r="J132">
            <v>419</v>
          </cell>
        </row>
        <row r="133">
          <cell r="B133">
            <v>927905</v>
          </cell>
          <cell r="C133" t="str">
            <v>THCK&amp;EZ</v>
          </cell>
          <cell r="D133" t="str">
            <v xml:space="preserve">  24/2.5OZ </v>
          </cell>
          <cell r="E133" t="str">
            <v>PUREE PEAR SHP T&amp;E</v>
          </cell>
          <cell r="F133">
            <v>1</v>
          </cell>
          <cell r="G133" t="str">
            <v>F</v>
          </cell>
          <cell r="I133" t="str">
            <v xml:space="preserve"> </v>
          </cell>
          <cell r="J133">
            <v>3</v>
          </cell>
        </row>
        <row r="134">
          <cell r="B134">
            <v>4040440</v>
          </cell>
          <cell r="C134" t="str">
            <v xml:space="preserve">CAMPBEL   </v>
          </cell>
          <cell r="D134" t="str">
            <v xml:space="preserve">24/7.25OZ </v>
          </cell>
          <cell r="E134" t="str">
            <v xml:space="preserve">SOUP CHICKEN NOODLE EZO       </v>
          </cell>
          <cell r="F134" t="str">
            <v xml:space="preserve">07   </v>
          </cell>
          <cell r="G134" t="str">
            <v xml:space="preserve">D    </v>
          </cell>
          <cell r="I134" t="str">
            <v xml:space="preserve">N    </v>
          </cell>
          <cell r="J134">
            <v>63</v>
          </cell>
        </row>
        <row r="135">
          <cell r="B135">
            <v>2098071</v>
          </cell>
          <cell r="C135" t="str">
            <v>EGGO</v>
          </cell>
          <cell r="D135" t="str">
            <v xml:space="preserve">  72/3.03OZ</v>
          </cell>
          <cell r="E135" t="str">
            <v>PANCAKE MAPLE MINIS</v>
          </cell>
          <cell r="F135">
            <v>6</v>
          </cell>
          <cell r="G135" t="str">
            <v>F</v>
          </cell>
          <cell r="I135" t="str">
            <v>L</v>
          </cell>
          <cell r="J135">
            <v>116</v>
          </cell>
        </row>
        <row r="136">
          <cell r="B136">
            <v>7031413</v>
          </cell>
          <cell r="C136" t="str">
            <v>FOLLOWH</v>
          </cell>
          <cell r="D136" t="str">
            <v xml:space="preserve">  12/7 OZ  </v>
          </cell>
          <cell r="E136" t="str">
            <v>CHEESE GOUDA SMKD SLI VEGAN</v>
          </cell>
          <cell r="F136">
            <v>2</v>
          </cell>
          <cell r="G136" t="str">
            <v>C</v>
          </cell>
          <cell r="I136" t="str">
            <v xml:space="preserve"> </v>
          </cell>
          <cell r="J136">
            <v>4</v>
          </cell>
        </row>
        <row r="137">
          <cell r="B137">
            <v>6781587</v>
          </cell>
          <cell r="C137" t="str">
            <v xml:space="preserve">HOSPTLY   </v>
          </cell>
          <cell r="D137" t="str">
            <v xml:space="preserve">4/35 OZ   </v>
          </cell>
          <cell r="E137" t="str">
            <v xml:space="preserve">CEREAL FROSTED FLAKES         </v>
          </cell>
          <cell r="F137" t="str">
            <v xml:space="preserve">07   </v>
          </cell>
          <cell r="G137" t="str">
            <v xml:space="preserve">D    </v>
          </cell>
          <cell r="I137" t="str">
            <v xml:space="preserve">N    </v>
          </cell>
          <cell r="J137">
            <v>29</v>
          </cell>
        </row>
        <row r="138">
          <cell r="B138">
            <v>7967086</v>
          </cell>
          <cell r="C138" t="str">
            <v xml:space="preserve">BARILLA   </v>
          </cell>
          <cell r="D138" t="str">
            <v xml:space="preserve">2/10 LB   </v>
          </cell>
          <cell r="E138" t="str">
            <v xml:space="preserve">PASTA CAPELLINI               </v>
          </cell>
          <cell r="F138" t="str">
            <v xml:space="preserve">07   </v>
          </cell>
          <cell r="G138" t="str">
            <v xml:space="preserve">D    </v>
          </cell>
          <cell r="I138" t="str">
            <v xml:space="preserve">N    </v>
          </cell>
          <cell r="J138">
            <v>13</v>
          </cell>
        </row>
        <row r="139">
          <cell r="B139">
            <v>6732754</v>
          </cell>
          <cell r="C139" t="str">
            <v xml:space="preserve">HOSPTLY   </v>
          </cell>
          <cell r="D139" t="str">
            <v xml:space="preserve">4/35 OZ   </v>
          </cell>
          <cell r="E139" t="str">
            <v xml:space="preserve">CEREAL TOASTED OATS           </v>
          </cell>
          <cell r="F139" t="str">
            <v xml:space="preserve">07   </v>
          </cell>
          <cell r="G139" t="str">
            <v xml:space="preserve">D    </v>
          </cell>
          <cell r="I139" t="str">
            <v xml:space="preserve">N    </v>
          </cell>
          <cell r="J139">
            <v>28</v>
          </cell>
        </row>
        <row r="140">
          <cell r="B140">
            <v>5756038</v>
          </cell>
          <cell r="C140" t="str">
            <v>SABRA</v>
          </cell>
          <cell r="D140" t="str">
            <v xml:space="preserve">  12/4.56OZ</v>
          </cell>
          <cell r="E140" t="str">
            <v>SPREAD HUMMUS CLS W/PRETZELS</v>
          </cell>
          <cell r="F140">
            <v>7</v>
          </cell>
          <cell r="G140" t="str">
            <v>C</v>
          </cell>
          <cell r="I140" t="str">
            <v xml:space="preserve"> </v>
          </cell>
          <cell r="J140">
            <v>33</v>
          </cell>
        </row>
        <row r="141">
          <cell r="B141">
            <v>7090956</v>
          </cell>
          <cell r="C141" t="str">
            <v>NKDJUCE</v>
          </cell>
          <cell r="D141" t="str">
            <v xml:space="preserve">   8/15.2OZ</v>
          </cell>
          <cell r="E141" t="str">
            <v>JUICE ORANGE NAKED JUICE</v>
          </cell>
          <cell r="F141">
            <v>7</v>
          </cell>
          <cell r="G141" t="str">
            <v>C</v>
          </cell>
          <cell r="I141" t="str">
            <v xml:space="preserve"> </v>
          </cell>
          <cell r="J141">
            <v>3</v>
          </cell>
        </row>
        <row r="142">
          <cell r="B142">
            <v>4615555</v>
          </cell>
          <cell r="C142" t="str">
            <v>PACKER</v>
          </cell>
          <cell r="D142" t="str">
            <v xml:space="preserve">   1/1.9BHL</v>
          </cell>
          <cell r="E142" t="str">
            <v>PEPPER BELL GREEN CHOPPER</v>
          </cell>
          <cell r="F142">
            <v>11</v>
          </cell>
          <cell r="G142" t="str">
            <v>C</v>
          </cell>
          <cell r="I142" t="str">
            <v xml:space="preserve"> </v>
          </cell>
          <cell r="J142">
            <v>133</v>
          </cell>
        </row>
        <row r="143">
          <cell r="B143">
            <v>5585494</v>
          </cell>
          <cell r="C143" t="str">
            <v xml:space="preserve">BEEFMRK   </v>
          </cell>
          <cell r="D143" t="str">
            <v xml:space="preserve">80/4 OZ   </v>
          </cell>
          <cell r="E143" t="str">
            <v xml:space="preserve">BEEF GRND PTY 80/20           </v>
          </cell>
          <cell r="F143" t="str">
            <v xml:space="preserve">03   </v>
          </cell>
          <cell r="G143" t="str">
            <v xml:space="preserve">F    </v>
          </cell>
          <cell r="I143" t="str">
            <v xml:space="preserve">C    </v>
          </cell>
          <cell r="J143">
            <v>36</v>
          </cell>
        </row>
        <row r="144">
          <cell r="B144">
            <v>927681</v>
          </cell>
          <cell r="C144" t="str">
            <v>THCK&amp;EZ</v>
          </cell>
          <cell r="D144" t="str">
            <v xml:space="preserve">  24/3 OZ  </v>
          </cell>
          <cell r="E144" t="str">
            <v>PUREE BROCCOLI SHP T&amp;E</v>
          </cell>
          <cell r="F144">
            <v>1</v>
          </cell>
          <cell r="G144" t="str">
            <v>F</v>
          </cell>
          <cell r="I144" t="str">
            <v xml:space="preserve"> </v>
          </cell>
          <cell r="J144">
            <v>8</v>
          </cell>
        </row>
        <row r="145">
          <cell r="B145">
            <v>7582505</v>
          </cell>
          <cell r="C145" t="str">
            <v>DRISCOL</v>
          </cell>
          <cell r="D145" t="str">
            <v xml:space="preserve">   8/16 OZ </v>
          </cell>
          <cell r="E145" t="str">
            <v>STRAWBERRY FRESH DRISCOLL</v>
          </cell>
          <cell r="F145">
            <v>11</v>
          </cell>
          <cell r="G145" t="str">
            <v>C</v>
          </cell>
          <cell r="I145" t="str">
            <v xml:space="preserve"> </v>
          </cell>
          <cell r="J145">
            <v>142</v>
          </cell>
        </row>
        <row r="146">
          <cell r="B146">
            <v>1534452</v>
          </cell>
          <cell r="C146" t="str">
            <v>COLEMAN</v>
          </cell>
          <cell r="D146" t="str">
            <v xml:space="preserve">   4/5 LB  </v>
          </cell>
          <cell r="E146" t="str">
            <v>CHICKEN CVP B/S BRST 6 OZ ABF</v>
          </cell>
          <cell r="F146">
            <v>5</v>
          </cell>
          <cell r="G146" t="str">
            <v>C</v>
          </cell>
          <cell r="I146" t="str">
            <v xml:space="preserve"> </v>
          </cell>
          <cell r="J146">
            <v>434</v>
          </cell>
        </row>
        <row r="147">
          <cell r="B147">
            <v>951923</v>
          </cell>
          <cell r="C147" t="str">
            <v xml:space="preserve">SYS REL   </v>
          </cell>
          <cell r="D147" t="str">
            <v xml:space="preserve">10/100 CT </v>
          </cell>
          <cell r="E147" t="str">
            <v xml:space="preserve">GLOVE LATEX FDSVC PF MED      </v>
          </cell>
          <cell r="F147" t="str">
            <v xml:space="preserve">08   </v>
          </cell>
          <cell r="G147" t="str">
            <v xml:space="preserve">D    </v>
          </cell>
          <cell r="I147" t="str">
            <v xml:space="preserve">N    </v>
          </cell>
          <cell r="J147">
            <v>41</v>
          </cell>
        </row>
        <row r="148">
          <cell r="B148">
            <v>983254</v>
          </cell>
          <cell r="C148" t="str">
            <v>SARGNTO</v>
          </cell>
          <cell r="D148" t="str">
            <v xml:space="preserve"> 504/.75 OZ</v>
          </cell>
          <cell r="E148" t="str">
            <v>CHEESE CHEDDAR SLI SHARP</v>
          </cell>
          <cell r="F148">
            <v>2</v>
          </cell>
          <cell r="G148" t="str">
            <v>C</v>
          </cell>
          <cell r="I148" t="str">
            <v>L</v>
          </cell>
          <cell r="J148">
            <v>4</v>
          </cell>
        </row>
        <row r="149">
          <cell r="B149">
            <v>5924212</v>
          </cell>
          <cell r="C149" t="str">
            <v xml:space="preserve">PACKER    </v>
          </cell>
          <cell r="D149" t="str">
            <v xml:space="preserve">1/50 LB   </v>
          </cell>
          <cell r="E149" t="str">
            <v xml:space="preserve">SHORTENING CUBE BEEF          </v>
          </cell>
          <cell r="F149" t="str">
            <v xml:space="preserve">07   </v>
          </cell>
          <cell r="G149" t="str">
            <v xml:space="preserve">D    </v>
          </cell>
          <cell r="I149" t="str">
            <v xml:space="preserve">L    </v>
          </cell>
          <cell r="J149">
            <v>21</v>
          </cell>
        </row>
        <row r="150">
          <cell r="B150">
            <v>4331508</v>
          </cell>
          <cell r="C150" t="str">
            <v>WHLFCLS</v>
          </cell>
          <cell r="D150" t="str">
            <v xml:space="preserve">   2/2.5GAL</v>
          </cell>
          <cell r="E150" t="str">
            <v>ICE CREAM MIX 5% VAN SFT SRV</v>
          </cell>
          <cell r="F150">
            <v>2</v>
          </cell>
          <cell r="G150" t="str">
            <v>C</v>
          </cell>
          <cell r="I150" t="str">
            <v xml:space="preserve"> </v>
          </cell>
          <cell r="J150">
            <v>53</v>
          </cell>
        </row>
        <row r="151">
          <cell r="B151">
            <v>7332592</v>
          </cell>
          <cell r="C151" t="str">
            <v xml:space="preserve">SYS CLS   </v>
          </cell>
          <cell r="D151" t="str">
            <v xml:space="preserve">175/9"    </v>
          </cell>
          <cell r="E151" t="str">
            <v xml:space="preserve">PAN FOIL RND W/BOARD LID      </v>
          </cell>
          <cell r="F151" t="str">
            <v xml:space="preserve">08   </v>
          </cell>
          <cell r="G151" t="str">
            <v xml:space="preserve">D    </v>
          </cell>
          <cell r="I151" t="str">
            <v xml:space="preserve">N    </v>
          </cell>
          <cell r="J151">
            <v>47</v>
          </cell>
        </row>
        <row r="152">
          <cell r="B152">
            <v>6783417</v>
          </cell>
          <cell r="C152" t="str">
            <v xml:space="preserve">SMARTFD   </v>
          </cell>
          <cell r="D152" t="str">
            <v xml:space="preserve">64/1 OZ   </v>
          </cell>
          <cell r="E152" t="str">
            <v xml:space="preserve">POPCORN CHEDDAR WHT LSS       </v>
          </cell>
          <cell r="F152" t="str">
            <v xml:space="preserve">07   </v>
          </cell>
          <cell r="G152" t="str">
            <v xml:space="preserve">D    </v>
          </cell>
          <cell r="I152" t="str">
            <v xml:space="preserve">N    </v>
          </cell>
          <cell r="J152">
            <v>37</v>
          </cell>
        </row>
        <row r="153">
          <cell r="B153">
            <v>2161638</v>
          </cell>
          <cell r="C153" t="str">
            <v>SARTORI</v>
          </cell>
          <cell r="D153" t="str">
            <v xml:space="preserve">   4/5 LB  </v>
          </cell>
          <cell r="E153" t="str">
            <v>CHEESE PARM/ROM BLEND</v>
          </cell>
          <cell r="F153">
            <v>2</v>
          </cell>
          <cell r="G153" t="str">
            <v>C</v>
          </cell>
          <cell r="I153" t="str">
            <v>L</v>
          </cell>
          <cell r="J153">
            <v>29</v>
          </cell>
        </row>
        <row r="154">
          <cell r="B154">
            <v>1451020</v>
          </cell>
          <cell r="C154" t="str">
            <v>ARMNINO</v>
          </cell>
          <cell r="D154" t="str">
            <v xml:space="preserve">   6/30 OZ </v>
          </cell>
          <cell r="E154" t="str">
            <v>SAUCE PESTO W/BASL</v>
          </cell>
          <cell r="F154">
            <v>6</v>
          </cell>
          <cell r="G154" t="str">
            <v>F</v>
          </cell>
          <cell r="I154" t="str">
            <v>L</v>
          </cell>
          <cell r="J154">
            <v>2</v>
          </cell>
        </row>
        <row r="155">
          <cell r="B155">
            <v>3144476</v>
          </cell>
          <cell r="C155" t="str">
            <v>SARTORI</v>
          </cell>
          <cell r="D155" t="str">
            <v xml:space="preserve">   4/5LB   </v>
          </cell>
          <cell r="E155" t="str">
            <v>CHEESE GORGONZOLA CRUMBLES</v>
          </cell>
          <cell r="F155">
            <v>2</v>
          </cell>
          <cell r="G155" t="str">
            <v>C</v>
          </cell>
          <cell r="I155" t="str">
            <v>L</v>
          </cell>
          <cell r="J155">
            <v>5</v>
          </cell>
        </row>
        <row r="156">
          <cell r="B156">
            <v>7122130</v>
          </cell>
          <cell r="C156" t="str">
            <v>MCCAIN</v>
          </cell>
          <cell r="D156" t="str">
            <v xml:space="preserve">   6/5 LB  </v>
          </cell>
          <cell r="E156" t="str">
            <v>POTATO FRY 3/8 SS PXL</v>
          </cell>
          <cell r="F156">
            <v>6</v>
          </cell>
          <cell r="G156" t="str">
            <v>F</v>
          </cell>
          <cell r="I156" t="str">
            <v>L</v>
          </cell>
          <cell r="J156">
            <v>466</v>
          </cell>
        </row>
        <row r="157">
          <cell r="B157">
            <v>1094721</v>
          </cell>
          <cell r="C157" t="str">
            <v>IMPFRSH</v>
          </cell>
          <cell r="D157" t="str">
            <v xml:space="preserve">   1/50 LB </v>
          </cell>
          <cell r="E157" t="str">
            <v>ONION YELLOW JUMBO FRESH BAG</v>
          </cell>
          <cell r="F157">
            <v>11</v>
          </cell>
          <cell r="G157" t="str">
            <v>C</v>
          </cell>
          <cell r="I157" t="str">
            <v xml:space="preserve"> </v>
          </cell>
          <cell r="J157">
            <v>685</v>
          </cell>
        </row>
        <row r="158">
          <cell r="B158">
            <v>7066562</v>
          </cell>
          <cell r="C158" t="str">
            <v>KLSTRMN</v>
          </cell>
          <cell r="D158" t="str">
            <v xml:space="preserve">  10/12 CT </v>
          </cell>
          <cell r="E158" t="str">
            <v>ROLL DINNER HONEY WHITE 2.25</v>
          </cell>
          <cell r="F158">
            <v>6</v>
          </cell>
          <cell r="G158" t="str">
            <v>F</v>
          </cell>
          <cell r="I158" t="str">
            <v>L</v>
          </cell>
          <cell r="J158">
            <v>4</v>
          </cell>
        </row>
        <row r="159">
          <cell r="B159">
            <v>6377626</v>
          </cell>
          <cell r="C159" t="str">
            <v>TILAMOK</v>
          </cell>
          <cell r="D159" t="str">
            <v xml:space="preserve">   2/5 LB  </v>
          </cell>
          <cell r="E159" t="str">
            <v>CHEESE CHDR SHARP LOAF</v>
          </cell>
          <cell r="F159">
            <v>2</v>
          </cell>
          <cell r="G159" t="str">
            <v>C</v>
          </cell>
          <cell r="I159" t="str">
            <v xml:space="preserve"> </v>
          </cell>
          <cell r="J159">
            <v>17</v>
          </cell>
        </row>
        <row r="160">
          <cell r="B160">
            <v>7199680</v>
          </cell>
          <cell r="C160" t="str">
            <v>IMPFRSH</v>
          </cell>
          <cell r="D160" t="str">
            <v xml:space="preserve">   2/5 LB  </v>
          </cell>
          <cell r="E160" t="str">
            <v>LETTUCE ROMAINE WSH &amp; TRIMMED</v>
          </cell>
          <cell r="F160">
            <v>11</v>
          </cell>
          <cell r="G160" t="str">
            <v>C</v>
          </cell>
          <cell r="I160" t="str">
            <v xml:space="preserve"> </v>
          </cell>
          <cell r="J160">
            <v>284</v>
          </cell>
        </row>
        <row r="161">
          <cell r="B161">
            <v>1435221</v>
          </cell>
          <cell r="C161" t="str">
            <v>SYS CLS</v>
          </cell>
          <cell r="D161" t="str">
            <v xml:space="preserve">  12/2.5 LB</v>
          </cell>
          <cell r="E161" t="str">
            <v>CORN WHL KERNEL GR A P</v>
          </cell>
          <cell r="F161">
            <v>6</v>
          </cell>
          <cell r="G161" t="str">
            <v>F</v>
          </cell>
          <cell r="I161" t="str">
            <v xml:space="preserve"> </v>
          </cell>
          <cell r="J161">
            <v>143</v>
          </cell>
        </row>
        <row r="162">
          <cell r="B162">
            <v>1070499</v>
          </cell>
          <cell r="C162" t="str">
            <v>NO STAR</v>
          </cell>
          <cell r="D162" t="str">
            <v xml:space="preserve">   2/10 LB </v>
          </cell>
          <cell r="E162" t="str">
            <v>POTATO DICED PLD FRESH</v>
          </cell>
          <cell r="F162">
            <v>11</v>
          </cell>
          <cell r="G162" t="str">
            <v>C</v>
          </cell>
          <cell r="I162" t="str">
            <v xml:space="preserve"> </v>
          </cell>
          <cell r="J162">
            <v>249</v>
          </cell>
        </row>
        <row r="163">
          <cell r="B163">
            <v>6937445</v>
          </cell>
          <cell r="C163" t="str">
            <v xml:space="preserve">SMUCKER   </v>
          </cell>
          <cell r="D163" t="str">
            <v>200/3/8 OZ</v>
          </cell>
          <cell r="E163" t="str">
            <v xml:space="preserve">JAM ASST SUG FREE 120G40S40BB </v>
          </cell>
          <cell r="F163" t="str">
            <v xml:space="preserve">07   </v>
          </cell>
          <cell r="G163" t="str">
            <v xml:space="preserve">D    </v>
          </cell>
          <cell r="I163" t="str">
            <v xml:space="preserve">N    </v>
          </cell>
          <cell r="J163">
            <v>17</v>
          </cell>
        </row>
        <row r="164">
          <cell r="B164">
            <v>1073402</v>
          </cell>
          <cell r="C164" t="str">
            <v>SYS REL</v>
          </cell>
          <cell r="D164" t="str">
            <v xml:space="preserve">   1/15 LB </v>
          </cell>
          <cell r="E164" t="str">
            <v>BACON LAYFLAT 18/22 SMOKED</v>
          </cell>
          <cell r="F164">
            <v>3</v>
          </cell>
          <cell r="G164" t="str">
            <v>F</v>
          </cell>
          <cell r="I164" t="str">
            <v xml:space="preserve"> </v>
          </cell>
          <cell r="J164">
            <v>128</v>
          </cell>
        </row>
        <row r="165">
          <cell r="B165">
            <v>1155043</v>
          </cell>
          <cell r="C165" t="str">
            <v>YOPLAIT</v>
          </cell>
          <cell r="D165" t="str">
            <v xml:space="preserve">  12/6 OZ  </v>
          </cell>
          <cell r="E165" t="str">
            <v>YOGURT PEACH ORIGINAL</v>
          </cell>
          <cell r="F165">
            <v>2</v>
          </cell>
          <cell r="G165" t="str">
            <v>C</v>
          </cell>
          <cell r="I165" t="str">
            <v xml:space="preserve"> </v>
          </cell>
          <cell r="J165">
            <v>38</v>
          </cell>
        </row>
        <row r="166">
          <cell r="B166">
            <v>5590690</v>
          </cell>
          <cell r="C166" t="str">
            <v>CAB</v>
          </cell>
          <cell r="D166" t="str">
            <v xml:space="preserve">  48/3.2 OZ</v>
          </cell>
          <cell r="E166" t="str">
            <v>BEEF STEAKBURGER 5X1 RND</v>
          </cell>
          <cell r="F166">
            <v>3</v>
          </cell>
          <cell r="G166" t="str">
            <v>C</v>
          </cell>
          <cell r="I166" t="str">
            <v xml:space="preserve"> </v>
          </cell>
          <cell r="J166">
            <v>258</v>
          </cell>
        </row>
        <row r="167">
          <cell r="B167">
            <v>4002408</v>
          </cell>
          <cell r="C167" t="str">
            <v xml:space="preserve">SYS REL   </v>
          </cell>
          <cell r="D167" t="str">
            <v xml:space="preserve">1/28 LB   </v>
          </cell>
          <cell r="E167" t="str">
            <v xml:space="preserve">MAYONNAISE HEAVY DUTY PAIL    </v>
          </cell>
          <cell r="F167" t="str">
            <v xml:space="preserve">07   </v>
          </cell>
          <cell r="G167" t="str">
            <v xml:space="preserve">D    </v>
          </cell>
          <cell r="I167" t="str">
            <v xml:space="preserve">N    </v>
          </cell>
          <cell r="J167">
            <v>153</v>
          </cell>
        </row>
        <row r="168">
          <cell r="B168">
            <v>1226265</v>
          </cell>
          <cell r="C168" t="str">
            <v>PACKER</v>
          </cell>
          <cell r="D168" t="str">
            <v xml:space="preserve">   1/100 CT</v>
          </cell>
          <cell r="E168" t="str">
            <v>ORANGE FLORIDA FRESH</v>
          </cell>
          <cell r="F168">
            <v>11</v>
          </cell>
          <cell r="G168" t="str">
            <v>C</v>
          </cell>
          <cell r="I168" t="str">
            <v xml:space="preserve"> </v>
          </cell>
          <cell r="J168">
            <v>117</v>
          </cell>
        </row>
        <row r="169">
          <cell r="B169">
            <v>1606490</v>
          </cell>
          <cell r="C169" t="str">
            <v xml:space="preserve">TROPCNA   </v>
          </cell>
          <cell r="D169" t="str">
            <v xml:space="preserve">24/10 OZ  </v>
          </cell>
          <cell r="E169" t="str">
            <v xml:space="preserve">JUICE ORANGE PET              </v>
          </cell>
          <cell r="F169" t="str">
            <v xml:space="preserve">07   </v>
          </cell>
          <cell r="G169" t="str">
            <v xml:space="preserve">D    </v>
          </cell>
          <cell r="I169" t="str">
            <v xml:space="preserve">N    </v>
          </cell>
          <cell r="J169">
            <v>53</v>
          </cell>
        </row>
        <row r="170">
          <cell r="B170">
            <v>1132050</v>
          </cell>
          <cell r="C170" t="str">
            <v>IMPFRSH</v>
          </cell>
          <cell r="D170" t="str">
            <v xml:space="preserve">   1/3 LB  </v>
          </cell>
          <cell r="E170" t="str">
            <v>LETTUCE FRESH ARCADN HVST CLS</v>
          </cell>
          <cell r="F170">
            <v>11</v>
          </cell>
          <cell r="G170" t="str">
            <v>C</v>
          </cell>
          <cell r="I170" t="str">
            <v xml:space="preserve"> </v>
          </cell>
          <cell r="J170">
            <v>574</v>
          </cell>
        </row>
        <row r="171">
          <cell r="B171">
            <v>5135660</v>
          </cell>
          <cell r="C171" t="str">
            <v xml:space="preserve">GEORG P   </v>
          </cell>
          <cell r="D171" t="str">
            <v xml:space="preserve">10/240 CT </v>
          </cell>
          <cell r="E171" t="str">
            <v xml:space="preserve">TOWEL C-FOLD BLEACHED         </v>
          </cell>
          <cell r="F171" t="str">
            <v xml:space="preserve">08   </v>
          </cell>
          <cell r="G171" t="str">
            <v xml:space="preserve">D    </v>
          </cell>
          <cell r="I171" t="str">
            <v xml:space="preserve">L    </v>
          </cell>
          <cell r="J171">
            <v>20</v>
          </cell>
        </row>
        <row r="172">
          <cell r="B172">
            <v>1081433</v>
          </cell>
          <cell r="C172" t="str">
            <v>TYSON</v>
          </cell>
          <cell r="D172" t="str">
            <v xml:space="preserve">   6/2 LB  </v>
          </cell>
          <cell r="E172" t="str">
            <v>CHICKEN BREAST SLI HAM SMK FRZ</v>
          </cell>
          <cell r="F172">
            <v>5</v>
          </cell>
          <cell r="G172" t="str">
            <v>F</v>
          </cell>
          <cell r="I172" t="str">
            <v>L</v>
          </cell>
          <cell r="J172">
            <v>654</v>
          </cell>
        </row>
        <row r="173">
          <cell r="B173">
            <v>1763432</v>
          </cell>
          <cell r="C173" t="str">
            <v>IMPFRSH</v>
          </cell>
          <cell r="D173" t="str">
            <v xml:space="preserve">   1/25 LB </v>
          </cell>
          <cell r="E173" t="str">
            <v>TOMATO BULK 5X6 FRESH</v>
          </cell>
          <cell r="F173">
            <v>11</v>
          </cell>
          <cell r="G173" t="str">
            <v>C</v>
          </cell>
          <cell r="I173" t="str">
            <v xml:space="preserve"> </v>
          </cell>
          <cell r="J173">
            <v>179</v>
          </cell>
        </row>
        <row r="174">
          <cell r="B174">
            <v>7620281</v>
          </cell>
          <cell r="C174" t="str">
            <v xml:space="preserve">HEINZ     </v>
          </cell>
          <cell r="D174" t="str">
            <v xml:space="preserve">16/14 OZ  </v>
          </cell>
          <cell r="E174" t="str">
            <v xml:space="preserve">KETCHUP SQUEEZE UPSD DN RED   </v>
          </cell>
          <cell r="F174" t="str">
            <v xml:space="preserve">07   </v>
          </cell>
          <cell r="G174" t="str">
            <v xml:space="preserve">D    </v>
          </cell>
          <cell r="I174" t="str">
            <v xml:space="preserve">N    </v>
          </cell>
          <cell r="J174">
            <v>61</v>
          </cell>
        </row>
        <row r="175">
          <cell r="B175">
            <v>8558215</v>
          </cell>
          <cell r="C175" t="str">
            <v xml:space="preserve">SYS IMP   </v>
          </cell>
          <cell r="D175" t="str">
            <v xml:space="preserve">6/15 OZ   </v>
          </cell>
          <cell r="E175" t="str">
            <v xml:space="preserve">MIX GRAVY BRN                 </v>
          </cell>
          <cell r="F175" t="str">
            <v xml:space="preserve">07   </v>
          </cell>
          <cell r="G175" t="str">
            <v xml:space="preserve">D    </v>
          </cell>
          <cell r="I175" t="str">
            <v xml:space="preserve">N    </v>
          </cell>
          <cell r="J175">
            <v>31</v>
          </cell>
        </row>
        <row r="176">
          <cell r="B176">
            <v>445062</v>
          </cell>
          <cell r="C176" t="str">
            <v xml:space="preserve">KELLOGG   </v>
          </cell>
          <cell r="D176" t="str">
            <v>120/1.76OZ</v>
          </cell>
          <cell r="E176" t="str">
            <v>POP TART FR STRWBRY WHL GR 1CT</v>
          </cell>
          <cell r="F176" t="str">
            <v xml:space="preserve">07   </v>
          </cell>
          <cell r="G176" t="str">
            <v xml:space="preserve">D    </v>
          </cell>
          <cell r="I176" t="str">
            <v xml:space="preserve">N    </v>
          </cell>
          <cell r="J176">
            <v>47</v>
          </cell>
        </row>
        <row r="177">
          <cell r="B177">
            <v>4528972</v>
          </cell>
          <cell r="C177" t="str">
            <v xml:space="preserve">QUAKER    </v>
          </cell>
          <cell r="D177" t="str">
            <v xml:space="preserve">12/28 OZ  </v>
          </cell>
          <cell r="E177" t="str">
            <v>CEREAL HOT CREAMY WHEAT FARINA</v>
          </cell>
          <cell r="F177" t="str">
            <v xml:space="preserve">07   </v>
          </cell>
          <cell r="G177" t="str">
            <v xml:space="preserve">D    </v>
          </cell>
          <cell r="I177" t="str">
            <v xml:space="preserve">N    </v>
          </cell>
          <cell r="J177">
            <v>18</v>
          </cell>
        </row>
        <row r="178">
          <cell r="B178">
            <v>1810910</v>
          </cell>
          <cell r="C178" t="str">
            <v>IMPFRSH</v>
          </cell>
          <cell r="D178" t="str">
            <v xml:space="preserve">   2/5 LB  </v>
          </cell>
          <cell r="E178" t="str">
            <v>BEAN GREEN FDSVC TRIMMED FRSH</v>
          </cell>
          <cell r="F178">
            <v>11</v>
          </cell>
          <cell r="G178" t="str">
            <v>C</v>
          </cell>
          <cell r="I178" t="str">
            <v xml:space="preserve"> </v>
          </cell>
          <cell r="J178">
            <v>98</v>
          </cell>
        </row>
        <row r="179">
          <cell r="B179">
            <v>4604773</v>
          </cell>
          <cell r="C179" t="str">
            <v xml:space="preserve">OCNSPRY   </v>
          </cell>
          <cell r="D179" t="str">
            <v xml:space="preserve">48/EA     </v>
          </cell>
          <cell r="E179" t="str">
            <v xml:space="preserve">JUICE APPLE NO THAW 4OZ       </v>
          </cell>
          <cell r="F179" t="str">
            <v xml:space="preserve">07   </v>
          </cell>
          <cell r="G179" t="str">
            <v xml:space="preserve">D    </v>
          </cell>
          <cell r="I179" t="str">
            <v xml:space="preserve">N    </v>
          </cell>
          <cell r="J179">
            <v>215</v>
          </cell>
        </row>
        <row r="180">
          <cell r="B180">
            <v>927749</v>
          </cell>
          <cell r="C180" t="str">
            <v>THCK&amp;EZ</v>
          </cell>
          <cell r="D180" t="str">
            <v xml:space="preserve">  24/3 OZ  </v>
          </cell>
          <cell r="E180" t="str">
            <v>PUREE MEAT TRKY SHP T&amp;E</v>
          </cell>
          <cell r="F180">
            <v>1</v>
          </cell>
          <cell r="G180" t="str">
            <v>F</v>
          </cell>
          <cell r="I180" t="str">
            <v xml:space="preserve"> </v>
          </cell>
          <cell r="J180">
            <v>9</v>
          </cell>
        </row>
        <row r="181">
          <cell r="B181">
            <v>2155830</v>
          </cell>
          <cell r="C181" t="str">
            <v>TYSON</v>
          </cell>
          <cell r="D181" t="str">
            <v xml:space="preserve">   1/32.79L</v>
          </cell>
          <cell r="E181" t="str">
            <v>CHICKEN POPCORN WHL GRN FC</v>
          </cell>
          <cell r="F181">
            <v>5</v>
          </cell>
          <cell r="G181" t="str">
            <v>F</v>
          </cell>
          <cell r="I181" t="str">
            <v>L</v>
          </cell>
          <cell r="J181">
            <v>260</v>
          </cell>
        </row>
        <row r="182">
          <cell r="B182">
            <v>2335636</v>
          </cell>
          <cell r="C182" t="str">
            <v>BELGIO</v>
          </cell>
          <cell r="D182" t="str">
            <v xml:space="preserve">   4/5 LB  </v>
          </cell>
          <cell r="E182" t="str">
            <v>CHEESE MASCARPONE TUB USA</v>
          </cell>
          <cell r="F182">
            <v>2</v>
          </cell>
          <cell r="G182" t="str">
            <v>C</v>
          </cell>
          <cell r="I182" t="str">
            <v xml:space="preserve"> </v>
          </cell>
          <cell r="J182">
            <v>13</v>
          </cell>
        </row>
        <row r="183">
          <cell r="B183">
            <v>6805683</v>
          </cell>
          <cell r="C183" t="str">
            <v xml:space="preserve">HEINZ     </v>
          </cell>
          <cell r="D183" t="str">
            <v>500/1/5 OZ</v>
          </cell>
          <cell r="E183" t="str">
            <v>MUSTARD YELLOW PACKETS REGULAR</v>
          </cell>
          <cell r="F183" t="str">
            <v xml:space="preserve">07   </v>
          </cell>
          <cell r="G183" t="str">
            <v xml:space="preserve">D    </v>
          </cell>
          <cell r="I183" t="str">
            <v xml:space="preserve">N    </v>
          </cell>
          <cell r="J183">
            <v>132</v>
          </cell>
        </row>
        <row r="184">
          <cell r="B184">
            <v>1824747</v>
          </cell>
          <cell r="C184" t="str">
            <v>PACKER</v>
          </cell>
          <cell r="D184" t="str">
            <v xml:space="preserve">   1/20 LB </v>
          </cell>
          <cell r="E184" t="str">
            <v>BROCCOLI CROWN FRESH</v>
          </cell>
          <cell r="F184">
            <v>11</v>
          </cell>
          <cell r="G184" t="str">
            <v>C</v>
          </cell>
          <cell r="I184" t="str">
            <v xml:space="preserve"> </v>
          </cell>
          <cell r="J184">
            <v>155</v>
          </cell>
        </row>
        <row r="185">
          <cell r="B185">
            <v>927723</v>
          </cell>
          <cell r="C185" t="str">
            <v>THCK&amp;EZ</v>
          </cell>
          <cell r="D185" t="str">
            <v xml:space="preserve">  24/3 OZ  </v>
          </cell>
          <cell r="E185" t="str">
            <v>PUREE CORN SHP T&amp;E</v>
          </cell>
          <cell r="F185">
            <v>1</v>
          </cell>
          <cell r="G185" t="str">
            <v>F</v>
          </cell>
          <cell r="I185" t="str">
            <v xml:space="preserve"> </v>
          </cell>
          <cell r="J185">
            <v>6</v>
          </cell>
        </row>
        <row r="186">
          <cell r="B186">
            <v>8564163</v>
          </cell>
          <cell r="C186" t="str">
            <v>CAB</v>
          </cell>
          <cell r="D186" t="str">
            <v xml:space="preserve">  24/8 OZ  </v>
          </cell>
          <cell r="E186" t="str">
            <v>BEEF PATTY 80/20 STKBRGR FRSH</v>
          </cell>
          <cell r="F186">
            <v>3</v>
          </cell>
          <cell r="G186" t="str">
            <v>C</v>
          </cell>
          <cell r="I186" t="str">
            <v xml:space="preserve"> </v>
          </cell>
          <cell r="J186">
            <v>208</v>
          </cell>
        </row>
        <row r="187">
          <cell r="B187">
            <v>7651973</v>
          </cell>
          <cell r="C187" t="str">
            <v>IMPFRSH</v>
          </cell>
          <cell r="D187" t="str">
            <v xml:space="preserve">   1/138 CT</v>
          </cell>
          <cell r="E187" t="str">
            <v>ORANGE FANCY FRSH</v>
          </cell>
          <cell r="F187">
            <v>11</v>
          </cell>
          <cell r="G187" t="str">
            <v>C</v>
          </cell>
          <cell r="I187" t="str">
            <v xml:space="preserve"> </v>
          </cell>
          <cell r="J187">
            <v>106</v>
          </cell>
        </row>
        <row r="188">
          <cell r="B188">
            <v>4983920</v>
          </cell>
          <cell r="C188" t="str">
            <v xml:space="preserve">SYS CLS   </v>
          </cell>
          <cell r="D188" t="str">
            <v xml:space="preserve">4/1 GAL   </v>
          </cell>
          <cell r="E188" t="str">
            <v xml:space="preserve">MAYONNAISE BANQUET XHV DUTY   </v>
          </cell>
          <cell r="F188" t="str">
            <v xml:space="preserve">07   </v>
          </cell>
          <cell r="G188" t="str">
            <v xml:space="preserve">D    </v>
          </cell>
          <cell r="I188" t="str">
            <v xml:space="preserve">N    </v>
          </cell>
          <cell r="J188">
            <v>22</v>
          </cell>
        </row>
        <row r="189">
          <cell r="B189">
            <v>6359673</v>
          </cell>
          <cell r="C189" t="str">
            <v>PACKER</v>
          </cell>
          <cell r="D189" t="str">
            <v xml:space="preserve">  12/6 OZ  </v>
          </cell>
          <cell r="E189" t="str">
            <v>BLUEBERRY FRESH</v>
          </cell>
          <cell r="F189">
            <v>11</v>
          </cell>
          <cell r="G189" t="str">
            <v>C</v>
          </cell>
          <cell r="I189" t="str">
            <v xml:space="preserve"> </v>
          </cell>
          <cell r="J189">
            <v>163</v>
          </cell>
        </row>
        <row r="190">
          <cell r="B190">
            <v>1594078</v>
          </cell>
          <cell r="C190" t="str">
            <v xml:space="preserve">SYSCO     </v>
          </cell>
          <cell r="D190" t="str">
            <v xml:space="preserve">1/500 CT  </v>
          </cell>
          <cell r="E190" t="str">
            <v xml:space="preserve">BAG PAPER WHT 6#              </v>
          </cell>
          <cell r="F190" t="str">
            <v xml:space="preserve">08   </v>
          </cell>
          <cell r="G190" t="str">
            <v xml:space="preserve">D    </v>
          </cell>
          <cell r="I190" t="str">
            <v xml:space="preserve">N    </v>
          </cell>
          <cell r="J190">
            <v>32</v>
          </cell>
        </row>
        <row r="191">
          <cell r="B191">
            <v>4604807</v>
          </cell>
          <cell r="C191" t="str">
            <v xml:space="preserve">OCNSPRY   </v>
          </cell>
          <cell r="D191" t="str">
            <v xml:space="preserve">48/4 OZ   </v>
          </cell>
          <cell r="E191" t="str">
            <v xml:space="preserve">JUICE ORANGE NO THAW          </v>
          </cell>
          <cell r="F191" t="str">
            <v xml:space="preserve">07   </v>
          </cell>
          <cell r="G191" t="str">
            <v xml:space="preserve">D    </v>
          </cell>
          <cell r="I191" t="str">
            <v xml:space="preserve">N    </v>
          </cell>
          <cell r="J191">
            <v>248</v>
          </cell>
        </row>
        <row r="192">
          <cell r="B192">
            <v>1099746</v>
          </cell>
          <cell r="C192" t="str">
            <v>PACKER</v>
          </cell>
          <cell r="D192" t="str">
            <v xml:space="preserve">   1/138 CT</v>
          </cell>
          <cell r="E192" t="str">
            <v>APPLE RED DEL  40# FCY WASH</v>
          </cell>
          <cell r="F192">
            <v>11</v>
          </cell>
          <cell r="G192" t="str">
            <v>C</v>
          </cell>
          <cell r="I192" t="str">
            <v xml:space="preserve"> </v>
          </cell>
          <cell r="J192">
            <v>239</v>
          </cell>
        </row>
        <row r="193">
          <cell r="B193">
            <v>4671350</v>
          </cell>
          <cell r="C193" t="str">
            <v xml:space="preserve">SYS IMP   </v>
          </cell>
          <cell r="D193" t="str">
            <v xml:space="preserve">1/25 LB   </v>
          </cell>
          <cell r="E193" t="str">
            <v xml:space="preserve">RICE PARBOILED PERFECT        </v>
          </cell>
          <cell r="F193" t="str">
            <v xml:space="preserve">07   </v>
          </cell>
          <cell r="G193" t="str">
            <v xml:space="preserve">D    </v>
          </cell>
          <cell r="I193" t="str">
            <v xml:space="preserve">N    </v>
          </cell>
          <cell r="J193">
            <v>323</v>
          </cell>
        </row>
        <row r="194">
          <cell r="B194">
            <v>6651020</v>
          </cell>
          <cell r="C194" t="str">
            <v>IMPFRSH</v>
          </cell>
          <cell r="D194" t="str">
            <v xml:space="preserve">   1/5 LB  </v>
          </cell>
          <cell r="E194" t="str">
            <v>GARLIC WHL PLD</v>
          </cell>
          <cell r="F194">
            <v>11</v>
          </cell>
          <cell r="G194" t="str">
            <v>C</v>
          </cell>
          <cell r="I194" t="str">
            <v xml:space="preserve"> </v>
          </cell>
          <cell r="J194">
            <v>690</v>
          </cell>
        </row>
        <row r="195">
          <cell r="B195">
            <v>1594114</v>
          </cell>
          <cell r="C195" t="str">
            <v xml:space="preserve">ERTHPLS   </v>
          </cell>
          <cell r="D195" t="str">
            <v xml:space="preserve">1/500 CT  </v>
          </cell>
          <cell r="E195" t="str">
            <v xml:space="preserve">BAG PAPER BRN 8#              </v>
          </cell>
          <cell r="F195" t="str">
            <v xml:space="preserve">08   </v>
          </cell>
          <cell r="G195" t="str">
            <v xml:space="preserve">D    </v>
          </cell>
          <cell r="I195" t="str">
            <v xml:space="preserve">N    </v>
          </cell>
          <cell r="J195">
            <v>65</v>
          </cell>
        </row>
        <row r="196">
          <cell r="B196">
            <v>4029518</v>
          </cell>
          <cell r="C196" t="str">
            <v xml:space="preserve">HEINZ     </v>
          </cell>
          <cell r="D196" t="str">
            <v xml:space="preserve">1/3 GAL   </v>
          </cell>
          <cell r="E196" t="str">
            <v xml:space="preserve">KETCHUP VOL PK                </v>
          </cell>
          <cell r="F196" t="str">
            <v xml:space="preserve">07   </v>
          </cell>
          <cell r="G196" t="str">
            <v xml:space="preserve">D    </v>
          </cell>
          <cell r="I196" t="str">
            <v xml:space="preserve">N    </v>
          </cell>
          <cell r="J196">
            <v>33</v>
          </cell>
        </row>
        <row r="197">
          <cell r="B197">
            <v>5103064</v>
          </cell>
          <cell r="C197" t="str">
            <v>BBRLCLS</v>
          </cell>
          <cell r="D197" t="str">
            <v xml:space="preserve">   4/5 LB  </v>
          </cell>
          <cell r="E197" t="str">
            <v>CHEESE SWISS/AMER 160 SLI</v>
          </cell>
          <cell r="F197">
            <v>2</v>
          </cell>
          <cell r="G197" t="str">
            <v>C</v>
          </cell>
          <cell r="I197" t="str">
            <v xml:space="preserve"> </v>
          </cell>
          <cell r="J197">
            <v>5</v>
          </cell>
        </row>
        <row r="198">
          <cell r="B198">
            <v>6743086</v>
          </cell>
          <cell r="C198" t="str">
            <v xml:space="preserve">CHEETOS   </v>
          </cell>
          <cell r="D198" t="str">
            <v xml:space="preserve">64/2 OZ   </v>
          </cell>
          <cell r="E198" t="str">
            <v xml:space="preserve">SNACK CHEESE CRNCH BG GRB LSS </v>
          </cell>
          <cell r="F198" t="str">
            <v xml:space="preserve">07   </v>
          </cell>
          <cell r="G198" t="str">
            <v xml:space="preserve">D    </v>
          </cell>
          <cell r="I198" t="str">
            <v xml:space="preserve">N    </v>
          </cell>
          <cell r="J198">
            <v>32</v>
          </cell>
        </row>
        <row r="199">
          <cell r="B199">
            <v>7792187</v>
          </cell>
          <cell r="C199" t="str">
            <v>SYS CLS</v>
          </cell>
          <cell r="D199" t="str">
            <v xml:space="preserve">   4/10 LB </v>
          </cell>
          <cell r="E199" t="str">
            <v>CHICKEN CVP THIGH BNLS SKLS</v>
          </cell>
          <cell r="F199">
            <v>5</v>
          </cell>
          <cell r="G199" t="str">
            <v>C</v>
          </cell>
          <cell r="I199" t="str">
            <v xml:space="preserve"> </v>
          </cell>
          <cell r="J199">
            <v>132</v>
          </cell>
        </row>
        <row r="200">
          <cell r="B200">
            <v>7093160</v>
          </cell>
          <cell r="C200" t="str">
            <v xml:space="preserve">GOLDMDL   </v>
          </cell>
          <cell r="D200" t="str">
            <v xml:space="preserve">1/25 LB   </v>
          </cell>
          <cell r="E200" t="str">
            <v xml:space="preserve">FLOUR KING WHEAT BLEACHED     </v>
          </cell>
          <cell r="F200" t="str">
            <v xml:space="preserve">07   </v>
          </cell>
          <cell r="G200" t="str">
            <v xml:space="preserve">D    </v>
          </cell>
          <cell r="I200" t="str">
            <v xml:space="preserve">N    </v>
          </cell>
          <cell r="J200">
            <v>90</v>
          </cell>
        </row>
        <row r="201">
          <cell r="B201">
            <v>2093431</v>
          </cell>
          <cell r="C201" t="str">
            <v xml:space="preserve">KELLOGG   </v>
          </cell>
          <cell r="D201" t="str">
            <v xml:space="preserve">96/1 OZ   </v>
          </cell>
          <cell r="E201" t="str">
            <v>CEREAL FROOT LOOP REDSUG INDIV</v>
          </cell>
          <cell r="F201" t="str">
            <v xml:space="preserve">07   </v>
          </cell>
          <cell r="G201" t="str">
            <v xml:space="preserve">D    </v>
          </cell>
          <cell r="I201" t="str">
            <v xml:space="preserve">N    </v>
          </cell>
          <cell r="J201">
            <v>17</v>
          </cell>
        </row>
        <row r="202">
          <cell r="B202">
            <v>4030599</v>
          </cell>
          <cell r="C202" t="str">
            <v xml:space="preserve">ANG MIA   </v>
          </cell>
          <cell r="D202" t="str">
            <v xml:space="preserve">6/#10     </v>
          </cell>
          <cell r="E202" t="str">
            <v>TOMATO CRUSHED ALL PURP FCY CA</v>
          </cell>
          <cell r="F202" t="str">
            <v xml:space="preserve">07   </v>
          </cell>
          <cell r="G202" t="str">
            <v xml:space="preserve">D    </v>
          </cell>
          <cell r="I202" t="str">
            <v xml:space="preserve">N    </v>
          </cell>
          <cell r="J202">
            <v>73</v>
          </cell>
        </row>
        <row r="203">
          <cell r="B203">
            <v>3291366</v>
          </cell>
          <cell r="C203" t="str">
            <v xml:space="preserve">SYSCO     </v>
          </cell>
          <cell r="D203" t="str">
            <v xml:space="preserve">40/25 CT  </v>
          </cell>
          <cell r="E203" t="str">
            <v xml:space="preserve">CUP FOAM 12 OZ                </v>
          </cell>
          <cell r="F203" t="str">
            <v xml:space="preserve">08   </v>
          </cell>
          <cell r="G203" t="str">
            <v xml:space="preserve">D    </v>
          </cell>
          <cell r="I203" t="str">
            <v xml:space="preserve">N    </v>
          </cell>
          <cell r="J203">
            <v>135</v>
          </cell>
        </row>
        <row r="204">
          <cell r="B204">
            <v>7330301</v>
          </cell>
          <cell r="C204" t="str">
            <v>PACKER</v>
          </cell>
          <cell r="D204" t="str">
            <v xml:space="preserve">  12/3 CT  </v>
          </cell>
          <cell r="E204" t="str">
            <v>LETTUCE ROMAINE HEART</v>
          </cell>
          <cell r="F204">
            <v>11</v>
          </cell>
          <cell r="G204" t="str">
            <v>C</v>
          </cell>
          <cell r="I204" t="str">
            <v xml:space="preserve"> </v>
          </cell>
          <cell r="J204">
            <v>139</v>
          </cell>
        </row>
        <row r="205">
          <cell r="B205">
            <v>4030318</v>
          </cell>
          <cell r="C205" t="str">
            <v xml:space="preserve">ANG MIA   </v>
          </cell>
          <cell r="D205" t="str">
            <v xml:space="preserve">6/#10     </v>
          </cell>
          <cell r="E205" t="str">
            <v xml:space="preserve">TOMATO DICED FCY IN JUICE CA  </v>
          </cell>
          <cell r="F205" t="str">
            <v xml:space="preserve">07   </v>
          </cell>
          <cell r="G205" t="str">
            <v xml:space="preserve">D    </v>
          </cell>
          <cell r="I205" t="str">
            <v xml:space="preserve">N    </v>
          </cell>
          <cell r="J205">
            <v>42</v>
          </cell>
        </row>
        <row r="206">
          <cell r="B206">
            <v>5226091</v>
          </cell>
          <cell r="C206" t="str">
            <v xml:space="preserve">DIVERSY   </v>
          </cell>
          <cell r="D206" t="str">
            <v xml:space="preserve">2/84.5OZ  </v>
          </cell>
          <cell r="E206" t="str">
            <v xml:space="preserve">SANITIZER LIQ J-512 J-FILL    </v>
          </cell>
          <cell r="F206" t="str">
            <v xml:space="preserve">09   </v>
          </cell>
          <cell r="G206" t="str">
            <v xml:space="preserve">D    </v>
          </cell>
          <cell r="I206" t="str">
            <v xml:space="preserve">L    </v>
          </cell>
          <cell r="J206">
            <v>42</v>
          </cell>
        </row>
        <row r="207">
          <cell r="B207">
            <v>1723816</v>
          </cell>
          <cell r="C207" t="str">
            <v>SYFPNAT</v>
          </cell>
          <cell r="D207" t="str">
            <v xml:space="preserve">   1/24 CT </v>
          </cell>
          <cell r="E207" t="str">
            <v>LETTUCE ROMAINE FRESH W/LINER</v>
          </cell>
          <cell r="F207">
            <v>11</v>
          </cell>
          <cell r="G207" t="str">
            <v>C</v>
          </cell>
          <cell r="I207" t="str">
            <v xml:space="preserve"> </v>
          </cell>
          <cell r="J207">
            <v>801</v>
          </cell>
        </row>
        <row r="208">
          <cell r="B208">
            <v>3089685</v>
          </cell>
          <cell r="C208" t="str">
            <v>BTRBALL</v>
          </cell>
          <cell r="D208" t="str">
            <v xml:space="preserve">  12/1 LB  </v>
          </cell>
          <cell r="E208" t="str">
            <v>TURKEY BREAST SLI O/RSTD BRN</v>
          </cell>
          <cell r="F208">
            <v>5</v>
          </cell>
          <cell r="G208" t="str">
            <v>C</v>
          </cell>
          <cell r="I208" t="str">
            <v>L</v>
          </cell>
          <cell r="J208">
            <v>158</v>
          </cell>
        </row>
        <row r="209">
          <cell r="B209">
            <v>4107520</v>
          </cell>
          <cell r="C209" t="str">
            <v xml:space="preserve">SYS CLS   </v>
          </cell>
          <cell r="D209" t="str">
            <v xml:space="preserve">6/#10     </v>
          </cell>
          <cell r="E209" t="str">
            <v xml:space="preserve">CORN WHL KERNEL GOLDEN FCY    </v>
          </cell>
          <cell r="F209" t="str">
            <v xml:space="preserve">07   </v>
          </cell>
          <cell r="G209" t="str">
            <v xml:space="preserve">D    </v>
          </cell>
          <cell r="I209" t="str">
            <v xml:space="preserve">N    </v>
          </cell>
          <cell r="J209">
            <v>37</v>
          </cell>
        </row>
        <row r="210">
          <cell r="B210">
            <v>4008538</v>
          </cell>
          <cell r="C210" t="str">
            <v xml:space="preserve">KEEBLER   </v>
          </cell>
          <cell r="D210" t="str">
            <v xml:space="preserve">500/2 PK  </v>
          </cell>
          <cell r="E210" t="str">
            <v xml:space="preserve">CRACKER SALTINE ZESTA         </v>
          </cell>
          <cell r="F210" t="str">
            <v xml:space="preserve">07   </v>
          </cell>
          <cell r="G210" t="str">
            <v xml:space="preserve">D    </v>
          </cell>
          <cell r="I210" t="str">
            <v xml:space="preserve">N    </v>
          </cell>
          <cell r="J210">
            <v>180</v>
          </cell>
        </row>
        <row r="211">
          <cell r="B211">
            <v>7062093</v>
          </cell>
          <cell r="C211" t="str">
            <v xml:space="preserve">RONPAK    </v>
          </cell>
          <cell r="D211" t="str">
            <v xml:space="preserve">1/500CT   </v>
          </cell>
          <cell r="E211" t="str">
            <v xml:space="preserve">BAG FOOD #6 CEREAL            </v>
          </cell>
          <cell r="F211" t="str">
            <v xml:space="preserve">08   </v>
          </cell>
          <cell r="G211" t="str">
            <v xml:space="preserve">D    </v>
          </cell>
          <cell r="I211" t="str">
            <v xml:space="preserve">L    </v>
          </cell>
          <cell r="J211">
            <v>112</v>
          </cell>
        </row>
        <row r="212">
          <cell r="B212">
            <v>7024298</v>
          </cell>
          <cell r="C212" t="str">
            <v xml:space="preserve">OCNSPRY   </v>
          </cell>
          <cell r="D212" t="str">
            <v>200/1.16OZ</v>
          </cell>
          <cell r="E212" t="str">
            <v>CRANBERRY DRIED CRAISIN WTRMLN</v>
          </cell>
          <cell r="F212" t="str">
            <v xml:space="preserve">07   </v>
          </cell>
          <cell r="G212" t="str">
            <v xml:space="preserve">D    </v>
          </cell>
          <cell r="I212" t="str">
            <v xml:space="preserve">L    </v>
          </cell>
          <cell r="J212">
            <v>268</v>
          </cell>
        </row>
        <row r="213">
          <cell r="B213">
            <v>4863007</v>
          </cell>
          <cell r="C213" t="str">
            <v xml:space="preserve">LABELLA   </v>
          </cell>
          <cell r="D213" t="str">
            <v xml:space="preserve">2/5 LB    </v>
          </cell>
          <cell r="E213" t="str">
            <v xml:space="preserve">PASTA NOODLE EGG MED          </v>
          </cell>
          <cell r="F213" t="str">
            <v xml:space="preserve">07   </v>
          </cell>
          <cell r="G213" t="str">
            <v xml:space="preserve">D    </v>
          </cell>
          <cell r="I213" t="str">
            <v xml:space="preserve">N    </v>
          </cell>
          <cell r="J213">
            <v>71</v>
          </cell>
        </row>
        <row r="214">
          <cell r="B214">
            <v>5630967</v>
          </cell>
          <cell r="C214" t="str">
            <v xml:space="preserve">SYSCO     </v>
          </cell>
          <cell r="D214" t="str">
            <v>200/12X24"</v>
          </cell>
          <cell r="E214" t="str">
            <v xml:space="preserve">WIPER TOWEL WETWIPE BLU/WHT   </v>
          </cell>
          <cell r="F214" t="str">
            <v xml:space="preserve">08   </v>
          </cell>
          <cell r="G214" t="str">
            <v xml:space="preserve">D    </v>
          </cell>
          <cell r="I214" t="str">
            <v xml:space="preserve">N    </v>
          </cell>
          <cell r="J214">
            <v>47</v>
          </cell>
        </row>
        <row r="215">
          <cell r="B215">
            <v>3290962</v>
          </cell>
          <cell r="C215" t="str">
            <v xml:space="preserve">SYSCO     </v>
          </cell>
          <cell r="D215" t="str">
            <v xml:space="preserve">20/25 CT  </v>
          </cell>
          <cell r="E215" t="str">
            <v xml:space="preserve">CUP FOAM 20OZ                 </v>
          </cell>
          <cell r="F215" t="str">
            <v xml:space="preserve">08   </v>
          </cell>
          <cell r="G215" t="str">
            <v xml:space="preserve">D    </v>
          </cell>
          <cell r="I215" t="str">
            <v xml:space="preserve">N    </v>
          </cell>
          <cell r="J215">
            <v>90</v>
          </cell>
        </row>
        <row r="216">
          <cell r="B216">
            <v>6060307</v>
          </cell>
          <cell r="C216" t="str">
            <v>THCK&amp;EZ</v>
          </cell>
          <cell r="D216" t="str">
            <v xml:space="preserve">  24/2.5 OZ</v>
          </cell>
          <cell r="E216" t="str">
            <v>PUREE SAUSAGE SHP T&amp;E</v>
          </cell>
          <cell r="F216">
            <v>1</v>
          </cell>
          <cell r="G216" t="str">
            <v>F</v>
          </cell>
          <cell r="I216" t="str">
            <v xml:space="preserve"> </v>
          </cell>
          <cell r="J216">
            <v>14</v>
          </cell>
        </row>
        <row r="217">
          <cell r="B217">
            <v>927939</v>
          </cell>
          <cell r="C217" t="str">
            <v>THCK&amp;EZ</v>
          </cell>
          <cell r="D217" t="str">
            <v xml:space="preserve">  24/3 OZ  </v>
          </cell>
          <cell r="E217" t="str">
            <v>PUREE MEAT ROAST PORK SHP T&amp;E</v>
          </cell>
          <cell r="F217">
            <v>1</v>
          </cell>
          <cell r="G217" t="str">
            <v>F</v>
          </cell>
          <cell r="I217" t="str">
            <v xml:space="preserve"> </v>
          </cell>
          <cell r="J217">
            <v>6</v>
          </cell>
        </row>
        <row r="218">
          <cell r="B218">
            <v>1908318</v>
          </cell>
          <cell r="C218" t="str">
            <v>SYFPNAT</v>
          </cell>
          <cell r="D218" t="str">
            <v xml:space="preserve">   1/24 CT </v>
          </cell>
          <cell r="E218" t="str">
            <v>LETTUCE ICEBERG PREMIUM PLTIZD</v>
          </cell>
          <cell r="F218">
            <v>11</v>
          </cell>
          <cell r="G218" t="str">
            <v>C</v>
          </cell>
          <cell r="I218" t="str">
            <v xml:space="preserve"> </v>
          </cell>
          <cell r="J218">
            <v>532</v>
          </cell>
        </row>
        <row r="219">
          <cell r="B219">
            <v>3883299</v>
          </cell>
          <cell r="C219" t="str">
            <v xml:space="preserve">OCNSPRY   </v>
          </cell>
          <cell r="D219" t="str">
            <v>200/1.16OZ</v>
          </cell>
          <cell r="E219" t="str">
            <v xml:space="preserve">CRANBERRY DRIED ORG CRAISIN   </v>
          </cell>
          <cell r="F219" t="str">
            <v xml:space="preserve">07   </v>
          </cell>
          <cell r="G219" t="str">
            <v xml:space="preserve">D    </v>
          </cell>
          <cell r="I219" t="str">
            <v xml:space="preserve">L    </v>
          </cell>
          <cell r="J219">
            <v>594</v>
          </cell>
        </row>
        <row r="220">
          <cell r="B220">
            <v>5511175</v>
          </cell>
          <cell r="C220" t="str">
            <v xml:space="preserve">LAYS      </v>
          </cell>
          <cell r="D220" t="str">
            <v xml:space="preserve">104/1 OZ  </v>
          </cell>
          <cell r="E220" t="str">
            <v xml:space="preserve">CHIP POTATO REG SNG SRV       </v>
          </cell>
          <cell r="F220" t="str">
            <v xml:space="preserve">07   </v>
          </cell>
          <cell r="G220" t="str">
            <v xml:space="preserve">D    </v>
          </cell>
          <cell r="I220" t="str">
            <v xml:space="preserve">N    </v>
          </cell>
          <cell r="J220">
            <v>156</v>
          </cell>
        </row>
        <row r="221">
          <cell r="B221">
            <v>1594169</v>
          </cell>
          <cell r="C221" t="str">
            <v xml:space="preserve">ERTHPLS   </v>
          </cell>
          <cell r="D221" t="str">
            <v xml:space="preserve">1/250CT   </v>
          </cell>
          <cell r="E221" t="str">
            <v xml:space="preserve">BAG PAPER BRN HNDL BSTRO 60#  </v>
          </cell>
          <cell r="F221" t="str">
            <v xml:space="preserve">08   </v>
          </cell>
          <cell r="G221" t="str">
            <v xml:space="preserve">D    </v>
          </cell>
          <cell r="I221" t="str">
            <v xml:space="preserve">N    </v>
          </cell>
          <cell r="J221">
            <v>112</v>
          </cell>
        </row>
        <row r="222">
          <cell r="B222">
            <v>4185775</v>
          </cell>
          <cell r="C222" t="str">
            <v>SUNKSTS</v>
          </cell>
          <cell r="D222" t="str">
            <v xml:space="preserve">   3/3 L   </v>
          </cell>
          <cell r="E222" t="str">
            <v>JUICE CONC FRZ CRANCKT 10%</v>
          </cell>
          <cell r="F222">
            <v>12</v>
          </cell>
          <cell r="G222" t="str">
            <v>F</v>
          </cell>
          <cell r="I222" t="str">
            <v xml:space="preserve"> </v>
          </cell>
          <cell r="J222">
            <v>122</v>
          </cell>
        </row>
        <row r="223">
          <cell r="B223">
            <v>2021988</v>
          </cell>
          <cell r="C223" t="str">
            <v>JAFCO</v>
          </cell>
          <cell r="D223" t="str">
            <v xml:space="preserve">   1/10 LB </v>
          </cell>
          <cell r="E223" t="str">
            <v>CHICKEN DICED WHT CKD</v>
          </cell>
          <cell r="F223">
            <v>5</v>
          </cell>
          <cell r="G223" t="str">
            <v>F</v>
          </cell>
          <cell r="I223" t="str">
            <v>L</v>
          </cell>
          <cell r="J223">
            <v>110</v>
          </cell>
        </row>
        <row r="224">
          <cell r="B224">
            <v>1490339</v>
          </cell>
          <cell r="C224" t="str">
            <v>JELLO</v>
          </cell>
          <cell r="D224" t="str">
            <v xml:space="preserve">  24/3.38OZ</v>
          </cell>
          <cell r="E224" t="str">
            <v>GELATIN STRAWBERRY SNACK</v>
          </cell>
          <cell r="F224">
            <v>7</v>
          </cell>
          <cell r="G224" t="str">
            <v>C</v>
          </cell>
          <cell r="I224" t="str">
            <v xml:space="preserve"> </v>
          </cell>
          <cell r="J224">
            <v>111</v>
          </cell>
        </row>
        <row r="225">
          <cell r="B225">
            <v>1792898</v>
          </cell>
          <cell r="C225" t="str">
            <v>YOPLAIT</v>
          </cell>
          <cell r="D225" t="str">
            <v xml:space="preserve">  12/5.3 OZ</v>
          </cell>
          <cell r="E225" t="str">
            <v>YOGURT STRW GREEK 100</v>
          </cell>
          <cell r="F225">
            <v>2</v>
          </cell>
          <cell r="G225" t="str">
            <v>C</v>
          </cell>
          <cell r="I225" t="str">
            <v xml:space="preserve"> </v>
          </cell>
          <cell r="J225">
            <v>13</v>
          </cell>
        </row>
        <row r="226">
          <cell r="B226">
            <v>3189000</v>
          </cell>
          <cell r="C226" t="str">
            <v>DIRCTFD</v>
          </cell>
          <cell r="D226" t="str">
            <v xml:space="preserve">  45/5.3 OZ</v>
          </cell>
          <cell r="E226" t="str">
            <v>BEEF PATTY BLK ANGUS</v>
          </cell>
          <cell r="F226">
            <v>3</v>
          </cell>
          <cell r="G226" t="str">
            <v>F</v>
          </cell>
          <cell r="I226" t="str">
            <v>L</v>
          </cell>
          <cell r="J226">
            <v>337</v>
          </cell>
        </row>
        <row r="227">
          <cell r="B227">
            <v>1205202</v>
          </cell>
          <cell r="C227" t="str">
            <v>SARALEE</v>
          </cell>
          <cell r="D227" t="str">
            <v xml:space="preserve">  12/6 CT  </v>
          </cell>
          <cell r="E227" t="str">
            <v>BAGEL PLAIN 3 OZ</v>
          </cell>
          <cell r="F227">
            <v>6</v>
          </cell>
          <cell r="G227" t="str">
            <v>F</v>
          </cell>
          <cell r="I227" t="str">
            <v>L</v>
          </cell>
          <cell r="J227">
            <v>9</v>
          </cell>
        </row>
        <row r="228">
          <cell r="B228">
            <v>2182388</v>
          </cell>
          <cell r="C228" t="str">
            <v xml:space="preserve">SYS REL   </v>
          </cell>
          <cell r="D228" t="str">
            <v xml:space="preserve">6/#10     </v>
          </cell>
          <cell r="E228" t="str">
            <v>PEACH SLICED IRREG IN EXTRA LS</v>
          </cell>
          <cell r="F228" t="str">
            <v xml:space="preserve">07   </v>
          </cell>
          <cell r="G228" t="str">
            <v xml:space="preserve">D    </v>
          </cell>
          <cell r="I228" t="str">
            <v xml:space="preserve">N    </v>
          </cell>
          <cell r="J228">
            <v>62</v>
          </cell>
        </row>
        <row r="229">
          <cell r="B229">
            <v>3678893</v>
          </cell>
          <cell r="C229" t="str">
            <v xml:space="preserve">SYS CLS   </v>
          </cell>
          <cell r="D229" t="str">
            <v xml:space="preserve">6/#10     </v>
          </cell>
          <cell r="E229" t="str">
            <v>PEACH SLI Y/C PEAR JUCE DOMSTC</v>
          </cell>
          <cell r="F229" t="str">
            <v xml:space="preserve">07   </v>
          </cell>
          <cell r="G229" t="str">
            <v xml:space="preserve">D    </v>
          </cell>
          <cell r="I229" t="str">
            <v xml:space="preserve">N    </v>
          </cell>
          <cell r="J229">
            <v>32</v>
          </cell>
        </row>
        <row r="230">
          <cell r="B230">
            <v>8682692</v>
          </cell>
          <cell r="C230" t="str">
            <v xml:space="preserve">PORTCLS   </v>
          </cell>
          <cell r="D230" t="str">
            <v xml:space="preserve">6/66.5OZ  </v>
          </cell>
          <cell r="E230" t="str">
            <v xml:space="preserve">TUNA LIGHT SKIPJACK CHUNK WTR </v>
          </cell>
          <cell r="F230" t="str">
            <v xml:space="preserve">07   </v>
          </cell>
          <cell r="G230" t="str">
            <v xml:space="preserve">D    </v>
          </cell>
          <cell r="I230" t="str">
            <v xml:space="preserve">N    </v>
          </cell>
          <cell r="J230">
            <v>53</v>
          </cell>
        </row>
        <row r="231">
          <cell r="B231">
            <v>1008515</v>
          </cell>
          <cell r="C231" t="str">
            <v>IMPFRSH</v>
          </cell>
          <cell r="D231" t="str">
            <v xml:space="preserve">   1/50 LB </v>
          </cell>
          <cell r="E231" t="str">
            <v>POTATO BAKING IDAHO 80CT FRSH</v>
          </cell>
          <cell r="F231">
            <v>11</v>
          </cell>
          <cell r="G231" t="str">
            <v>C</v>
          </cell>
          <cell r="I231" t="str">
            <v xml:space="preserve"> </v>
          </cell>
          <cell r="J231">
            <v>311</v>
          </cell>
        </row>
        <row r="232">
          <cell r="B232">
            <v>6725273</v>
          </cell>
          <cell r="C232" t="str">
            <v xml:space="preserve">LAYS      </v>
          </cell>
          <cell r="D232" t="str">
            <v xml:space="preserve">64/1.5 OZ </v>
          </cell>
          <cell r="E232" t="str">
            <v xml:space="preserve">CHIP POTATO REG LG SS         </v>
          </cell>
          <cell r="F232" t="str">
            <v xml:space="preserve">07   </v>
          </cell>
          <cell r="G232" t="str">
            <v xml:space="preserve">D    </v>
          </cell>
          <cell r="I232" t="str">
            <v xml:space="preserve">N    </v>
          </cell>
          <cell r="J232">
            <v>177</v>
          </cell>
        </row>
        <row r="233">
          <cell r="B233">
            <v>2496503</v>
          </cell>
          <cell r="C233" t="str">
            <v>KOZY</v>
          </cell>
          <cell r="D233" t="str">
            <v xml:space="preserve">  48/4 OZ  </v>
          </cell>
          <cell r="E233" t="str">
            <v>PUDDING CHOCOLATE FRSH RTU</v>
          </cell>
          <cell r="F233">
            <v>2</v>
          </cell>
          <cell r="G233" t="str">
            <v>C</v>
          </cell>
          <cell r="I233" t="str">
            <v>L</v>
          </cell>
          <cell r="J233">
            <v>26</v>
          </cell>
        </row>
        <row r="234">
          <cell r="B234">
            <v>2023711</v>
          </cell>
          <cell r="C234" t="str">
            <v>SYS CLS</v>
          </cell>
          <cell r="D234" t="str">
            <v xml:space="preserve">   4/5 LB  </v>
          </cell>
          <cell r="E234" t="str">
            <v>CHICKEN CVP BRST B/S WHL 8 OZ</v>
          </cell>
          <cell r="F234">
            <v>5</v>
          </cell>
          <cell r="G234" t="str">
            <v>C</v>
          </cell>
          <cell r="I234" t="str">
            <v xml:space="preserve"> </v>
          </cell>
          <cell r="J234">
            <v>138</v>
          </cell>
        </row>
        <row r="235">
          <cell r="B235">
            <v>3412485</v>
          </cell>
          <cell r="C235" t="str">
            <v>SYS CLS</v>
          </cell>
          <cell r="D235" t="str">
            <v xml:space="preserve">  48/4OZ   </v>
          </cell>
          <cell r="E235" t="str">
            <v>SHERBET ORANGE CUP 4 OZ</v>
          </cell>
          <cell r="F235">
            <v>2</v>
          </cell>
          <cell r="G235" t="str">
            <v>F</v>
          </cell>
          <cell r="I235" t="str">
            <v xml:space="preserve"> </v>
          </cell>
          <cell r="J235">
            <v>151</v>
          </cell>
        </row>
        <row r="236">
          <cell r="B236">
            <v>1167261</v>
          </cell>
          <cell r="C236" t="str">
            <v>PACKER</v>
          </cell>
          <cell r="D236" t="str">
            <v xml:space="preserve">   1/50 LB </v>
          </cell>
          <cell r="E236" t="str">
            <v>CARROT FRESH JUMBO</v>
          </cell>
          <cell r="F236">
            <v>11</v>
          </cell>
          <cell r="G236" t="str">
            <v>C</v>
          </cell>
          <cell r="I236" t="str">
            <v xml:space="preserve"> </v>
          </cell>
          <cell r="J236">
            <v>150</v>
          </cell>
        </row>
        <row r="237">
          <cell r="B237">
            <v>5932280</v>
          </cell>
          <cell r="C237" t="str">
            <v xml:space="preserve">SMUCKER   </v>
          </cell>
          <cell r="D237" t="str">
            <v>100/1.1 OZ</v>
          </cell>
          <cell r="E237" t="str">
            <v xml:space="preserve">SYRUP BREAKFAST SUGAR FREE    </v>
          </cell>
          <cell r="F237" t="str">
            <v xml:space="preserve">07   </v>
          </cell>
          <cell r="G237" t="str">
            <v xml:space="preserve">D    </v>
          </cell>
          <cell r="I237" t="str">
            <v xml:space="preserve">N    </v>
          </cell>
          <cell r="J237">
            <v>84</v>
          </cell>
        </row>
        <row r="238">
          <cell r="B238">
            <v>4006045</v>
          </cell>
          <cell r="C238" t="str">
            <v xml:space="preserve">HEINZ     </v>
          </cell>
          <cell r="D238" t="str">
            <v xml:space="preserve">6/#10     </v>
          </cell>
          <cell r="E238" t="str">
            <v xml:space="preserve">SAUCE CHILI FCY               </v>
          </cell>
          <cell r="F238" t="str">
            <v xml:space="preserve">07   </v>
          </cell>
          <cell r="G238" t="str">
            <v xml:space="preserve">D    </v>
          </cell>
          <cell r="I238" t="str">
            <v xml:space="preserve">N    </v>
          </cell>
          <cell r="J238">
            <v>20</v>
          </cell>
        </row>
        <row r="239">
          <cell r="B239">
            <v>2095594</v>
          </cell>
          <cell r="C239" t="str">
            <v>MAG CUP</v>
          </cell>
          <cell r="D239" t="str">
            <v xml:space="preserve">  48/4OZ   </v>
          </cell>
          <cell r="E239" t="str">
            <v>SUPPLEMENT ORANGE MAGIC CUP</v>
          </cell>
          <cell r="F239">
            <v>1</v>
          </cell>
          <cell r="G239" t="str">
            <v>F</v>
          </cell>
          <cell r="I239" t="str">
            <v xml:space="preserve"> </v>
          </cell>
          <cell r="J239">
            <v>18</v>
          </cell>
        </row>
        <row r="240">
          <cell r="B240">
            <v>5775507</v>
          </cell>
          <cell r="C240" t="str">
            <v>IMPFRSH</v>
          </cell>
          <cell r="D240" t="str">
            <v xml:space="preserve">   2/5 LB  </v>
          </cell>
          <cell r="E240" t="str">
            <v>CARROT MATCHSTICK SHRED 1/8</v>
          </cell>
          <cell r="F240">
            <v>11</v>
          </cell>
          <cell r="G240" t="str">
            <v>C</v>
          </cell>
          <cell r="I240" t="str">
            <v xml:space="preserve"> </v>
          </cell>
          <cell r="J240">
            <v>202</v>
          </cell>
        </row>
        <row r="241">
          <cell r="B241">
            <v>1094663</v>
          </cell>
          <cell r="C241" t="str">
            <v>IMPFRSH</v>
          </cell>
          <cell r="D241" t="str">
            <v xml:space="preserve">   1/25 LB </v>
          </cell>
          <cell r="E241" t="str">
            <v>ONION RED JUMBO 25LB BAG</v>
          </cell>
          <cell r="F241">
            <v>11</v>
          </cell>
          <cell r="G241" t="str">
            <v>C</v>
          </cell>
          <cell r="I241" t="str">
            <v xml:space="preserve"> </v>
          </cell>
          <cell r="J241">
            <v>360</v>
          </cell>
        </row>
        <row r="242">
          <cell r="B242">
            <v>3412410</v>
          </cell>
          <cell r="C242" t="str">
            <v>WHLFCLS</v>
          </cell>
          <cell r="D242" t="str">
            <v xml:space="preserve">  48/4 OZ  </v>
          </cell>
          <cell r="E242" t="str">
            <v>ICE CREAM VAN CUP 4 OZ</v>
          </cell>
          <cell r="F242">
            <v>2</v>
          </cell>
          <cell r="G242" t="str">
            <v>F</v>
          </cell>
          <cell r="I242" t="str">
            <v xml:space="preserve"> </v>
          </cell>
          <cell r="J242">
            <v>329</v>
          </cell>
        </row>
        <row r="243">
          <cell r="B243">
            <v>4965469</v>
          </cell>
          <cell r="C243" t="str">
            <v xml:space="preserve">KRAFT     </v>
          </cell>
          <cell r="D243" t="str">
            <v xml:space="preserve">60/1.5OZ  </v>
          </cell>
          <cell r="E243" t="str">
            <v xml:space="preserve">DRESSING CAESAR CREAMY        </v>
          </cell>
          <cell r="F243" t="str">
            <v xml:space="preserve">07   </v>
          </cell>
          <cell r="G243" t="str">
            <v xml:space="preserve">D    </v>
          </cell>
          <cell r="I243" t="str">
            <v xml:space="preserve">L    </v>
          </cell>
          <cell r="J243">
            <v>44</v>
          </cell>
        </row>
        <row r="244">
          <cell r="B244">
            <v>1008465</v>
          </cell>
          <cell r="C244" t="str">
            <v>IMPFRSH</v>
          </cell>
          <cell r="D244" t="str">
            <v xml:space="preserve">   1/50 LB </v>
          </cell>
          <cell r="E244" t="str">
            <v>POTATO BAKING IDAHO 90CT FRSH</v>
          </cell>
          <cell r="F244">
            <v>11</v>
          </cell>
          <cell r="G244" t="str">
            <v>C</v>
          </cell>
          <cell r="I244" t="str">
            <v xml:space="preserve"> </v>
          </cell>
          <cell r="J244">
            <v>458</v>
          </cell>
        </row>
        <row r="245">
          <cell r="B245">
            <v>3718533</v>
          </cell>
          <cell r="C245" t="str">
            <v xml:space="preserve">KRAFT     </v>
          </cell>
          <cell r="D245" t="str">
            <v>200/7/16OZ</v>
          </cell>
          <cell r="E245" t="str">
            <v xml:space="preserve">MAYONNAISE REAL PACKET        </v>
          </cell>
          <cell r="F245" t="str">
            <v xml:space="preserve">07   </v>
          </cell>
          <cell r="G245" t="str">
            <v xml:space="preserve">D    </v>
          </cell>
          <cell r="I245" t="str">
            <v xml:space="preserve">N    </v>
          </cell>
          <cell r="J245">
            <v>200</v>
          </cell>
        </row>
        <row r="246">
          <cell r="B246">
            <v>8474538</v>
          </cell>
          <cell r="C246" t="str">
            <v>IMPFRSH</v>
          </cell>
          <cell r="D246" t="str">
            <v xml:space="preserve">   1/4 LB  </v>
          </cell>
          <cell r="E246" t="str">
            <v>SPINACH BABY FRSH</v>
          </cell>
          <cell r="F246">
            <v>11</v>
          </cell>
          <cell r="G246" t="str">
            <v>C</v>
          </cell>
          <cell r="I246" t="str">
            <v xml:space="preserve"> </v>
          </cell>
          <cell r="J246">
            <v>309</v>
          </cell>
        </row>
        <row r="247">
          <cell r="B247">
            <v>9548942</v>
          </cell>
          <cell r="C247" t="str">
            <v>ARDMORE</v>
          </cell>
          <cell r="D247" t="str">
            <v xml:space="preserve">  96/4 OZ  </v>
          </cell>
          <cell r="E247" t="str">
            <v>JUICE ORANGE REFR DTE CODE CUP</v>
          </cell>
          <cell r="F247">
            <v>7</v>
          </cell>
          <cell r="G247" t="str">
            <v>C</v>
          </cell>
          <cell r="I247" t="str">
            <v xml:space="preserve"> </v>
          </cell>
          <cell r="J247">
            <v>392</v>
          </cell>
        </row>
        <row r="248">
          <cell r="B248">
            <v>7849706</v>
          </cell>
          <cell r="C248" t="str">
            <v>DANNON</v>
          </cell>
          <cell r="D248" t="str">
            <v xml:space="preserve">  48/4 OZ  </v>
          </cell>
          <cell r="E248" t="str">
            <v>YOGURT STW/BLU RASP LITE&amp; FIT</v>
          </cell>
          <cell r="F248">
            <v>2</v>
          </cell>
          <cell r="G248" t="str">
            <v>C</v>
          </cell>
          <cell r="I248" t="str">
            <v xml:space="preserve"> </v>
          </cell>
          <cell r="J248">
            <v>165</v>
          </cell>
        </row>
        <row r="249">
          <cell r="B249">
            <v>8425001</v>
          </cell>
          <cell r="C249" t="str">
            <v xml:space="preserve">BBRLCLS   </v>
          </cell>
          <cell r="D249" t="str">
            <v xml:space="preserve">4/1 GAL   </v>
          </cell>
          <cell r="E249" t="str">
            <v>PEPPER BANANA MILD RING 7-9HUN</v>
          </cell>
          <cell r="F249" t="str">
            <v xml:space="preserve">07   </v>
          </cell>
          <cell r="G249" t="str">
            <v xml:space="preserve">D    </v>
          </cell>
          <cell r="I249" t="str">
            <v xml:space="preserve">N    </v>
          </cell>
          <cell r="J249">
            <v>31</v>
          </cell>
        </row>
        <row r="250">
          <cell r="B250">
            <v>3677911</v>
          </cell>
          <cell r="C250" t="str">
            <v>HORMEL</v>
          </cell>
          <cell r="D250" t="str">
            <v xml:space="preserve">   2/8-9#AV</v>
          </cell>
          <cell r="E250" t="str">
            <v>PORK LOIN BNLS CC ALWYS TNDR</v>
          </cell>
          <cell r="F250">
            <v>3</v>
          </cell>
          <cell r="G250" t="str">
            <v>C</v>
          </cell>
          <cell r="I250" t="str">
            <v xml:space="preserve"> </v>
          </cell>
          <cell r="J250">
            <v>280</v>
          </cell>
        </row>
        <row r="251">
          <cell r="B251">
            <v>3735188</v>
          </cell>
          <cell r="C251" t="str">
            <v xml:space="preserve">JERSMIK   </v>
          </cell>
          <cell r="D251" t="str">
            <v xml:space="preserve">1/1000CT  </v>
          </cell>
          <cell r="E251" t="str">
            <v>BAG PAPER SUB 4X2.5X16 JERSMIK</v>
          </cell>
          <cell r="F251" t="str">
            <v xml:space="preserve">08   </v>
          </cell>
          <cell r="G251" t="str">
            <v xml:space="preserve">D    </v>
          </cell>
          <cell r="I251" t="str">
            <v xml:space="preserve">C    </v>
          </cell>
          <cell r="J251">
            <v>95</v>
          </cell>
        </row>
        <row r="252">
          <cell r="B252">
            <v>3548385</v>
          </cell>
          <cell r="C252" t="str">
            <v xml:space="preserve">SYS CLS   </v>
          </cell>
          <cell r="D252" t="str">
            <v xml:space="preserve">6/#10     </v>
          </cell>
          <cell r="E252" t="str">
            <v>ORANGE MANDRN WHL SEC LGHT SYR</v>
          </cell>
          <cell r="F252" t="str">
            <v xml:space="preserve">07   </v>
          </cell>
          <cell r="G252" t="str">
            <v xml:space="preserve">D    </v>
          </cell>
          <cell r="I252" t="str">
            <v xml:space="preserve">N    </v>
          </cell>
          <cell r="J252">
            <v>36</v>
          </cell>
        </row>
        <row r="253">
          <cell r="B253">
            <v>5174735</v>
          </cell>
          <cell r="C253" t="str">
            <v xml:space="preserve">SYS CLS   </v>
          </cell>
          <cell r="D253" t="str">
            <v>125/40-45G</v>
          </cell>
          <cell r="E253" t="str">
            <v xml:space="preserve">LINER TRASH 40X46 1.1 ML CLR  </v>
          </cell>
          <cell r="F253" t="str">
            <v xml:space="preserve">08   </v>
          </cell>
          <cell r="G253" t="str">
            <v xml:space="preserve">D    </v>
          </cell>
          <cell r="I253" t="str">
            <v xml:space="preserve">L    </v>
          </cell>
          <cell r="J253">
            <v>162</v>
          </cell>
        </row>
        <row r="254">
          <cell r="B254">
            <v>4041125</v>
          </cell>
          <cell r="C254" t="str">
            <v xml:space="preserve">SYS REL   </v>
          </cell>
          <cell r="D254" t="str">
            <v xml:space="preserve">4/1 GAL   </v>
          </cell>
          <cell r="E254" t="str">
            <v xml:space="preserve">RELISH SWT GRN FCY PR         </v>
          </cell>
          <cell r="F254" t="str">
            <v xml:space="preserve">07   </v>
          </cell>
          <cell r="G254" t="str">
            <v xml:space="preserve">D    </v>
          </cell>
          <cell r="I254" t="str">
            <v xml:space="preserve">N    </v>
          </cell>
          <cell r="J254">
            <v>27</v>
          </cell>
        </row>
        <row r="255">
          <cell r="B255">
            <v>2270449</v>
          </cell>
          <cell r="C255" t="str">
            <v xml:space="preserve">OCNSPRY   </v>
          </cell>
          <cell r="D255" t="str">
            <v>200/1.16OZ</v>
          </cell>
          <cell r="E255" t="str">
            <v>CRANBERRY DRIED CHERRY CRAISIN</v>
          </cell>
          <cell r="F255" t="str">
            <v xml:space="preserve">07   </v>
          </cell>
          <cell r="G255" t="str">
            <v xml:space="preserve">D    </v>
          </cell>
          <cell r="I255" t="str">
            <v xml:space="preserve">L    </v>
          </cell>
          <cell r="J255">
            <v>599</v>
          </cell>
        </row>
        <row r="256">
          <cell r="B256">
            <v>7667363</v>
          </cell>
          <cell r="C256" t="str">
            <v>SYS CLS</v>
          </cell>
          <cell r="D256" t="str">
            <v xml:space="preserve">   4/10 LB </v>
          </cell>
          <cell r="E256" t="str">
            <v>CHICKEN CVP BRST TENDER JUMBO</v>
          </cell>
          <cell r="F256">
            <v>5</v>
          </cell>
          <cell r="G256" t="str">
            <v>C</v>
          </cell>
          <cell r="I256" t="str">
            <v xml:space="preserve"> </v>
          </cell>
          <cell r="J256">
            <v>161</v>
          </cell>
        </row>
        <row r="257">
          <cell r="B257">
            <v>1259530</v>
          </cell>
          <cell r="C257" t="str">
            <v>SYS CLS</v>
          </cell>
          <cell r="D257" t="str">
            <v xml:space="preserve">  12/2.5 LB</v>
          </cell>
          <cell r="E257" t="str">
            <v>PEA GREEN GR A P</v>
          </cell>
          <cell r="F257">
            <v>6</v>
          </cell>
          <cell r="G257" t="str">
            <v>F</v>
          </cell>
          <cell r="I257" t="str">
            <v xml:space="preserve"> </v>
          </cell>
          <cell r="J257">
            <v>230</v>
          </cell>
        </row>
        <row r="258">
          <cell r="B258">
            <v>5061643</v>
          </cell>
          <cell r="C258" t="str">
            <v xml:space="preserve">SYS CLS   </v>
          </cell>
          <cell r="D258" t="str">
            <v xml:space="preserve">1/35 LB   </v>
          </cell>
          <cell r="E258" t="str">
            <v xml:space="preserve">OIL SALAD CANOLA ZTF          </v>
          </cell>
          <cell r="F258" t="str">
            <v xml:space="preserve">07   </v>
          </cell>
          <cell r="G258" t="str">
            <v xml:space="preserve">D    </v>
          </cell>
          <cell r="I258" t="str">
            <v xml:space="preserve">N    </v>
          </cell>
          <cell r="J258">
            <v>154</v>
          </cell>
        </row>
        <row r="259">
          <cell r="B259">
            <v>3282124</v>
          </cell>
          <cell r="C259" t="str">
            <v xml:space="preserve">BIPC      </v>
          </cell>
          <cell r="D259" t="str">
            <v xml:space="preserve">1/35 LB   </v>
          </cell>
          <cell r="E259" t="str">
            <v xml:space="preserve">OIL CANOLA                    </v>
          </cell>
          <cell r="F259" t="str">
            <v xml:space="preserve">07   </v>
          </cell>
          <cell r="G259" t="str">
            <v xml:space="preserve">D    </v>
          </cell>
          <cell r="I259" t="str">
            <v xml:space="preserve">C    </v>
          </cell>
          <cell r="J259">
            <v>63</v>
          </cell>
        </row>
        <row r="260">
          <cell r="B260">
            <v>3598661</v>
          </cell>
          <cell r="C260" t="str">
            <v xml:space="preserve">SHASTA    </v>
          </cell>
          <cell r="D260" t="str">
            <v xml:space="preserve">48/8 OZ   </v>
          </cell>
          <cell r="E260" t="str">
            <v xml:space="preserve">SODA COLA REG                 </v>
          </cell>
          <cell r="F260" t="str">
            <v xml:space="preserve">07   </v>
          </cell>
          <cell r="G260" t="str">
            <v xml:space="preserve">D    </v>
          </cell>
          <cell r="I260" t="str">
            <v xml:space="preserve">N    </v>
          </cell>
          <cell r="J260">
            <v>326</v>
          </cell>
        </row>
        <row r="261">
          <cell r="B261">
            <v>3983194</v>
          </cell>
          <cell r="C261" t="str">
            <v>RELFRSH</v>
          </cell>
          <cell r="D261" t="str">
            <v xml:space="preserve">   1/50 LB </v>
          </cell>
          <cell r="E261" t="str">
            <v>POTATO IDAHO #2 6OZ MIN CTN</v>
          </cell>
          <cell r="F261">
            <v>11</v>
          </cell>
          <cell r="G261" t="str">
            <v>C</v>
          </cell>
          <cell r="I261" t="str">
            <v xml:space="preserve"> </v>
          </cell>
          <cell r="J261">
            <v>984</v>
          </cell>
        </row>
        <row r="262">
          <cell r="B262">
            <v>2200301</v>
          </cell>
          <cell r="C262" t="str">
            <v>ARDMORE</v>
          </cell>
          <cell r="D262" t="str">
            <v xml:space="preserve">  96/4 OZ  </v>
          </cell>
          <cell r="E262" t="str">
            <v>JUICE CRNBRY BLEND CUP</v>
          </cell>
          <cell r="F262">
            <v>6</v>
          </cell>
          <cell r="G262" t="str">
            <v>F</v>
          </cell>
          <cell r="I262" t="str">
            <v xml:space="preserve"> </v>
          </cell>
          <cell r="J262">
            <v>132</v>
          </cell>
        </row>
        <row r="263">
          <cell r="B263">
            <v>7967144</v>
          </cell>
          <cell r="C263" t="str">
            <v xml:space="preserve">BARILLA   </v>
          </cell>
          <cell r="D263" t="str">
            <v xml:space="preserve">2/10 LB   </v>
          </cell>
          <cell r="E263" t="str">
            <v xml:space="preserve">PASTA SPAGHETTI               </v>
          </cell>
          <cell r="F263" t="str">
            <v xml:space="preserve">07   </v>
          </cell>
          <cell r="G263" t="str">
            <v xml:space="preserve">D    </v>
          </cell>
          <cell r="I263" t="str">
            <v xml:space="preserve">N    </v>
          </cell>
          <cell r="J263">
            <v>173</v>
          </cell>
        </row>
        <row r="264">
          <cell r="B264">
            <v>2496768</v>
          </cell>
          <cell r="C264" t="str">
            <v>KOZY</v>
          </cell>
          <cell r="D264" t="str">
            <v xml:space="preserve">  48/4 OZ  </v>
          </cell>
          <cell r="E264" t="str">
            <v>PUDDING VANILLA FRSH RTU</v>
          </cell>
          <cell r="F264">
            <v>2</v>
          </cell>
          <cell r="G264" t="str">
            <v>C</v>
          </cell>
          <cell r="I264" t="str">
            <v>L</v>
          </cell>
          <cell r="J264">
            <v>41</v>
          </cell>
        </row>
        <row r="265">
          <cell r="B265">
            <v>5204544</v>
          </cell>
          <cell r="C265" t="str">
            <v xml:space="preserve">AREZCLS   </v>
          </cell>
          <cell r="D265" t="str">
            <v xml:space="preserve">2/10 LB   </v>
          </cell>
          <cell r="E265" t="str">
            <v xml:space="preserve">PASTA MACARONI ELBOW ITA      </v>
          </cell>
          <cell r="F265" t="str">
            <v xml:space="preserve">07   </v>
          </cell>
          <cell r="G265" t="str">
            <v xml:space="preserve">D    </v>
          </cell>
          <cell r="I265" t="str">
            <v xml:space="preserve">N    </v>
          </cell>
          <cell r="J265">
            <v>50</v>
          </cell>
        </row>
        <row r="266">
          <cell r="B266">
            <v>8579003</v>
          </cell>
          <cell r="C266" t="str">
            <v>JERSMIK</v>
          </cell>
          <cell r="D266" t="str">
            <v xml:space="preserve">  60/9.0 OZ</v>
          </cell>
          <cell r="E266" t="str">
            <v>ROLL WHITE SUB</v>
          </cell>
          <cell r="F266">
            <v>6</v>
          </cell>
          <cell r="G266" t="str">
            <v>F</v>
          </cell>
          <cell r="I266" t="str">
            <v>C</v>
          </cell>
          <cell r="J266">
            <v>792</v>
          </cell>
        </row>
        <row r="267">
          <cell r="B267">
            <v>4815977</v>
          </cell>
          <cell r="C267" t="str">
            <v xml:space="preserve">JERSMIK   </v>
          </cell>
          <cell r="D267" t="str">
            <v xml:space="preserve">1/1000CT  </v>
          </cell>
          <cell r="E267" t="str">
            <v>PAPER ROLL HOT SNDW DUBLSHIELD</v>
          </cell>
          <cell r="F267" t="str">
            <v xml:space="preserve">08   </v>
          </cell>
          <cell r="G267" t="str">
            <v xml:space="preserve">D    </v>
          </cell>
          <cell r="I267" t="str">
            <v xml:space="preserve">C    </v>
          </cell>
          <cell r="J267">
            <v>39</v>
          </cell>
        </row>
        <row r="268">
          <cell r="B268">
            <v>930966</v>
          </cell>
          <cell r="C268" t="str">
            <v>CAB</v>
          </cell>
          <cell r="D268" t="str">
            <v xml:space="preserve">  48/4 OZ  </v>
          </cell>
          <cell r="E268" t="str">
            <v>BEEF STEAKBURGER 4X1 RND</v>
          </cell>
          <cell r="F268">
            <v>3</v>
          </cell>
          <cell r="G268" t="str">
            <v>C</v>
          </cell>
          <cell r="I268" t="str">
            <v xml:space="preserve"> </v>
          </cell>
          <cell r="J268">
            <v>342</v>
          </cell>
        </row>
        <row r="269">
          <cell r="B269">
            <v>1433998</v>
          </cell>
          <cell r="C269" t="str">
            <v>DAVIDOV</v>
          </cell>
          <cell r="D269" t="str">
            <v xml:space="preserve">  60/5 OZ  </v>
          </cell>
          <cell r="E269" t="str">
            <v>BAGEL PLAIN PARBK</v>
          </cell>
          <cell r="F269">
            <v>6</v>
          </cell>
          <cell r="G269" t="str">
            <v>F</v>
          </cell>
          <cell r="I269" t="str">
            <v>L</v>
          </cell>
          <cell r="J269">
            <v>5</v>
          </cell>
        </row>
        <row r="270">
          <cell r="B270">
            <v>5563309</v>
          </cell>
          <cell r="C270" t="str">
            <v>HOPE'S</v>
          </cell>
          <cell r="D270" t="str">
            <v xml:space="preserve">  80/4 OZ  </v>
          </cell>
          <cell r="E270" t="str">
            <v>DOUGH COOKIE HOPE S ROYALE</v>
          </cell>
          <cell r="F270">
            <v>6</v>
          </cell>
          <cell r="G270" t="str">
            <v>F</v>
          </cell>
          <cell r="I270" t="str">
            <v xml:space="preserve"> </v>
          </cell>
          <cell r="J270">
            <v>7</v>
          </cell>
        </row>
        <row r="271">
          <cell r="B271">
            <v>931097</v>
          </cell>
          <cell r="C271" t="str">
            <v>CAB</v>
          </cell>
          <cell r="D271" t="str">
            <v xml:space="preserve">  36/5.33OZ</v>
          </cell>
          <cell r="E271" t="str">
            <v>BEEF STEAKBURGER 3X1 RND</v>
          </cell>
          <cell r="F271">
            <v>3</v>
          </cell>
          <cell r="G271" t="str">
            <v>C</v>
          </cell>
          <cell r="I271" t="str">
            <v xml:space="preserve"> </v>
          </cell>
          <cell r="J271">
            <v>118</v>
          </cell>
        </row>
        <row r="272">
          <cell r="B272">
            <v>1427675</v>
          </cell>
          <cell r="C272" t="str">
            <v>TONYS</v>
          </cell>
          <cell r="D272" t="str">
            <v xml:space="preserve">   1/72CNT </v>
          </cell>
          <cell r="E272" t="str">
            <v>PIZZA CHEESE 4 RND GALAXY</v>
          </cell>
          <cell r="F272">
            <v>6</v>
          </cell>
          <cell r="G272" t="str">
            <v>F</v>
          </cell>
          <cell r="I272" t="str">
            <v>L</v>
          </cell>
          <cell r="J272">
            <v>111</v>
          </cell>
        </row>
        <row r="273">
          <cell r="B273">
            <v>2355590</v>
          </cell>
          <cell r="C273" t="str">
            <v>OTSPKMY</v>
          </cell>
          <cell r="D273" t="str">
            <v xml:space="preserve">  72/2 OZ  </v>
          </cell>
          <cell r="E273" t="str">
            <v>MUFFIN CHOC CHOC CHP IW DEL ES</v>
          </cell>
          <cell r="F273">
            <v>6</v>
          </cell>
          <cell r="G273" t="str">
            <v>F</v>
          </cell>
          <cell r="I273" t="str">
            <v>L</v>
          </cell>
          <cell r="J273">
            <v>128</v>
          </cell>
        </row>
        <row r="274">
          <cell r="B274">
            <v>5877198</v>
          </cell>
          <cell r="C274" t="str">
            <v>FOODBUY</v>
          </cell>
          <cell r="D274" t="str">
            <v xml:space="preserve">   1/15#   </v>
          </cell>
          <cell r="E274" t="str">
            <v>BACON SINGLE SLICE 18/22</v>
          </cell>
          <cell r="F274">
            <v>3</v>
          </cell>
          <cell r="G274" t="str">
            <v>F</v>
          </cell>
          <cell r="I274" t="str">
            <v>C</v>
          </cell>
          <cell r="J274">
            <v>187</v>
          </cell>
        </row>
        <row r="275">
          <cell r="B275">
            <v>5877198</v>
          </cell>
          <cell r="C275" t="str">
            <v xml:space="preserve">FOODBUY   </v>
          </cell>
          <cell r="D275" t="str">
            <v xml:space="preserve">1/15#     </v>
          </cell>
          <cell r="E275" t="str">
            <v xml:space="preserve">BACON SINGLE SLICE 18/22      </v>
          </cell>
          <cell r="F275" t="str">
            <v xml:space="preserve">03   </v>
          </cell>
          <cell r="G275" t="str">
            <v xml:space="preserve">F    </v>
          </cell>
          <cell r="I275" t="str">
            <v xml:space="preserve">C    </v>
          </cell>
          <cell r="J275">
            <v>187</v>
          </cell>
        </row>
        <row r="276">
          <cell r="B276">
            <v>5632005</v>
          </cell>
          <cell r="C276" t="str">
            <v xml:space="preserve">DART      </v>
          </cell>
          <cell r="D276" t="str">
            <v xml:space="preserve">10/100CT  </v>
          </cell>
          <cell r="E276" t="str">
            <v xml:space="preserve">LID PLAS LOCK &amp; STRAW 12-24OZ </v>
          </cell>
          <cell r="F276" t="str">
            <v xml:space="preserve">08   </v>
          </cell>
          <cell r="G276" t="str">
            <v xml:space="preserve">D    </v>
          </cell>
          <cell r="I276" t="str">
            <v xml:space="preserve">N    </v>
          </cell>
          <cell r="J276">
            <v>139</v>
          </cell>
        </row>
        <row r="277">
          <cell r="B277">
            <v>8496913</v>
          </cell>
          <cell r="C277" t="str">
            <v>TYSONRL</v>
          </cell>
          <cell r="D277" t="str">
            <v xml:space="preserve">   2/5LBS  </v>
          </cell>
          <cell r="E277" t="str">
            <v>CHICKEN TENDER HMSTYL PCK NAE</v>
          </cell>
          <cell r="F277">
            <v>5</v>
          </cell>
          <cell r="G277" t="str">
            <v>F</v>
          </cell>
          <cell r="I277" t="str">
            <v>L</v>
          </cell>
          <cell r="J277">
            <v>340</v>
          </cell>
        </row>
        <row r="278">
          <cell r="B278">
            <v>9547316</v>
          </cell>
          <cell r="C278" t="str">
            <v>ARDMORE</v>
          </cell>
          <cell r="D278" t="str">
            <v xml:space="preserve">  96/4 OZ  </v>
          </cell>
          <cell r="E278" t="str">
            <v>JUICE CRNBRY REFG DATE COD CUP</v>
          </cell>
          <cell r="F278">
            <v>7</v>
          </cell>
          <cell r="G278" t="str">
            <v>C</v>
          </cell>
          <cell r="I278" t="str">
            <v xml:space="preserve"> </v>
          </cell>
          <cell r="J278">
            <v>392</v>
          </cell>
        </row>
        <row r="279">
          <cell r="B279">
            <v>5360359</v>
          </cell>
          <cell r="C279" t="str">
            <v xml:space="preserve">SPRITE    </v>
          </cell>
          <cell r="D279" t="str">
            <v xml:space="preserve">24/12 OZ  </v>
          </cell>
          <cell r="E279" t="str">
            <v xml:space="preserve">SODA SPRITE CANS 4/6 PK       </v>
          </cell>
          <cell r="F279" t="str">
            <v xml:space="preserve">07   </v>
          </cell>
          <cell r="G279" t="str">
            <v xml:space="preserve">D    </v>
          </cell>
          <cell r="I279" t="str">
            <v xml:space="preserve">N    </v>
          </cell>
          <cell r="J279">
            <v>169</v>
          </cell>
        </row>
        <row r="280">
          <cell r="B280">
            <v>4943296</v>
          </cell>
          <cell r="C280" t="str">
            <v xml:space="preserve">KIKOMAN   </v>
          </cell>
          <cell r="D280" t="str">
            <v xml:space="preserve">1/25LB    </v>
          </cell>
          <cell r="E280" t="str">
            <v xml:space="preserve">BREAD CRUMB JAP PANKO TOASTED </v>
          </cell>
          <cell r="F280" t="str">
            <v xml:space="preserve">07   </v>
          </cell>
          <cell r="G280" t="str">
            <v xml:space="preserve">D    </v>
          </cell>
          <cell r="I280" t="str">
            <v xml:space="preserve">L    </v>
          </cell>
          <cell r="J280">
            <v>76</v>
          </cell>
        </row>
        <row r="281">
          <cell r="B281">
            <v>7246861</v>
          </cell>
          <cell r="C281" t="str">
            <v>PIERCE</v>
          </cell>
          <cell r="D281" t="str">
            <v xml:space="preserve">   2/7.5 LB</v>
          </cell>
          <cell r="E281" t="str">
            <v>CHICKEN WING BRD DING PCK MED</v>
          </cell>
          <cell r="F281">
            <v>5</v>
          </cell>
          <cell r="G281" t="str">
            <v>F</v>
          </cell>
          <cell r="I281" t="str">
            <v xml:space="preserve"> </v>
          </cell>
          <cell r="J281">
            <v>91</v>
          </cell>
        </row>
        <row r="282">
          <cell r="B282">
            <v>1008499</v>
          </cell>
          <cell r="C282" t="str">
            <v>IMPFRSH</v>
          </cell>
          <cell r="D282" t="str">
            <v xml:space="preserve">   1/50 LB </v>
          </cell>
          <cell r="E282" t="str">
            <v>POTATO BAKING IDAHO 50CT FRSH</v>
          </cell>
          <cell r="F282">
            <v>11</v>
          </cell>
          <cell r="G282" t="str">
            <v>C</v>
          </cell>
          <cell r="I282" t="str">
            <v xml:space="preserve"> </v>
          </cell>
          <cell r="J282">
            <v>224</v>
          </cell>
        </row>
        <row r="283">
          <cell r="B283">
            <v>6728232</v>
          </cell>
          <cell r="C283" t="str">
            <v>IMPFRSH</v>
          </cell>
          <cell r="D283" t="str">
            <v xml:space="preserve">   4/2 LB  </v>
          </cell>
          <cell r="E283" t="str">
            <v>ONION GREEN ICELS ROOTLESS</v>
          </cell>
          <cell r="F283">
            <v>11</v>
          </cell>
          <cell r="G283" t="str">
            <v>C</v>
          </cell>
          <cell r="I283" t="str">
            <v xml:space="preserve"> </v>
          </cell>
          <cell r="J283">
            <v>195</v>
          </cell>
        </row>
        <row r="284">
          <cell r="B284">
            <v>4730424</v>
          </cell>
          <cell r="C284" t="str">
            <v xml:space="preserve">AREZCLS   </v>
          </cell>
          <cell r="D284" t="str">
            <v xml:space="preserve">6/#10     </v>
          </cell>
          <cell r="E284" t="str">
            <v xml:space="preserve">SAUCE MARINARA PREMIUM MW     </v>
          </cell>
          <cell r="F284" t="str">
            <v xml:space="preserve">07   </v>
          </cell>
          <cell r="G284" t="str">
            <v xml:space="preserve">D    </v>
          </cell>
          <cell r="I284" t="str">
            <v xml:space="preserve">N    </v>
          </cell>
          <cell r="J284">
            <v>145</v>
          </cell>
        </row>
        <row r="285">
          <cell r="B285">
            <v>7090133</v>
          </cell>
          <cell r="C285" t="str">
            <v>GLD STD</v>
          </cell>
          <cell r="D285" t="str">
            <v xml:space="preserve">  48/3 OZ  </v>
          </cell>
          <cell r="E285" t="str">
            <v>CROISSANT MARGARINE 3OZ</v>
          </cell>
          <cell r="F285">
            <v>6</v>
          </cell>
          <cell r="G285" t="str">
            <v>F</v>
          </cell>
          <cell r="I285" t="str">
            <v>L</v>
          </cell>
          <cell r="J285">
            <v>102</v>
          </cell>
        </row>
        <row r="286">
          <cell r="B286">
            <v>7511682</v>
          </cell>
          <cell r="C286" t="str">
            <v>BUCA</v>
          </cell>
          <cell r="D286" t="str">
            <v xml:space="preserve">   4/5 LB  </v>
          </cell>
          <cell r="E286" t="str">
            <v>CHEESE RICOTTA 73</v>
          </cell>
          <cell r="F286">
            <v>2</v>
          </cell>
          <cell r="G286" t="str">
            <v>C</v>
          </cell>
          <cell r="I286" t="str">
            <v>C</v>
          </cell>
          <cell r="J286">
            <v>11</v>
          </cell>
        </row>
        <row r="287">
          <cell r="B287">
            <v>5995129</v>
          </cell>
          <cell r="C287" t="str">
            <v>WHLFCLS</v>
          </cell>
          <cell r="D287" t="str">
            <v xml:space="preserve">  30/1 LB  </v>
          </cell>
          <cell r="E287" t="str">
            <v>MARGARINE SOLID ZTF</v>
          </cell>
          <cell r="F287">
            <v>2</v>
          </cell>
          <cell r="G287" t="str">
            <v>C</v>
          </cell>
          <cell r="I287" t="str">
            <v xml:space="preserve"> </v>
          </cell>
          <cell r="J287">
            <v>203</v>
          </cell>
        </row>
        <row r="288">
          <cell r="B288">
            <v>1998861</v>
          </cell>
          <cell r="C288" t="str">
            <v>SYS IMP</v>
          </cell>
          <cell r="D288" t="str">
            <v xml:space="preserve">   6/5LB   </v>
          </cell>
          <cell r="E288" t="str">
            <v>POTATO FRY 3/8 ULTIMATE CRISP</v>
          </cell>
          <cell r="F288">
            <v>6</v>
          </cell>
          <cell r="G288" t="str">
            <v>F</v>
          </cell>
          <cell r="I288" t="str">
            <v xml:space="preserve"> </v>
          </cell>
          <cell r="J288">
            <v>448</v>
          </cell>
        </row>
        <row r="289">
          <cell r="B289">
            <v>3602945</v>
          </cell>
          <cell r="C289" t="str">
            <v>TRPSMTH</v>
          </cell>
          <cell r="D289" t="str">
            <v xml:space="preserve">   4/5 LB  </v>
          </cell>
          <cell r="E289" t="str">
            <v>CHICKEN BRST W/RIB MT SEAS FC</v>
          </cell>
          <cell r="F289">
            <v>5</v>
          </cell>
          <cell r="G289" t="str">
            <v>F</v>
          </cell>
          <cell r="I289" t="str">
            <v>C</v>
          </cell>
          <cell r="J289">
            <v>19</v>
          </cell>
        </row>
        <row r="290">
          <cell r="B290">
            <v>533796</v>
          </cell>
          <cell r="C290" t="str">
            <v>BTRBALL</v>
          </cell>
          <cell r="D290" t="str">
            <v xml:space="preserve"> 160/1 OZ  </v>
          </cell>
          <cell r="E290" t="str">
            <v>TURKEY SAUSAGE LINK RAW</v>
          </cell>
          <cell r="F290">
            <v>5</v>
          </cell>
          <cell r="G290" t="str">
            <v>F</v>
          </cell>
          <cell r="I290" t="str">
            <v>L</v>
          </cell>
          <cell r="J290">
            <v>172</v>
          </cell>
        </row>
        <row r="291">
          <cell r="B291">
            <v>8877714</v>
          </cell>
          <cell r="C291" t="str">
            <v xml:space="preserve">TRIO      </v>
          </cell>
          <cell r="D291" t="str">
            <v xml:space="preserve">8/16 OZ   </v>
          </cell>
          <cell r="E291" t="str">
            <v xml:space="preserve">MIX GRAVY BROWN LOW SODIUM    </v>
          </cell>
          <cell r="F291" t="str">
            <v xml:space="preserve">07   </v>
          </cell>
          <cell r="G291" t="str">
            <v xml:space="preserve">D    </v>
          </cell>
          <cell r="I291" t="str">
            <v xml:space="preserve">N    </v>
          </cell>
          <cell r="J291">
            <v>43</v>
          </cell>
        </row>
        <row r="292">
          <cell r="B292">
            <v>1877034</v>
          </cell>
          <cell r="C292" t="str">
            <v>SYS CLS</v>
          </cell>
          <cell r="D292" t="str">
            <v xml:space="preserve">  12/2 LB  </v>
          </cell>
          <cell r="E292" t="str">
            <v>BEAN GREEN WHL POLY FROZ</v>
          </cell>
          <cell r="F292">
            <v>6</v>
          </cell>
          <cell r="G292" t="str">
            <v>F</v>
          </cell>
          <cell r="I292" t="str">
            <v xml:space="preserve"> </v>
          </cell>
          <cell r="J292">
            <v>268</v>
          </cell>
        </row>
        <row r="293">
          <cell r="B293">
            <v>4782694</v>
          </cell>
          <cell r="C293" t="str">
            <v xml:space="preserve">SYS CLS   </v>
          </cell>
          <cell r="D293" t="str">
            <v xml:space="preserve">1/50 LB   </v>
          </cell>
          <cell r="E293" t="str">
            <v xml:space="preserve">SUGAR GRANULATED XFINE CANE   </v>
          </cell>
          <cell r="F293" t="str">
            <v xml:space="preserve">07   </v>
          </cell>
          <cell r="G293" t="str">
            <v xml:space="preserve">D    </v>
          </cell>
          <cell r="I293" t="str">
            <v xml:space="preserve">N    </v>
          </cell>
          <cell r="J293">
            <v>469</v>
          </cell>
        </row>
        <row r="294">
          <cell r="B294">
            <v>1864388</v>
          </cell>
          <cell r="C294" t="str">
            <v>ARDMORE</v>
          </cell>
          <cell r="D294" t="str">
            <v xml:space="preserve">  48/6 OZ  </v>
          </cell>
          <cell r="E294" t="str">
            <v>JUICE ORANGE CUP</v>
          </cell>
          <cell r="F294">
            <v>6</v>
          </cell>
          <cell r="G294" t="str">
            <v>F</v>
          </cell>
          <cell r="I294" t="str">
            <v xml:space="preserve"> </v>
          </cell>
          <cell r="J294">
            <v>310</v>
          </cell>
        </row>
        <row r="295">
          <cell r="B295">
            <v>4384814</v>
          </cell>
          <cell r="C295" t="str">
            <v xml:space="preserve">JERSMIK   </v>
          </cell>
          <cell r="D295" t="str">
            <v xml:space="preserve">2/9-10#   </v>
          </cell>
          <cell r="E295" t="str">
            <v xml:space="preserve">TURKEY BREAST                 </v>
          </cell>
          <cell r="F295" t="str">
            <v xml:space="preserve">05   </v>
          </cell>
          <cell r="G295" t="str">
            <v xml:space="preserve">C    </v>
          </cell>
          <cell r="I295" t="str">
            <v xml:space="preserve">C    </v>
          </cell>
          <cell r="J295">
            <v>447</v>
          </cell>
        </row>
        <row r="296">
          <cell r="B296">
            <v>4384814</v>
          </cell>
          <cell r="C296" t="str">
            <v>JERSMIK</v>
          </cell>
          <cell r="D296" t="str">
            <v xml:space="preserve">   2/9-10# </v>
          </cell>
          <cell r="E296" t="str">
            <v>TURKEY BREAST</v>
          </cell>
          <cell r="F296">
            <v>5</v>
          </cell>
          <cell r="G296" t="str">
            <v>C</v>
          </cell>
          <cell r="I296" t="str">
            <v>C</v>
          </cell>
          <cell r="J296">
            <v>447</v>
          </cell>
        </row>
        <row r="297">
          <cell r="B297">
            <v>927616</v>
          </cell>
          <cell r="C297" t="str">
            <v>THCK&amp;EZ</v>
          </cell>
          <cell r="D297" t="str">
            <v xml:space="preserve">  24/3 OZ  </v>
          </cell>
          <cell r="E297" t="str">
            <v>PUREE PEA SHP T&amp;E</v>
          </cell>
          <cell r="F297">
            <v>1</v>
          </cell>
          <cell r="G297" t="str">
            <v>F</v>
          </cell>
          <cell r="I297" t="str">
            <v xml:space="preserve"> </v>
          </cell>
          <cell r="J297">
            <v>6</v>
          </cell>
        </row>
        <row r="298">
          <cell r="B298">
            <v>3412424</v>
          </cell>
          <cell r="C298" t="str">
            <v>WHLFCLS</v>
          </cell>
          <cell r="D298" t="str">
            <v xml:space="preserve">  48/4 OZ  </v>
          </cell>
          <cell r="E298" t="str">
            <v>ICE CREAM CHOC CUP 4 OZ</v>
          </cell>
          <cell r="F298">
            <v>2</v>
          </cell>
          <cell r="G298" t="str">
            <v>F</v>
          </cell>
          <cell r="I298" t="str">
            <v xml:space="preserve"> </v>
          </cell>
          <cell r="J298">
            <v>153</v>
          </cell>
        </row>
        <row r="299">
          <cell r="B299">
            <v>4011078</v>
          </cell>
          <cell r="C299" t="str">
            <v xml:space="preserve">SYS CLS   </v>
          </cell>
          <cell r="D299" t="str">
            <v xml:space="preserve">6/#10     </v>
          </cell>
          <cell r="E299" t="str">
            <v xml:space="preserve">PUDDING VANILLA ZTF           </v>
          </cell>
          <cell r="F299" t="str">
            <v xml:space="preserve">07   </v>
          </cell>
          <cell r="G299" t="str">
            <v xml:space="preserve">D    </v>
          </cell>
          <cell r="I299" t="str">
            <v xml:space="preserve">N    </v>
          </cell>
          <cell r="J299">
            <v>47</v>
          </cell>
        </row>
        <row r="300">
          <cell r="B300">
            <v>1594060</v>
          </cell>
          <cell r="C300" t="str">
            <v xml:space="preserve">ERTHPLS   </v>
          </cell>
          <cell r="D300" t="str">
            <v xml:space="preserve">1/500 CT  </v>
          </cell>
          <cell r="E300" t="str">
            <v xml:space="preserve">BAG PAPER BRN 6#              </v>
          </cell>
          <cell r="F300" t="str">
            <v xml:space="preserve">08   </v>
          </cell>
          <cell r="G300" t="str">
            <v xml:space="preserve">D    </v>
          </cell>
          <cell r="I300" t="str">
            <v xml:space="preserve">N    </v>
          </cell>
          <cell r="J300">
            <v>220</v>
          </cell>
        </row>
        <row r="301">
          <cell r="B301">
            <v>566838</v>
          </cell>
          <cell r="C301" t="str">
            <v>FIRECLS</v>
          </cell>
          <cell r="D301" t="str">
            <v xml:space="preserve">   4/10# AV</v>
          </cell>
          <cell r="E301" t="str">
            <v>BEEF GRND BULK 81/19 CHUB FRS</v>
          </cell>
          <cell r="F301">
            <v>3</v>
          </cell>
          <cell r="G301" t="str">
            <v>C</v>
          </cell>
          <cell r="I301" t="str">
            <v xml:space="preserve"> </v>
          </cell>
          <cell r="J301">
            <v>229</v>
          </cell>
        </row>
        <row r="302">
          <cell r="B302">
            <v>1675925</v>
          </cell>
          <cell r="C302" t="str">
            <v>IMPFRSH</v>
          </cell>
          <cell r="D302" t="str">
            <v xml:space="preserve">   4/2.5 LB</v>
          </cell>
          <cell r="E302" t="str">
            <v>SPINACH CLIPPED FRESH</v>
          </cell>
          <cell r="F302">
            <v>11</v>
          </cell>
          <cell r="G302" t="str">
            <v>C</v>
          </cell>
          <cell r="I302" t="str">
            <v xml:space="preserve"> </v>
          </cell>
          <cell r="J302">
            <v>864</v>
          </cell>
        </row>
        <row r="303">
          <cell r="B303">
            <v>4889507</v>
          </cell>
          <cell r="C303" t="str">
            <v xml:space="preserve">HEINZ     </v>
          </cell>
          <cell r="D303" t="str">
            <v xml:space="preserve">200/12 GM </v>
          </cell>
          <cell r="E303" t="str">
            <v xml:space="preserve">SAUCE BBQ PACKET              </v>
          </cell>
          <cell r="F303" t="str">
            <v xml:space="preserve">07   </v>
          </cell>
          <cell r="G303" t="str">
            <v xml:space="preserve">D    </v>
          </cell>
          <cell r="I303" t="str">
            <v xml:space="preserve">N    </v>
          </cell>
          <cell r="J303">
            <v>240</v>
          </cell>
        </row>
        <row r="304">
          <cell r="B304">
            <v>4685621</v>
          </cell>
          <cell r="C304" t="str">
            <v xml:space="preserve">SYS CLS   </v>
          </cell>
          <cell r="D304" t="str">
            <v xml:space="preserve">10/100 CT </v>
          </cell>
          <cell r="E304" t="str">
            <v xml:space="preserve">GLOVE NITRILE FDSRV PF BLK XL </v>
          </cell>
          <cell r="F304" t="str">
            <v xml:space="preserve">08   </v>
          </cell>
          <cell r="G304" t="str">
            <v xml:space="preserve">D    </v>
          </cell>
          <cell r="I304" t="str">
            <v xml:space="preserve">N    </v>
          </cell>
          <cell r="J304">
            <v>141</v>
          </cell>
        </row>
        <row r="305">
          <cell r="B305">
            <v>951931</v>
          </cell>
          <cell r="C305" t="str">
            <v xml:space="preserve">SYS REL   </v>
          </cell>
          <cell r="D305" t="str">
            <v xml:space="preserve">10/100 CT </v>
          </cell>
          <cell r="E305" t="str">
            <v xml:space="preserve">GLOVE LATEX FDSVC PF LG       </v>
          </cell>
          <cell r="F305" t="str">
            <v xml:space="preserve">08   </v>
          </cell>
          <cell r="G305" t="str">
            <v xml:space="preserve">D    </v>
          </cell>
          <cell r="I305" t="str">
            <v xml:space="preserve">N    </v>
          </cell>
          <cell r="J305">
            <v>157</v>
          </cell>
        </row>
        <row r="306">
          <cell r="B306">
            <v>4991378</v>
          </cell>
          <cell r="C306" t="str">
            <v xml:space="preserve">QUAKER    </v>
          </cell>
          <cell r="D306" t="str">
            <v xml:space="preserve">12/42 OZ  </v>
          </cell>
          <cell r="E306" t="str">
            <v xml:space="preserve">CEREAL HOT OAT QUICK          </v>
          </cell>
          <cell r="F306" t="str">
            <v xml:space="preserve">07   </v>
          </cell>
          <cell r="G306" t="str">
            <v xml:space="preserve">D    </v>
          </cell>
          <cell r="I306" t="str">
            <v xml:space="preserve">N    </v>
          </cell>
          <cell r="J306">
            <v>96</v>
          </cell>
        </row>
        <row r="307">
          <cell r="B307">
            <v>9928771</v>
          </cell>
          <cell r="C307" t="str">
            <v>TYSON</v>
          </cell>
          <cell r="D307" t="str">
            <v xml:space="preserve">   2/5 LB  </v>
          </cell>
          <cell r="E307" t="str">
            <v>CHICKEN WING STMD JBO 1&amp;2 JNT</v>
          </cell>
          <cell r="F307">
            <v>5</v>
          </cell>
          <cell r="G307" t="str">
            <v>F</v>
          </cell>
          <cell r="I307" t="str">
            <v xml:space="preserve"> </v>
          </cell>
          <cell r="J307">
            <v>84</v>
          </cell>
        </row>
        <row r="308">
          <cell r="B308">
            <v>5934567</v>
          </cell>
          <cell r="C308" t="str">
            <v xml:space="preserve">SYS CLS   </v>
          </cell>
          <cell r="D308" t="str">
            <v xml:space="preserve">50/60 GAL </v>
          </cell>
          <cell r="E308" t="str">
            <v xml:space="preserve">LINER TRASH 39X56 1.7 ML SLVR </v>
          </cell>
          <cell r="F308" t="str">
            <v xml:space="preserve">08   </v>
          </cell>
          <cell r="G308" t="str">
            <v xml:space="preserve">D    </v>
          </cell>
          <cell r="I308" t="str">
            <v xml:space="preserve">N    </v>
          </cell>
          <cell r="J308">
            <v>87</v>
          </cell>
        </row>
        <row r="309">
          <cell r="B309">
            <v>2786127</v>
          </cell>
          <cell r="C309" t="str">
            <v xml:space="preserve">COCACOL   </v>
          </cell>
          <cell r="D309" t="str">
            <v xml:space="preserve">24/12 OZ  </v>
          </cell>
          <cell r="E309" t="str">
            <v xml:space="preserve">SODA COCA COLA CLS            </v>
          </cell>
          <cell r="F309" t="str">
            <v xml:space="preserve">07   </v>
          </cell>
          <cell r="G309" t="str">
            <v xml:space="preserve">D    </v>
          </cell>
          <cell r="I309" t="str">
            <v xml:space="preserve">N    </v>
          </cell>
          <cell r="J309">
            <v>279</v>
          </cell>
        </row>
        <row r="310">
          <cell r="B310">
            <v>1601745</v>
          </cell>
          <cell r="C310" t="str">
            <v xml:space="preserve">DART      </v>
          </cell>
          <cell r="D310" t="str">
            <v xml:space="preserve">2/100CT   </v>
          </cell>
          <cell r="E310" t="str">
            <v>CONTAINER PLAS HNG PET 24OZ FL</v>
          </cell>
          <cell r="F310" t="str">
            <v xml:space="preserve">08   </v>
          </cell>
          <cell r="G310" t="str">
            <v xml:space="preserve">D    </v>
          </cell>
          <cell r="I310" t="str">
            <v xml:space="preserve">L    </v>
          </cell>
          <cell r="J310">
            <v>150</v>
          </cell>
        </row>
        <row r="311">
          <cell r="B311">
            <v>3076977</v>
          </cell>
          <cell r="C311" t="str">
            <v>ADVANCE</v>
          </cell>
          <cell r="D311" t="str">
            <v xml:space="preserve"> 115/2.1 OZ</v>
          </cell>
          <cell r="E311" t="str">
            <v>BEEF PATTY CHRBR CKD RD/RS CN</v>
          </cell>
          <cell r="F311">
            <v>3</v>
          </cell>
          <cell r="G311" t="str">
            <v>F</v>
          </cell>
          <cell r="I311" t="str">
            <v>L</v>
          </cell>
          <cell r="J311">
            <v>1917</v>
          </cell>
        </row>
        <row r="312">
          <cell r="B312">
            <v>1008432</v>
          </cell>
          <cell r="C312" t="str">
            <v>IMPFRSH</v>
          </cell>
          <cell r="D312" t="str">
            <v xml:space="preserve">   1/50 LB </v>
          </cell>
          <cell r="E312" t="str">
            <v>POTATO BAKING IDAHO 60CT FRSH</v>
          </cell>
          <cell r="F312">
            <v>11</v>
          </cell>
          <cell r="G312" t="str">
            <v>C</v>
          </cell>
          <cell r="I312" t="str">
            <v xml:space="preserve"> </v>
          </cell>
          <cell r="J312">
            <v>238</v>
          </cell>
        </row>
        <row r="313">
          <cell r="B313">
            <v>1326255</v>
          </cell>
          <cell r="C313" t="str">
            <v>PACKER</v>
          </cell>
          <cell r="D313" t="str">
            <v xml:space="preserve">   1/12 CT </v>
          </cell>
          <cell r="E313" t="str">
            <v>CUCUMBER EUROPEAN SDLS FRESH</v>
          </cell>
          <cell r="F313">
            <v>11</v>
          </cell>
          <cell r="G313" t="str">
            <v>C</v>
          </cell>
          <cell r="I313" t="str">
            <v xml:space="preserve"> </v>
          </cell>
          <cell r="J313">
            <v>391</v>
          </cell>
        </row>
        <row r="314">
          <cell r="B314">
            <v>2282234</v>
          </cell>
          <cell r="C314" t="str">
            <v>SYS CLS</v>
          </cell>
          <cell r="D314" t="str">
            <v xml:space="preserve">  12/2 LB  </v>
          </cell>
          <cell r="E314" t="str">
            <v>SPINACH CHOPPED IQF</v>
          </cell>
          <cell r="F314">
            <v>6</v>
          </cell>
          <cell r="G314" t="str">
            <v>F</v>
          </cell>
          <cell r="I314" t="str">
            <v xml:space="preserve"> </v>
          </cell>
          <cell r="J314">
            <v>158</v>
          </cell>
        </row>
        <row r="315">
          <cell r="B315">
            <v>566709</v>
          </cell>
          <cell r="C315" t="str">
            <v>FIRECLS</v>
          </cell>
          <cell r="D315" t="str">
            <v xml:space="preserve">   4/5#AV  </v>
          </cell>
          <cell r="E315" t="str">
            <v>BEEF GRND BULK 81/19 CHUB FRS</v>
          </cell>
          <cell r="F315">
            <v>3</v>
          </cell>
          <cell r="G315" t="str">
            <v>C</v>
          </cell>
          <cell r="I315" t="str">
            <v xml:space="preserve"> </v>
          </cell>
          <cell r="J315">
            <v>199</v>
          </cell>
        </row>
        <row r="316">
          <cell r="B316">
            <v>1155789</v>
          </cell>
          <cell r="C316" t="str">
            <v xml:space="preserve">PRAIRIE   </v>
          </cell>
          <cell r="D316" t="str">
            <v xml:space="preserve">1000/CT   </v>
          </cell>
          <cell r="E316" t="str">
            <v xml:space="preserve">SPORK PLAS PP WHT MED WT      </v>
          </cell>
          <cell r="F316" t="str">
            <v xml:space="preserve">08   </v>
          </cell>
          <cell r="G316" t="str">
            <v xml:space="preserve">D    </v>
          </cell>
          <cell r="I316" t="str">
            <v xml:space="preserve">N    </v>
          </cell>
          <cell r="J316">
            <v>43</v>
          </cell>
        </row>
        <row r="317">
          <cell r="B317">
            <v>4281440</v>
          </cell>
          <cell r="C317" t="str">
            <v xml:space="preserve">DOMINO    </v>
          </cell>
          <cell r="D317" t="str">
            <v xml:space="preserve">24/1 LB   </v>
          </cell>
          <cell r="E317" t="str">
            <v xml:space="preserve">SUGAR BROWN LIGHT CANE        </v>
          </cell>
          <cell r="F317" t="str">
            <v xml:space="preserve">07   </v>
          </cell>
          <cell r="G317" t="str">
            <v xml:space="preserve">D    </v>
          </cell>
          <cell r="I317" t="str">
            <v xml:space="preserve">N    </v>
          </cell>
          <cell r="J317">
            <v>51</v>
          </cell>
        </row>
        <row r="318">
          <cell r="B318">
            <v>8415109</v>
          </cell>
          <cell r="C318" t="str">
            <v>TYSONRL</v>
          </cell>
          <cell r="D318" t="str">
            <v xml:space="preserve">  40/4 OZ  </v>
          </cell>
          <cell r="E318" t="str">
            <v>CHICKEN BRST GRL MRK PCK NAE</v>
          </cell>
          <cell r="F318">
            <v>5</v>
          </cell>
          <cell r="G318" t="str">
            <v>F</v>
          </cell>
          <cell r="I318" t="str">
            <v xml:space="preserve"> </v>
          </cell>
          <cell r="J318">
            <v>332</v>
          </cell>
        </row>
        <row r="319">
          <cell r="B319">
            <v>2218162</v>
          </cell>
          <cell r="C319" t="str">
            <v>HHL</v>
          </cell>
          <cell r="D319" t="str">
            <v xml:space="preserve">  50/6OZ   </v>
          </cell>
          <cell r="E319" t="str">
            <v>DRINK ORANGE NUTR 206</v>
          </cell>
          <cell r="F319">
            <v>1</v>
          </cell>
          <cell r="G319" t="str">
            <v>F</v>
          </cell>
          <cell r="I319" t="str">
            <v>L</v>
          </cell>
          <cell r="J319">
            <v>12</v>
          </cell>
        </row>
        <row r="320">
          <cell r="B320">
            <v>3009834</v>
          </cell>
          <cell r="C320" t="str">
            <v>CLFDALE</v>
          </cell>
          <cell r="D320" t="str">
            <v xml:space="preserve">  24/3 OZ  </v>
          </cell>
          <cell r="E320" t="str">
            <v>ENTREE PUREE FRCH TST APPL CIN</v>
          </cell>
          <cell r="F320">
            <v>6</v>
          </cell>
          <cell r="G320" t="str">
            <v>F</v>
          </cell>
          <cell r="I320" t="str">
            <v xml:space="preserve"> </v>
          </cell>
          <cell r="J320">
            <v>8</v>
          </cell>
        </row>
        <row r="321">
          <cell r="B321">
            <v>7657620</v>
          </cell>
          <cell r="C321" t="str">
            <v>SYS CLS</v>
          </cell>
          <cell r="D321" t="str">
            <v xml:space="preserve">   6/1 DZ  </v>
          </cell>
          <cell r="E321" t="str">
            <v>WRAP TORTILLA TOMATO 12</v>
          </cell>
          <cell r="F321">
            <v>6</v>
          </cell>
          <cell r="G321" t="str">
            <v>F</v>
          </cell>
          <cell r="I321" t="str">
            <v xml:space="preserve"> </v>
          </cell>
          <cell r="J321">
            <v>113</v>
          </cell>
        </row>
        <row r="322">
          <cell r="B322">
            <v>1624303</v>
          </cell>
          <cell r="C322" t="str">
            <v>SYS CLS</v>
          </cell>
          <cell r="D322" t="str">
            <v xml:space="preserve">  24/7 OZ  </v>
          </cell>
          <cell r="E322" t="str">
            <v>CHICKEN BRST ALA KIEV BRD</v>
          </cell>
          <cell r="F322">
            <v>5</v>
          </cell>
          <cell r="G322" t="str">
            <v>F</v>
          </cell>
          <cell r="I322" t="str">
            <v xml:space="preserve"> </v>
          </cell>
          <cell r="J322">
            <v>141</v>
          </cell>
        </row>
        <row r="323">
          <cell r="B323">
            <v>3629433</v>
          </cell>
          <cell r="C323" t="str">
            <v>IMPFRSH</v>
          </cell>
          <cell r="D323" t="str">
            <v xml:space="preserve">   1/3 LB  </v>
          </cell>
          <cell r="E323" t="str">
            <v>LETTUCE SPRING MIX CONV PLLW</v>
          </cell>
          <cell r="F323">
            <v>11</v>
          </cell>
          <cell r="G323" t="str">
            <v>C</v>
          </cell>
          <cell r="I323" t="str">
            <v xml:space="preserve"> </v>
          </cell>
          <cell r="J323">
            <v>494</v>
          </cell>
        </row>
        <row r="324">
          <cell r="B324">
            <v>1088053</v>
          </cell>
          <cell r="C324" t="str">
            <v>PACKER</v>
          </cell>
          <cell r="D324" t="str">
            <v xml:space="preserve">   1/30 LB </v>
          </cell>
          <cell r="E324" t="str">
            <v>CRAB CLUSTER SNOW 8 OZ/UP</v>
          </cell>
          <cell r="F324">
            <v>4</v>
          </cell>
          <cell r="G324" t="str">
            <v>F</v>
          </cell>
          <cell r="I324" t="str">
            <v xml:space="preserve"> </v>
          </cell>
          <cell r="J324">
            <v>224</v>
          </cell>
        </row>
        <row r="325">
          <cell r="B325">
            <v>5096441</v>
          </cell>
          <cell r="C325" t="str">
            <v xml:space="preserve">SYS IMP   </v>
          </cell>
          <cell r="D325" t="str">
            <v xml:space="preserve">6/#10     </v>
          </cell>
          <cell r="E325" t="str">
            <v xml:space="preserve">SAUCE TOMATO MW MED           </v>
          </cell>
          <cell r="F325" t="str">
            <v xml:space="preserve">07   </v>
          </cell>
          <cell r="G325" t="str">
            <v xml:space="preserve">D    </v>
          </cell>
          <cell r="I325" t="str">
            <v xml:space="preserve">N    </v>
          </cell>
          <cell r="J325">
            <v>109</v>
          </cell>
        </row>
        <row r="326">
          <cell r="B326">
            <v>7644909</v>
          </cell>
          <cell r="C326" t="str">
            <v xml:space="preserve">FRY-ON    </v>
          </cell>
          <cell r="D326" t="str">
            <v xml:space="preserve">1/35 LB   </v>
          </cell>
          <cell r="E326" t="str">
            <v xml:space="preserve">SHORTENING LIQ ZTF            </v>
          </cell>
          <cell r="F326" t="str">
            <v xml:space="preserve">07   </v>
          </cell>
          <cell r="G326" t="str">
            <v xml:space="preserve">D    </v>
          </cell>
          <cell r="I326" t="str">
            <v xml:space="preserve">N    </v>
          </cell>
          <cell r="J326">
            <v>121</v>
          </cell>
        </row>
        <row r="327">
          <cell r="B327">
            <v>7067407</v>
          </cell>
          <cell r="C327" t="str">
            <v xml:space="preserve">DELMONT   </v>
          </cell>
          <cell r="D327" t="str">
            <v xml:space="preserve">6/#10     </v>
          </cell>
          <cell r="E327" t="str">
            <v>PEACH SLICED IN EXT LGHT SYRUP</v>
          </cell>
          <cell r="F327" t="str">
            <v xml:space="preserve">07   </v>
          </cell>
          <cell r="G327" t="str">
            <v xml:space="preserve">D    </v>
          </cell>
          <cell r="I327" t="str">
            <v xml:space="preserve">L    </v>
          </cell>
          <cell r="J327">
            <v>49</v>
          </cell>
        </row>
        <row r="328">
          <cell r="B328">
            <v>4279592</v>
          </cell>
          <cell r="C328" t="str">
            <v xml:space="preserve">DOMINO    </v>
          </cell>
          <cell r="D328" t="str">
            <v xml:space="preserve">24/1 LB   </v>
          </cell>
          <cell r="E328" t="str">
            <v xml:space="preserve">SUGAR BROWN DARK CANE         </v>
          </cell>
          <cell r="F328" t="str">
            <v xml:space="preserve">07   </v>
          </cell>
          <cell r="G328" t="str">
            <v xml:space="preserve">D    </v>
          </cell>
          <cell r="I328" t="str">
            <v xml:space="preserve">N    </v>
          </cell>
          <cell r="J328">
            <v>200</v>
          </cell>
        </row>
        <row r="329">
          <cell r="B329">
            <v>1913819</v>
          </cell>
          <cell r="C329" t="str">
            <v xml:space="preserve">GM        </v>
          </cell>
          <cell r="D329" t="str">
            <v xml:space="preserve">96/1 OZ   </v>
          </cell>
          <cell r="E329" t="str">
            <v>CEREAL CHEERIO APL CIN GLTN FR</v>
          </cell>
          <cell r="F329" t="str">
            <v xml:space="preserve">07   </v>
          </cell>
          <cell r="G329" t="str">
            <v xml:space="preserve">D    </v>
          </cell>
          <cell r="I329" t="str">
            <v xml:space="preserve">N    </v>
          </cell>
          <cell r="J329">
            <v>63</v>
          </cell>
        </row>
        <row r="330">
          <cell r="B330">
            <v>7677855</v>
          </cell>
          <cell r="C330" t="str">
            <v>TYSON</v>
          </cell>
          <cell r="D330" t="str">
            <v xml:space="preserve">   4/5 LB  </v>
          </cell>
          <cell r="E330" t="str">
            <v>CHICKEN BRST B/S FIL 5OZ W/RIB</v>
          </cell>
          <cell r="F330">
            <v>5</v>
          </cell>
          <cell r="G330" t="str">
            <v>F</v>
          </cell>
          <cell r="I330" t="str">
            <v xml:space="preserve"> </v>
          </cell>
          <cell r="J330">
            <v>304</v>
          </cell>
        </row>
        <row r="331">
          <cell r="B331">
            <v>1436171</v>
          </cell>
          <cell r="C331" t="str">
            <v>ARDMORE</v>
          </cell>
          <cell r="D331" t="str">
            <v xml:space="preserve">  70/4 OZ  </v>
          </cell>
          <cell r="E331" t="str">
            <v>JUICE APPLE 100% CRTN</v>
          </cell>
          <cell r="F331">
            <v>6</v>
          </cell>
          <cell r="G331" t="str">
            <v>F</v>
          </cell>
          <cell r="I331" t="str">
            <v xml:space="preserve"> </v>
          </cell>
          <cell r="J331">
            <v>1007</v>
          </cell>
        </row>
        <row r="332">
          <cell r="B332">
            <v>2223453</v>
          </cell>
          <cell r="C332" t="str">
            <v>SMUCKER</v>
          </cell>
          <cell r="D332" t="str">
            <v xml:space="preserve">  72/2.6OZ </v>
          </cell>
          <cell r="E332" t="str">
            <v>SANDWICH PEANUT BTR&amp;GRAPE WHET</v>
          </cell>
          <cell r="F332">
            <v>6</v>
          </cell>
          <cell r="G332" t="str">
            <v>F</v>
          </cell>
          <cell r="I332" t="str">
            <v xml:space="preserve"> </v>
          </cell>
          <cell r="J332">
            <v>120</v>
          </cell>
        </row>
        <row r="333">
          <cell r="B333">
            <v>2702108</v>
          </cell>
          <cell r="C333" t="str">
            <v>ELMLGRO</v>
          </cell>
          <cell r="D333" t="str">
            <v xml:space="preserve">  12/12 CT </v>
          </cell>
          <cell r="E333" t="str">
            <v>TORTILLA FLOUR 12</v>
          </cell>
          <cell r="F333">
            <v>6</v>
          </cell>
          <cell r="G333" t="str">
            <v>F</v>
          </cell>
          <cell r="I333" t="str">
            <v xml:space="preserve"> </v>
          </cell>
          <cell r="J333">
            <v>126</v>
          </cell>
        </row>
        <row r="334">
          <cell r="B334">
            <v>2378305</v>
          </cell>
          <cell r="C334" t="str">
            <v>BBRLCLS</v>
          </cell>
          <cell r="D334" t="str">
            <v xml:space="preserve">   2/8-10# </v>
          </cell>
          <cell r="E334" t="str">
            <v>TURKEY BRST 5-7PC SKLS O/P</v>
          </cell>
          <cell r="F334">
            <v>5</v>
          </cell>
          <cell r="G334" t="str">
            <v>C</v>
          </cell>
          <cell r="I334" t="str">
            <v xml:space="preserve"> </v>
          </cell>
          <cell r="J334">
            <v>149</v>
          </cell>
        </row>
        <row r="335">
          <cell r="B335">
            <v>2364008</v>
          </cell>
          <cell r="C335" t="str">
            <v>AREZIMP</v>
          </cell>
          <cell r="D335" t="str">
            <v xml:space="preserve">   2/20#AVG</v>
          </cell>
          <cell r="E335" t="str">
            <v>CHEESE PARM WHEEL BLK WAX USA</v>
          </cell>
          <cell r="F335">
            <v>2</v>
          </cell>
          <cell r="G335" t="str">
            <v>C</v>
          </cell>
          <cell r="I335" t="str">
            <v xml:space="preserve"> </v>
          </cell>
          <cell r="J335">
            <v>5</v>
          </cell>
        </row>
        <row r="336">
          <cell r="B336">
            <v>4534319</v>
          </cell>
          <cell r="C336" t="str">
            <v xml:space="preserve">HEINZ     </v>
          </cell>
          <cell r="D336" t="str">
            <v xml:space="preserve">200/12 GM </v>
          </cell>
          <cell r="E336" t="str">
            <v xml:space="preserve">MAYONNAISE PACKET             </v>
          </cell>
          <cell r="F336" t="str">
            <v xml:space="preserve">07   </v>
          </cell>
          <cell r="G336" t="str">
            <v xml:space="preserve">D    </v>
          </cell>
          <cell r="I336" t="str">
            <v xml:space="preserve">L    </v>
          </cell>
          <cell r="J336">
            <v>987</v>
          </cell>
        </row>
        <row r="337">
          <cell r="B337">
            <v>8752057</v>
          </cell>
          <cell r="C337" t="str">
            <v xml:space="preserve">ORNTDEL   </v>
          </cell>
          <cell r="D337" t="str">
            <v xml:space="preserve">1/500 CT  </v>
          </cell>
          <cell r="E337" t="str">
            <v xml:space="preserve">SAUCE DUCK &amp; PLUM PKT         </v>
          </cell>
          <cell r="F337" t="str">
            <v xml:space="preserve">07   </v>
          </cell>
          <cell r="G337" t="str">
            <v xml:space="preserve">D    </v>
          </cell>
          <cell r="I337" t="str">
            <v xml:space="preserve">N    </v>
          </cell>
          <cell r="J337">
            <v>79</v>
          </cell>
        </row>
        <row r="338">
          <cell r="B338">
            <v>9688367</v>
          </cell>
          <cell r="C338" t="str">
            <v xml:space="preserve">BARILLA   </v>
          </cell>
          <cell r="D338" t="str">
            <v xml:space="preserve">2/10 LB   </v>
          </cell>
          <cell r="E338" t="str">
            <v xml:space="preserve">PASTA MACARONI ELBOW          </v>
          </cell>
          <cell r="F338" t="str">
            <v xml:space="preserve">07   </v>
          </cell>
          <cell r="G338" t="str">
            <v xml:space="preserve">D    </v>
          </cell>
          <cell r="I338" t="str">
            <v xml:space="preserve">N    </v>
          </cell>
          <cell r="J338">
            <v>101</v>
          </cell>
        </row>
        <row r="339">
          <cell r="B339">
            <v>4104402</v>
          </cell>
          <cell r="C339" t="str">
            <v xml:space="preserve">CAMPBEL   </v>
          </cell>
          <cell r="D339" t="str">
            <v xml:space="preserve">12/50 OZ  </v>
          </cell>
          <cell r="E339" t="str">
            <v xml:space="preserve">SOUP CHICKEN NOODLE           </v>
          </cell>
          <cell r="F339" t="str">
            <v xml:space="preserve">07   </v>
          </cell>
          <cell r="G339" t="str">
            <v xml:space="preserve">D    </v>
          </cell>
          <cell r="I339" t="str">
            <v xml:space="preserve">N    </v>
          </cell>
          <cell r="J339">
            <v>62</v>
          </cell>
        </row>
        <row r="340">
          <cell r="B340">
            <v>9547217</v>
          </cell>
          <cell r="C340" t="str">
            <v>ARDMORE</v>
          </cell>
          <cell r="D340" t="str">
            <v xml:space="preserve">  96/4 OZ  </v>
          </cell>
          <cell r="E340" t="str">
            <v>JUICE APPLE REFG DATE CODE CUP</v>
          </cell>
          <cell r="F340">
            <v>7</v>
          </cell>
          <cell r="G340" t="str">
            <v>C</v>
          </cell>
          <cell r="I340" t="str">
            <v xml:space="preserve"> </v>
          </cell>
          <cell r="J340">
            <v>575</v>
          </cell>
        </row>
        <row r="341">
          <cell r="B341">
            <v>7952468</v>
          </cell>
          <cell r="C341" t="str">
            <v>PORTCLS</v>
          </cell>
          <cell r="D341" t="str">
            <v xml:space="preserve">   4/2.5 LB</v>
          </cell>
          <cell r="E341" t="str">
            <v>SHRIMP WHT P&amp;D TLOF 31/40</v>
          </cell>
          <cell r="F341">
            <v>4</v>
          </cell>
          <cell r="G341" t="str">
            <v>F</v>
          </cell>
          <cell r="I341" t="str">
            <v xml:space="preserve"> </v>
          </cell>
          <cell r="J341">
            <v>100</v>
          </cell>
        </row>
        <row r="342">
          <cell r="B342">
            <v>5848056</v>
          </cell>
          <cell r="C342" t="str">
            <v xml:space="preserve">SYS IMP   </v>
          </cell>
          <cell r="D342" t="str">
            <v xml:space="preserve">6/36 OZ   </v>
          </cell>
          <cell r="E342" t="str">
            <v xml:space="preserve">RICE LONG GRAIN AND WILD      </v>
          </cell>
          <cell r="F342" t="str">
            <v xml:space="preserve">07   </v>
          </cell>
          <cell r="G342" t="str">
            <v xml:space="preserve">D    </v>
          </cell>
          <cell r="I342" t="str">
            <v xml:space="preserve">N    </v>
          </cell>
          <cell r="J342">
            <v>69</v>
          </cell>
        </row>
        <row r="343">
          <cell r="B343">
            <v>4896221</v>
          </cell>
          <cell r="C343" t="str">
            <v xml:space="preserve">SMUCKER   </v>
          </cell>
          <cell r="D343" t="str">
            <v>100/2.1 OZ</v>
          </cell>
          <cell r="E343" t="str">
            <v xml:space="preserve">SYRUP BREAKFAST CUP           </v>
          </cell>
          <cell r="F343" t="str">
            <v xml:space="preserve">07   </v>
          </cell>
          <cell r="G343" t="str">
            <v xml:space="preserve">D    </v>
          </cell>
          <cell r="I343" t="str">
            <v xml:space="preserve">N    </v>
          </cell>
          <cell r="J343">
            <v>70</v>
          </cell>
        </row>
        <row r="344">
          <cell r="B344">
            <v>6643258</v>
          </cell>
          <cell r="C344" t="str">
            <v xml:space="preserve">SCTHBRT   </v>
          </cell>
          <cell r="D344" t="str">
            <v xml:space="preserve">40/3.2 OZ </v>
          </cell>
          <cell r="E344" t="str">
            <v xml:space="preserve">CLEANER GRL QUICKCLEAN PCKT   </v>
          </cell>
          <cell r="F344" t="str">
            <v xml:space="preserve">09   </v>
          </cell>
          <cell r="G344" t="str">
            <v xml:space="preserve">D    </v>
          </cell>
          <cell r="I344" t="str">
            <v xml:space="preserve">L    </v>
          </cell>
          <cell r="J344">
            <v>41</v>
          </cell>
        </row>
        <row r="345">
          <cell r="B345">
            <v>4187357</v>
          </cell>
          <cell r="C345" t="str">
            <v xml:space="preserve">COCACOL   </v>
          </cell>
          <cell r="D345" t="str">
            <v xml:space="preserve">24/12 OZ  </v>
          </cell>
          <cell r="E345" t="str">
            <v xml:space="preserve">SODA COKE DIET                </v>
          </cell>
          <cell r="F345" t="str">
            <v xml:space="preserve">07   </v>
          </cell>
          <cell r="G345" t="str">
            <v xml:space="preserve">D    </v>
          </cell>
          <cell r="I345" t="str">
            <v xml:space="preserve">N    </v>
          </cell>
          <cell r="J345">
            <v>217</v>
          </cell>
        </row>
        <row r="346">
          <cell r="B346">
            <v>7036544</v>
          </cell>
          <cell r="C346" t="str">
            <v>PORTCLS</v>
          </cell>
          <cell r="D346" t="str">
            <v xml:space="preserve">   1/10 LB </v>
          </cell>
          <cell r="E346" t="str">
            <v>COD ATL LOIN IQF 4 OZ ASIA</v>
          </cell>
          <cell r="F346">
            <v>4</v>
          </cell>
          <cell r="G346" t="str">
            <v>F</v>
          </cell>
          <cell r="I346" t="str">
            <v xml:space="preserve"> </v>
          </cell>
          <cell r="J346">
            <v>196</v>
          </cell>
        </row>
        <row r="347">
          <cell r="B347">
            <v>4015343</v>
          </cell>
          <cell r="C347" t="str">
            <v xml:space="preserve">SYS CLS   </v>
          </cell>
          <cell r="D347" t="str">
            <v xml:space="preserve">6/#10     </v>
          </cell>
          <cell r="E347" t="str">
            <v xml:space="preserve">BEET SLI MED FCY              </v>
          </cell>
          <cell r="F347" t="str">
            <v xml:space="preserve">07   </v>
          </cell>
          <cell r="G347" t="str">
            <v xml:space="preserve">D    </v>
          </cell>
          <cell r="I347" t="str">
            <v xml:space="preserve">N    </v>
          </cell>
          <cell r="J347">
            <v>51</v>
          </cell>
        </row>
        <row r="348">
          <cell r="B348">
            <v>8578992</v>
          </cell>
          <cell r="C348" t="str">
            <v>JERSMIK</v>
          </cell>
          <cell r="D348" t="str">
            <v xml:space="preserve">  60/9.0 OZ</v>
          </cell>
          <cell r="E348" t="str">
            <v>ROLL WHEAT SUB</v>
          </cell>
          <cell r="F348">
            <v>6</v>
          </cell>
          <cell r="G348" t="str">
            <v>F</v>
          </cell>
          <cell r="I348" t="str">
            <v>C</v>
          </cell>
          <cell r="J348">
            <v>278</v>
          </cell>
        </row>
        <row r="349">
          <cell r="B349">
            <v>4244952</v>
          </cell>
          <cell r="C349" t="str">
            <v>FOODBUY</v>
          </cell>
          <cell r="D349" t="str">
            <v xml:space="preserve">   1/15 LB </v>
          </cell>
          <cell r="E349" t="str">
            <v>BACON LAYOUT APLWD 14/17</v>
          </cell>
          <cell r="F349">
            <v>3</v>
          </cell>
          <cell r="G349" t="str">
            <v>C</v>
          </cell>
          <cell r="I349" t="str">
            <v>C</v>
          </cell>
          <cell r="J349">
            <v>258</v>
          </cell>
        </row>
        <row r="350">
          <cell r="B350">
            <v>340251</v>
          </cell>
          <cell r="C350" t="str">
            <v>WICHITA</v>
          </cell>
          <cell r="D350" t="str">
            <v xml:space="preserve">   1/30 LB </v>
          </cell>
          <cell r="E350" t="str">
            <v>PORK SPARE RIB BRSKT RIB TIP</v>
          </cell>
          <cell r="F350">
            <v>3</v>
          </cell>
          <cell r="G350" t="str">
            <v>F</v>
          </cell>
          <cell r="I350" t="str">
            <v xml:space="preserve"> </v>
          </cell>
          <cell r="J350">
            <v>298</v>
          </cell>
        </row>
        <row r="351">
          <cell r="B351">
            <v>5101435</v>
          </cell>
          <cell r="C351" t="str">
            <v>JI HAO</v>
          </cell>
          <cell r="D351" t="str">
            <v xml:space="preserve">  24/10 CT </v>
          </cell>
          <cell r="E351" t="str">
            <v>DOUGH BISCUIT BTRMLK</v>
          </cell>
          <cell r="F351">
            <v>6</v>
          </cell>
          <cell r="G351" t="str">
            <v>C</v>
          </cell>
          <cell r="I351" t="str">
            <v xml:space="preserve"> </v>
          </cell>
          <cell r="J351">
            <v>185</v>
          </cell>
        </row>
        <row r="352">
          <cell r="B352">
            <v>3327848</v>
          </cell>
          <cell r="C352" t="str">
            <v xml:space="preserve">SYS CLS   </v>
          </cell>
          <cell r="D352" t="str">
            <v xml:space="preserve">12/28 OZ  </v>
          </cell>
          <cell r="E352" t="str">
            <v xml:space="preserve">POTATO PEARL EXCEL            </v>
          </cell>
          <cell r="F352" t="str">
            <v xml:space="preserve">07   </v>
          </cell>
          <cell r="G352" t="str">
            <v xml:space="preserve">D    </v>
          </cell>
          <cell r="I352" t="str">
            <v xml:space="preserve">N    </v>
          </cell>
          <cell r="J352">
            <v>49</v>
          </cell>
        </row>
        <row r="353">
          <cell r="B353">
            <v>3779653</v>
          </cell>
          <cell r="C353" t="str">
            <v>WICHITA</v>
          </cell>
          <cell r="D353" t="str">
            <v xml:space="preserve">  19/2 DN  </v>
          </cell>
          <cell r="E353" t="str">
            <v>PORK BACK RIB 2/DN CARSONS</v>
          </cell>
          <cell r="F353">
            <v>3</v>
          </cell>
          <cell r="G353" t="str">
            <v>F</v>
          </cell>
          <cell r="I353" t="str">
            <v>L</v>
          </cell>
          <cell r="J353">
            <v>145</v>
          </cell>
        </row>
        <row r="354">
          <cell r="B354">
            <v>1459049</v>
          </cell>
          <cell r="C354" t="str">
            <v>BTRBALL</v>
          </cell>
          <cell r="D354" t="str">
            <v xml:space="preserve">   2/7-9#AV</v>
          </cell>
          <cell r="E354" t="str">
            <v>TURKEY BRST SKLS NAT JST PRFCT</v>
          </cell>
          <cell r="F354">
            <v>5</v>
          </cell>
          <cell r="G354" t="str">
            <v>C</v>
          </cell>
          <cell r="I354" t="str">
            <v>L</v>
          </cell>
          <cell r="J354">
            <v>145</v>
          </cell>
        </row>
        <row r="355">
          <cell r="B355">
            <v>2200293</v>
          </cell>
          <cell r="C355" t="str">
            <v>ARDMORE</v>
          </cell>
          <cell r="D355" t="str">
            <v xml:space="preserve">  96/4 OZ  </v>
          </cell>
          <cell r="E355" t="str">
            <v>JUICE APPLE CUP</v>
          </cell>
          <cell r="F355">
            <v>6</v>
          </cell>
          <cell r="G355" t="str">
            <v>F</v>
          </cell>
          <cell r="I355" t="str">
            <v xml:space="preserve"> </v>
          </cell>
          <cell r="J355">
            <v>312</v>
          </cell>
        </row>
        <row r="356">
          <cell r="B356">
            <v>3581699</v>
          </cell>
          <cell r="C356" t="str">
            <v>WHLFCLS</v>
          </cell>
          <cell r="D356" t="str">
            <v xml:space="preserve">  48/4 OZ  </v>
          </cell>
          <cell r="E356" t="str">
            <v>ICE CREAM VAN CUP FF/NSA 4 OZ</v>
          </cell>
          <cell r="F356">
            <v>2</v>
          </cell>
          <cell r="G356" t="str">
            <v>F</v>
          </cell>
          <cell r="I356" t="str">
            <v xml:space="preserve"> </v>
          </cell>
          <cell r="J356">
            <v>110</v>
          </cell>
        </row>
        <row r="357">
          <cell r="B357">
            <v>5211552</v>
          </cell>
          <cell r="C357" t="str">
            <v xml:space="preserve">ANG MIA   </v>
          </cell>
          <cell r="D357" t="str">
            <v xml:space="preserve">6/#10     </v>
          </cell>
          <cell r="E357" t="str">
            <v xml:space="preserve">SAUCE MARINARA CA             </v>
          </cell>
          <cell r="F357" t="str">
            <v xml:space="preserve">07   </v>
          </cell>
          <cell r="G357" t="str">
            <v xml:space="preserve">D    </v>
          </cell>
          <cell r="I357" t="str">
            <v xml:space="preserve">N    </v>
          </cell>
          <cell r="J357">
            <v>177</v>
          </cell>
        </row>
        <row r="358">
          <cell r="B358">
            <v>9548934</v>
          </cell>
          <cell r="C358" t="str">
            <v>ARDMORE</v>
          </cell>
          <cell r="D358" t="str">
            <v xml:space="preserve">  96/4 OZ  </v>
          </cell>
          <cell r="E358" t="str">
            <v>JUICE GRAPE REFG DATE CODE CUP</v>
          </cell>
          <cell r="F358">
            <v>7</v>
          </cell>
          <cell r="G358" t="str">
            <v>C</v>
          </cell>
          <cell r="I358" t="str">
            <v xml:space="preserve"> </v>
          </cell>
          <cell r="J358">
            <v>160</v>
          </cell>
        </row>
        <row r="359">
          <cell r="B359">
            <v>7028508</v>
          </cell>
          <cell r="C359" t="str">
            <v xml:space="preserve">DIVERSY   </v>
          </cell>
          <cell r="D359" t="str">
            <v xml:space="preserve">12/32 OZ  </v>
          </cell>
          <cell r="E359" t="str">
            <v>CLEANER OVEN LIQ FOAMFREE SUMA</v>
          </cell>
          <cell r="F359" t="str">
            <v xml:space="preserve">09   </v>
          </cell>
          <cell r="G359" t="str">
            <v xml:space="preserve">D    </v>
          </cell>
          <cell r="I359" t="str">
            <v xml:space="preserve">L    </v>
          </cell>
          <cell r="J359">
            <v>31</v>
          </cell>
        </row>
        <row r="360">
          <cell r="B360">
            <v>7790795</v>
          </cell>
          <cell r="C360" t="str">
            <v xml:space="preserve">SYS IMP   </v>
          </cell>
          <cell r="D360" t="str">
            <v xml:space="preserve">24/100CT  </v>
          </cell>
          <cell r="E360" t="str">
            <v xml:space="preserve">LID PLAS CLR F/1.5-2.5OZ PRTN </v>
          </cell>
          <cell r="F360" t="str">
            <v xml:space="preserve">08   </v>
          </cell>
          <cell r="G360" t="str">
            <v xml:space="preserve">D    </v>
          </cell>
          <cell r="I360" t="str">
            <v xml:space="preserve">N    </v>
          </cell>
          <cell r="J360">
            <v>209</v>
          </cell>
        </row>
        <row r="361">
          <cell r="B361">
            <v>7895444</v>
          </cell>
          <cell r="C361" t="str">
            <v>SYS CLS</v>
          </cell>
          <cell r="D361" t="str">
            <v xml:space="preserve">   2/5 LB  </v>
          </cell>
          <cell r="E361" t="str">
            <v>CHICKEN MEAT DICED WHT .5 IN</v>
          </cell>
          <cell r="F361">
            <v>5</v>
          </cell>
          <cell r="G361" t="str">
            <v>F</v>
          </cell>
          <cell r="I361" t="str">
            <v xml:space="preserve"> </v>
          </cell>
          <cell r="J361">
            <v>212</v>
          </cell>
        </row>
        <row r="362">
          <cell r="B362">
            <v>2437176</v>
          </cell>
          <cell r="C362" t="str">
            <v>SCHULTD</v>
          </cell>
          <cell r="D362" t="str">
            <v xml:space="preserve"> 120/1.5 OZ</v>
          </cell>
          <cell r="E362" t="str">
            <v>DOUGH DANISH MINI SELECTION</v>
          </cell>
          <cell r="F362">
            <v>6</v>
          </cell>
          <cell r="G362" t="str">
            <v>F</v>
          </cell>
          <cell r="I362" t="str">
            <v xml:space="preserve"> </v>
          </cell>
          <cell r="J362">
            <v>83</v>
          </cell>
        </row>
        <row r="363">
          <cell r="B363">
            <v>4675138</v>
          </cell>
          <cell r="C363" t="str">
            <v xml:space="preserve">SYS CLS   </v>
          </cell>
          <cell r="D363" t="str">
            <v xml:space="preserve">6/3.55LB  </v>
          </cell>
          <cell r="E363" t="str">
            <v xml:space="preserve">POTATO PEARL EXTRA RICH       </v>
          </cell>
          <cell r="F363" t="str">
            <v xml:space="preserve">07   </v>
          </cell>
          <cell r="G363" t="str">
            <v xml:space="preserve">D    </v>
          </cell>
          <cell r="I363" t="str">
            <v xml:space="preserve">N    </v>
          </cell>
          <cell r="J363">
            <v>66</v>
          </cell>
        </row>
        <row r="364">
          <cell r="B364">
            <v>8142051</v>
          </cell>
          <cell r="C364" t="str">
            <v>CAB</v>
          </cell>
          <cell r="D364" t="str">
            <v xml:space="preserve">   5/10#UP </v>
          </cell>
          <cell r="E364" t="str">
            <v>BEEF BRISKET DCKL-OFF CH 120</v>
          </cell>
          <cell r="F364">
            <v>3</v>
          </cell>
          <cell r="G364" t="str">
            <v>C</v>
          </cell>
          <cell r="I364" t="str">
            <v xml:space="preserve"> </v>
          </cell>
          <cell r="J364">
            <v>214</v>
          </cell>
        </row>
        <row r="365">
          <cell r="B365">
            <v>7027447</v>
          </cell>
          <cell r="C365" t="str">
            <v>JERSMIK</v>
          </cell>
          <cell r="D365" t="str">
            <v xml:space="preserve">   1/5 GAL </v>
          </cell>
          <cell r="E365" t="str">
            <v>PICKLE CHIP DELI CRNKL 1/4 REF</v>
          </cell>
          <cell r="F365">
            <v>7</v>
          </cell>
          <cell r="G365" t="str">
            <v>C</v>
          </cell>
          <cell r="I365" t="str">
            <v>C</v>
          </cell>
          <cell r="J365">
            <v>109</v>
          </cell>
        </row>
        <row r="366">
          <cell r="B366">
            <v>1589506</v>
          </cell>
          <cell r="C366" t="str">
            <v>SYS CLS</v>
          </cell>
          <cell r="D366" t="str">
            <v xml:space="preserve"> 160/1 OZ  </v>
          </cell>
          <cell r="E366" t="str">
            <v>SAUSAGE PORK LNK SKLS CKD MILD</v>
          </cell>
          <cell r="F366">
            <v>3</v>
          </cell>
          <cell r="G366" t="str">
            <v>F</v>
          </cell>
          <cell r="I366" t="str">
            <v xml:space="preserve"> </v>
          </cell>
          <cell r="J366">
            <v>132</v>
          </cell>
        </row>
        <row r="367">
          <cell r="B367">
            <v>237768</v>
          </cell>
          <cell r="C367" t="str">
            <v xml:space="preserve">SYS IMP   </v>
          </cell>
          <cell r="D367" t="str">
            <v xml:space="preserve">48/4OZ    </v>
          </cell>
          <cell r="E367" t="str">
            <v xml:space="preserve">WATER LEMON NECTAR THICK      </v>
          </cell>
          <cell r="F367" t="str">
            <v xml:space="preserve">01   </v>
          </cell>
          <cell r="G367" t="str">
            <v xml:space="preserve">D    </v>
          </cell>
          <cell r="I367" t="str">
            <v xml:space="preserve">N    </v>
          </cell>
          <cell r="J367">
            <v>158</v>
          </cell>
        </row>
        <row r="368">
          <cell r="B368">
            <v>4041349</v>
          </cell>
          <cell r="C368" t="str">
            <v xml:space="preserve">HELLMAN   </v>
          </cell>
          <cell r="D368" t="str">
            <v xml:space="preserve">1/4 GAL   </v>
          </cell>
          <cell r="E368" t="str">
            <v xml:space="preserve">MAYONNAISE PAIL REAL          </v>
          </cell>
          <cell r="F368" t="str">
            <v xml:space="preserve">07   </v>
          </cell>
          <cell r="G368" t="str">
            <v xml:space="preserve">D    </v>
          </cell>
          <cell r="I368" t="str">
            <v xml:space="preserve">N    </v>
          </cell>
          <cell r="J368">
            <v>142</v>
          </cell>
        </row>
        <row r="369">
          <cell r="B369">
            <v>8500626</v>
          </cell>
          <cell r="C369" t="str">
            <v>TYSONRL</v>
          </cell>
          <cell r="D369" t="str">
            <v xml:space="preserve">   2/5 LB  </v>
          </cell>
          <cell r="E369" t="str">
            <v>CHICKEN BRST BRD HMSTYL 5Z NAE</v>
          </cell>
          <cell r="F369">
            <v>5</v>
          </cell>
          <cell r="G369" t="str">
            <v>F</v>
          </cell>
          <cell r="I369" t="str">
            <v>L</v>
          </cell>
          <cell r="J369">
            <v>148</v>
          </cell>
        </row>
        <row r="370">
          <cell r="B370">
            <v>2520631</v>
          </cell>
          <cell r="C370" t="str">
            <v xml:space="preserve">PACTIV    </v>
          </cell>
          <cell r="D370" t="str">
            <v xml:space="preserve">1/1000CT  </v>
          </cell>
          <cell r="E370" t="str">
            <v>SPOON PLAS PP HVY BLK FULL LEN</v>
          </cell>
          <cell r="F370" t="str">
            <v xml:space="preserve">08   </v>
          </cell>
          <cell r="G370" t="str">
            <v xml:space="preserve">D    </v>
          </cell>
          <cell r="I370" t="str">
            <v xml:space="preserve">L    </v>
          </cell>
          <cell r="J370">
            <v>139</v>
          </cell>
        </row>
        <row r="371">
          <cell r="B371">
            <v>3701055</v>
          </cell>
          <cell r="C371" t="str">
            <v xml:space="preserve">ANCHPKG   </v>
          </cell>
          <cell r="D371" t="str">
            <v xml:space="preserve">1/252 CT  </v>
          </cell>
          <cell r="E371" t="str">
            <v xml:space="preserve">CONTAINER PLAS 32OZ M432 MW   </v>
          </cell>
          <cell r="F371" t="str">
            <v xml:space="preserve">08   </v>
          </cell>
          <cell r="G371" t="str">
            <v xml:space="preserve">D    </v>
          </cell>
          <cell r="I371" t="str">
            <v xml:space="preserve">L    </v>
          </cell>
          <cell r="J371">
            <v>199</v>
          </cell>
        </row>
        <row r="372">
          <cell r="B372">
            <v>4088829</v>
          </cell>
          <cell r="C372" t="str">
            <v xml:space="preserve">SYSCO     </v>
          </cell>
          <cell r="D372" t="str">
            <v xml:space="preserve">40/25 CT  </v>
          </cell>
          <cell r="E372" t="str">
            <v xml:space="preserve">CUP FOAM 8 OZ                 </v>
          </cell>
          <cell r="F372" t="str">
            <v xml:space="preserve">08   </v>
          </cell>
          <cell r="G372" t="str">
            <v xml:space="preserve">D    </v>
          </cell>
          <cell r="I372" t="str">
            <v xml:space="preserve">N    </v>
          </cell>
          <cell r="J372">
            <v>541</v>
          </cell>
        </row>
        <row r="373">
          <cell r="B373">
            <v>3522240</v>
          </cell>
          <cell r="C373" t="str">
            <v xml:space="preserve">ECOLAB    </v>
          </cell>
          <cell r="D373" t="str">
            <v xml:space="preserve">2/2GAL    </v>
          </cell>
          <cell r="E373" t="str">
            <v>DETERGENT POT/PAN LIQUID SCOUT</v>
          </cell>
          <cell r="F373" t="str">
            <v xml:space="preserve">09   </v>
          </cell>
          <cell r="G373" t="str">
            <v xml:space="preserve">D    </v>
          </cell>
          <cell r="I373" t="str">
            <v xml:space="preserve">N    </v>
          </cell>
          <cell r="J373">
            <v>82</v>
          </cell>
        </row>
        <row r="374">
          <cell r="B374">
            <v>8391938</v>
          </cell>
          <cell r="C374" t="str">
            <v>TYSONRL</v>
          </cell>
          <cell r="D374" t="str">
            <v xml:space="preserve">   2/5 LB  </v>
          </cell>
          <cell r="E374" t="str">
            <v>CHICKEN WING BNLS HMSTY NAE</v>
          </cell>
          <cell r="F374">
            <v>5</v>
          </cell>
          <cell r="G374" t="str">
            <v>F</v>
          </cell>
          <cell r="I374" t="str">
            <v>L</v>
          </cell>
          <cell r="J374">
            <v>122</v>
          </cell>
        </row>
        <row r="375">
          <cell r="B375">
            <v>9491010</v>
          </cell>
          <cell r="C375" t="str">
            <v>SYS SUP</v>
          </cell>
          <cell r="D375" t="str">
            <v xml:space="preserve">  12/2 LB  </v>
          </cell>
          <cell r="E375" t="str">
            <v>BEAN GREEN WHL HARICOT VERT</v>
          </cell>
          <cell r="F375">
            <v>6</v>
          </cell>
          <cell r="G375" t="str">
            <v>F</v>
          </cell>
          <cell r="I375" t="str">
            <v xml:space="preserve"> </v>
          </cell>
          <cell r="J375">
            <v>237</v>
          </cell>
        </row>
        <row r="376">
          <cell r="B376">
            <v>1876770</v>
          </cell>
          <cell r="C376" t="str">
            <v>ARDMORE</v>
          </cell>
          <cell r="D376" t="str">
            <v xml:space="preserve">  48/6 OZ  </v>
          </cell>
          <cell r="E376" t="str">
            <v>JUICE APPLE SQUAT CUP</v>
          </cell>
          <cell r="F376">
            <v>6</v>
          </cell>
          <cell r="G376" t="str">
            <v>F</v>
          </cell>
          <cell r="I376" t="str">
            <v xml:space="preserve"> </v>
          </cell>
          <cell r="J376">
            <v>284</v>
          </cell>
        </row>
        <row r="377">
          <cell r="B377">
            <v>5814413</v>
          </cell>
          <cell r="C377" t="str">
            <v>MINOR</v>
          </cell>
          <cell r="D377" t="str">
            <v xml:space="preserve">   6/1 LB  </v>
          </cell>
          <cell r="E377" t="str">
            <v>BASE CHICKEN LOW SODIUM NO MSG</v>
          </cell>
          <cell r="F377">
            <v>7</v>
          </cell>
          <cell r="G377" t="str">
            <v>C</v>
          </cell>
          <cell r="I377" t="str">
            <v xml:space="preserve"> </v>
          </cell>
          <cell r="J377">
            <v>225</v>
          </cell>
        </row>
        <row r="378">
          <cell r="B378">
            <v>2046716</v>
          </cell>
          <cell r="C378" t="str">
            <v xml:space="preserve">ROYAL     </v>
          </cell>
          <cell r="D378" t="str">
            <v xml:space="preserve">1/40 LB   </v>
          </cell>
          <cell r="E378" t="str">
            <v xml:space="preserve">RICE BASMATI                  </v>
          </cell>
          <cell r="F378" t="str">
            <v xml:space="preserve">07   </v>
          </cell>
          <cell r="G378" t="str">
            <v xml:space="preserve">D    </v>
          </cell>
          <cell r="I378" t="str">
            <v xml:space="preserve">N    </v>
          </cell>
          <cell r="J378">
            <v>110</v>
          </cell>
        </row>
        <row r="379">
          <cell r="B379">
            <v>4072346</v>
          </cell>
          <cell r="C379" t="str">
            <v xml:space="preserve">DUNKDNT   </v>
          </cell>
          <cell r="D379" t="str">
            <v xml:space="preserve">1/200 CT  </v>
          </cell>
          <cell r="E379" t="str">
            <v xml:space="preserve">LEMON CHOICE FRSH             </v>
          </cell>
          <cell r="F379" t="str">
            <v xml:space="preserve">11   </v>
          </cell>
          <cell r="G379" t="str">
            <v xml:space="preserve">C    </v>
          </cell>
          <cell r="I379" t="str">
            <v xml:space="preserve">C    </v>
          </cell>
          <cell r="J379">
            <v>101</v>
          </cell>
        </row>
        <row r="380">
          <cell r="B380">
            <v>4072346</v>
          </cell>
          <cell r="C380" t="str">
            <v>DUNKDNT</v>
          </cell>
          <cell r="D380" t="str">
            <v xml:space="preserve">   1/200 CT</v>
          </cell>
          <cell r="E380" t="str">
            <v>LEMON CHOICE FRSH</v>
          </cell>
          <cell r="F380">
            <v>11</v>
          </cell>
          <cell r="G380" t="str">
            <v>C</v>
          </cell>
          <cell r="I380" t="str">
            <v>C</v>
          </cell>
          <cell r="J380">
            <v>101</v>
          </cell>
        </row>
        <row r="381">
          <cell r="B381">
            <v>620407</v>
          </cell>
          <cell r="C381" t="str">
            <v>JOLIBEE</v>
          </cell>
          <cell r="D381" t="str">
            <v xml:space="preserve">   1/38#AVG</v>
          </cell>
          <cell r="E381" t="str">
            <v>CHICKEN PORTION DRUM &amp; THIGH</v>
          </cell>
          <cell r="F381">
            <v>5</v>
          </cell>
          <cell r="G381" t="str">
            <v>F</v>
          </cell>
          <cell r="I381" t="str">
            <v>C</v>
          </cell>
          <cell r="J381">
            <v>219</v>
          </cell>
        </row>
        <row r="382">
          <cell r="B382">
            <v>4014395</v>
          </cell>
          <cell r="C382" t="str">
            <v xml:space="preserve">GOLDMDL   </v>
          </cell>
          <cell r="D382" t="str">
            <v xml:space="preserve">2/25 LB   </v>
          </cell>
          <cell r="E382" t="str">
            <v xml:space="preserve">FLOUR H&amp;R                     </v>
          </cell>
          <cell r="F382" t="str">
            <v xml:space="preserve">07   </v>
          </cell>
          <cell r="G382" t="str">
            <v xml:space="preserve">D    </v>
          </cell>
          <cell r="I382" t="str">
            <v xml:space="preserve">N    </v>
          </cell>
          <cell r="J382">
            <v>216</v>
          </cell>
        </row>
        <row r="383">
          <cell r="B383">
            <v>2819656</v>
          </cell>
          <cell r="C383" t="str">
            <v>CASAIMP</v>
          </cell>
          <cell r="D383" t="str">
            <v xml:space="preserve">   4/5LB   </v>
          </cell>
          <cell r="E383" t="str">
            <v>CHEESE CHDR MILD FTHR SHRD YEL</v>
          </cell>
          <cell r="F383">
            <v>2</v>
          </cell>
          <cell r="G383" t="str">
            <v>C</v>
          </cell>
          <cell r="I383" t="str">
            <v xml:space="preserve"> </v>
          </cell>
          <cell r="J383">
            <v>278</v>
          </cell>
        </row>
        <row r="384">
          <cell r="B384">
            <v>1056308</v>
          </cell>
          <cell r="C384" t="str">
            <v xml:space="preserve">BARILLA   </v>
          </cell>
          <cell r="D384" t="str">
            <v xml:space="preserve">2/10 LB   </v>
          </cell>
          <cell r="E384" t="str">
            <v xml:space="preserve">PASTA ZITI                    </v>
          </cell>
          <cell r="F384" t="str">
            <v xml:space="preserve">07   </v>
          </cell>
          <cell r="G384" t="str">
            <v xml:space="preserve">D    </v>
          </cell>
          <cell r="I384" t="str">
            <v xml:space="preserve">N    </v>
          </cell>
          <cell r="J384">
            <v>112</v>
          </cell>
        </row>
        <row r="385">
          <cell r="B385">
            <v>1376805</v>
          </cell>
          <cell r="C385" t="str">
            <v xml:space="preserve">SYSCO     </v>
          </cell>
          <cell r="D385" t="str">
            <v xml:space="preserve">1/20CT    </v>
          </cell>
          <cell r="E385" t="str">
            <v xml:space="preserve">PAD SCOUR GRN 6X9IN ANTIMICRO </v>
          </cell>
          <cell r="F385" t="str">
            <v xml:space="preserve">08   </v>
          </cell>
          <cell r="G385" t="str">
            <v xml:space="preserve">D    </v>
          </cell>
          <cell r="I385" t="str">
            <v xml:space="preserve">N    </v>
          </cell>
          <cell r="J385">
            <v>75</v>
          </cell>
        </row>
        <row r="386">
          <cell r="B386">
            <v>4154332</v>
          </cell>
          <cell r="C386" t="str">
            <v xml:space="preserve">OPENPIT   </v>
          </cell>
          <cell r="D386" t="str">
            <v xml:space="preserve">1/5GAL    </v>
          </cell>
          <cell r="E386" t="str">
            <v xml:space="preserve">SAUCE BBQ REGULAR             </v>
          </cell>
          <cell r="F386" t="str">
            <v xml:space="preserve">07   </v>
          </cell>
          <cell r="G386" t="str">
            <v xml:space="preserve">D    </v>
          </cell>
          <cell r="I386" t="str">
            <v xml:space="preserve">N    </v>
          </cell>
          <cell r="J386">
            <v>200</v>
          </cell>
        </row>
        <row r="387">
          <cell r="B387">
            <v>1157585</v>
          </cell>
          <cell r="C387" t="str">
            <v>PIERCE</v>
          </cell>
          <cell r="D387" t="str">
            <v xml:space="preserve">   2/7.5 LB</v>
          </cell>
          <cell r="E387" t="str">
            <v>CHICKEN WING BRD ZING PCK SM</v>
          </cell>
          <cell r="F387">
            <v>5</v>
          </cell>
          <cell r="G387" t="str">
            <v>F</v>
          </cell>
          <cell r="I387" t="str">
            <v xml:space="preserve"> </v>
          </cell>
          <cell r="J387">
            <v>178</v>
          </cell>
        </row>
        <row r="388">
          <cell r="B388">
            <v>3701077</v>
          </cell>
          <cell r="C388" t="str">
            <v xml:space="preserve">ANCHPKG   </v>
          </cell>
          <cell r="D388" t="str">
            <v xml:space="preserve">1/252 CT  </v>
          </cell>
          <cell r="E388" t="str">
            <v xml:space="preserve">LID PLAS DOME HIGH-HEAT LH4LD </v>
          </cell>
          <cell r="F388" t="str">
            <v xml:space="preserve">08   </v>
          </cell>
          <cell r="G388" t="str">
            <v xml:space="preserve">D    </v>
          </cell>
          <cell r="I388" t="str">
            <v xml:space="preserve">L    </v>
          </cell>
          <cell r="J388">
            <v>199</v>
          </cell>
        </row>
        <row r="389">
          <cell r="B389">
            <v>7410467</v>
          </cell>
          <cell r="C389" t="str">
            <v xml:space="preserve">GEHL      </v>
          </cell>
          <cell r="D389" t="str">
            <v xml:space="preserve">4/140 OZ  </v>
          </cell>
          <cell r="E389" t="str">
            <v xml:space="preserve">SAUCE CHEESE CHDR SHARP       </v>
          </cell>
          <cell r="F389" t="str">
            <v xml:space="preserve">07   </v>
          </cell>
          <cell r="G389" t="str">
            <v xml:space="preserve">D    </v>
          </cell>
          <cell r="I389" t="str">
            <v xml:space="preserve">N    </v>
          </cell>
          <cell r="J389">
            <v>43</v>
          </cell>
        </row>
        <row r="390">
          <cell r="B390">
            <v>55493</v>
          </cell>
          <cell r="C390" t="str">
            <v>SUNKSTS</v>
          </cell>
          <cell r="D390" t="str">
            <v xml:space="preserve">   3/3 LTR </v>
          </cell>
          <cell r="E390" t="str">
            <v>JUICE APPLE CONC 5+1</v>
          </cell>
          <cell r="F390">
            <v>12</v>
          </cell>
          <cell r="G390" t="str">
            <v>F</v>
          </cell>
          <cell r="I390" t="str">
            <v xml:space="preserve"> </v>
          </cell>
          <cell r="J390">
            <v>157</v>
          </cell>
        </row>
        <row r="391">
          <cell r="B391">
            <v>3725751</v>
          </cell>
          <cell r="C391" t="str">
            <v xml:space="preserve">KRAFT     </v>
          </cell>
          <cell r="D391" t="str">
            <v xml:space="preserve">60/1.5 OZ </v>
          </cell>
          <cell r="E391" t="str">
            <v xml:space="preserve">DRESSING RANCH CRMY           </v>
          </cell>
          <cell r="F391" t="str">
            <v xml:space="preserve">07   </v>
          </cell>
          <cell r="G391" t="str">
            <v xml:space="preserve">D    </v>
          </cell>
          <cell r="I391" t="str">
            <v xml:space="preserve">L    </v>
          </cell>
          <cell r="J391">
            <v>159</v>
          </cell>
        </row>
        <row r="392">
          <cell r="B392">
            <v>2098269</v>
          </cell>
          <cell r="C392" t="str">
            <v xml:space="preserve">SUNSHIN   </v>
          </cell>
          <cell r="D392" t="str">
            <v>175/.75 OZ</v>
          </cell>
          <cell r="E392" t="str">
            <v xml:space="preserve">CRACKER CHEEZITS WHL GRAIN    </v>
          </cell>
          <cell r="F392" t="str">
            <v xml:space="preserve">07   </v>
          </cell>
          <cell r="G392" t="str">
            <v xml:space="preserve">D    </v>
          </cell>
          <cell r="I392" t="str">
            <v xml:space="preserve">N    </v>
          </cell>
          <cell r="J392">
            <v>117</v>
          </cell>
        </row>
        <row r="393">
          <cell r="B393">
            <v>1607425</v>
          </cell>
          <cell r="C393" t="str">
            <v>BOSCOS</v>
          </cell>
          <cell r="D393" t="str">
            <v xml:space="preserve"> 144/6"    </v>
          </cell>
          <cell r="E393" t="str">
            <v>BREADSTICK CHS FILD WHL GRN RF</v>
          </cell>
          <cell r="F393">
            <v>6</v>
          </cell>
          <cell r="G393" t="str">
            <v>F</v>
          </cell>
          <cell r="I393" t="str">
            <v>L</v>
          </cell>
          <cell r="J393">
            <v>571</v>
          </cell>
        </row>
        <row r="394">
          <cell r="B394">
            <v>2147015</v>
          </cell>
          <cell r="C394" t="str">
            <v>HHL</v>
          </cell>
          <cell r="D394" t="str">
            <v xml:space="preserve">  75/4OZ   </v>
          </cell>
          <cell r="E394" t="str">
            <v>SUPPLEMENT SHAKE CHOC MTY SHK</v>
          </cell>
          <cell r="F394">
            <v>1</v>
          </cell>
          <cell r="G394" t="str">
            <v>F</v>
          </cell>
          <cell r="I394" t="str">
            <v>L</v>
          </cell>
          <cell r="J394">
            <v>4</v>
          </cell>
        </row>
        <row r="395">
          <cell r="B395">
            <v>5140165</v>
          </cell>
          <cell r="C395" t="str">
            <v xml:space="preserve">SWTBABY   </v>
          </cell>
          <cell r="D395" t="str">
            <v xml:space="preserve">1/5 GAL   </v>
          </cell>
          <cell r="E395" t="str">
            <v xml:space="preserve">SAUCE BBQ REGULAR             </v>
          </cell>
          <cell r="F395" t="str">
            <v xml:space="preserve">07   </v>
          </cell>
          <cell r="G395" t="str">
            <v xml:space="preserve">D    </v>
          </cell>
          <cell r="I395" t="str">
            <v xml:space="preserve">N    </v>
          </cell>
          <cell r="J395">
            <v>69</v>
          </cell>
        </row>
        <row r="396">
          <cell r="B396">
            <v>7474659</v>
          </cell>
          <cell r="C396" t="str">
            <v>JERSMIK</v>
          </cell>
          <cell r="D396" t="str">
            <v xml:space="preserve">   4/13#AVG</v>
          </cell>
          <cell r="E396" t="str">
            <v>BEEF RND INS C/O DEN CHOICE</v>
          </cell>
          <cell r="F396">
            <v>3</v>
          </cell>
          <cell r="G396" t="str">
            <v>C</v>
          </cell>
          <cell r="I396" t="str">
            <v>C</v>
          </cell>
          <cell r="J396">
            <v>118</v>
          </cell>
        </row>
        <row r="397">
          <cell r="B397">
            <v>3713567</v>
          </cell>
          <cell r="C397" t="str">
            <v xml:space="preserve">BULLEYE   </v>
          </cell>
          <cell r="D397" t="str">
            <v xml:space="preserve">100/1 OZ  </v>
          </cell>
          <cell r="E397" t="str">
            <v xml:space="preserve">SAUCE BBQ CUPS                </v>
          </cell>
          <cell r="F397" t="str">
            <v xml:space="preserve">07   </v>
          </cell>
          <cell r="G397" t="str">
            <v xml:space="preserve">D    </v>
          </cell>
          <cell r="I397" t="str">
            <v xml:space="preserve">L    </v>
          </cell>
          <cell r="J397">
            <v>41</v>
          </cell>
        </row>
        <row r="398">
          <cell r="B398">
            <v>100628</v>
          </cell>
          <cell r="C398" t="str">
            <v xml:space="preserve">SYS IMP   </v>
          </cell>
          <cell r="D398" t="str">
            <v xml:space="preserve">6/46OZ    </v>
          </cell>
          <cell r="E398" t="str">
            <v>JUICE ORANGE 100% NECTAR THICK</v>
          </cell>
          <cell r="F398" t="str">
            <v xml:space="preserve">01   </v>
          </cell>
          <cell r="G398" t="str">
            <v xml:space="preserve">D    </v>
          </cell>
          <cell r="I398" t="str">
            <v xml:space="preserve">N    </v>
          </cell>
          <cell r="J398">
            <v>102</v>
          </cell>
        </row>
        <row r="399">
          <cell r="B399">
            <v>6628804</v>
          </cell>
          <cell r="C399" t="str">
            <v>SYS CLS</v>
          </cell>
          <cell r="D399" t="str">
            <v xml:space="preserve">  48/4 OZ  </v>
          </cell>
          <cell r="E399" t="str">
            <v>CHICKEN BRST IFZ BNLS/SKLS ZIP</v>
          </cell>
          <cell r="F399">
            <v>5</v>
          </cell>
          <cell r="G399" t="str">
            <v>F</v>
          </cell>
          <cell r="I399" t="str">
            <v xml:space="preserve"> </v>
          </cell>
          <cell r="J399">
            <v>268</v>
          </cell>
        </row>
        <row r="400">
          <cell r="B400">
            <v>8747859</v>
          </cell>
          <cell r="C400" t="str">
            <v xml:space="preserve">HSRCIMP   </v>
          </cell>
          <cell r="D400" t="str">
            <v xml:space="preserve">1000/9 GM </v>
          </cell>
          <cell r="E400" t="str">
            <v xml:space="preserve">KETCHUP PACKET FCY FOIL       </v>
          </cell>
          <cell r="F400" t="str">
            <v xml:space="preserve">07   </v>
          </cell>
          <cell r="G400" t="str">
            <v xml:space="preserve">D    </v>
          </cell>
          <cell r="I400" t="str">
            <v xml:space="preserve">N    </v>
          </cell>
          <cell r="J400">
            <v>115</v>
          </cell>
        </row>
        <row r="401">
          <cell r="B401">
            <v>5106402</v>
          </cell>
          <cell r="C401" t="str">
            <v>PORTCLS</v>
          </cell>
          <cell r="D401" t="str">
            <v xml:space="preserve">   4/2.5 LB</v>
          </cell>
          <cell r="E401" t="str">
            <v>SHRIMP WHT P&amp;D TLOF 21/25</v>
          </cell>
          <cell r="F401">
            <v>4</v>
          </cell>
          <cell r="G401" t="str">
            <v>F</v>
          </cell>
          <cell r="I401" t="str">
            <v xml:space="preserve"> </v>
          </cell>
          <cell r="J401">
            <v>156</v>
          </cell>
        </row>
        <row r="402">
          <cell r="B402">
            <v>4598849</v>
          </cell>
          <cell r="C402" t="str">
            <v xml:space="preserve">CHSCAKE   </v>
          </cell>
          <cell r="D402" t="str">
            <v xml:space="preserve">2/10 IN   </v>
          </cell>
          <cell r="E402" t="str">
            <v xml:space="preserve">CAKE FUDGE LINDAS 2016 TEST   </v>
          </cell>
          <cell r="F402" t="str">
            <v xml:space="preserve">06   </v>
          </cell>
          <cell r="G402" t="str">
            <v xml:space="preserve">F    </v>
          </cell>
          <cell r="I402" t="str">
            <v xml:space="preserve">C    </v>
          </cell>
          <cell r="J402">
            <v>50</v>
          </cell>
        </row>
        <row r="403">
          <cell r="B403">
            <v>7790239</v>
          </cell>
          <cell r="C403" t="str">
            <v xml:space="preserve">SYS REL   </v>
          </cell>
          <cell r="D403" t="str">
            <v xml:space="preserve">12/200CT  </v>
          </cell>
          <cell r="E403" t="str">
            <v xml:space="preserve">CUP PLAS PRTN TRANS 2OZ       </v>
          </cell>
          <cell r="F403" t="str">
            <v xml:space="preserve">08   </v>
          </cell>
          <cell r="G403" t="str">
            <v xml:space="preserve">D    </v>
          </cell>
          <cell r="I403" t="str">
            <v xml:space="preserve">N    </v>
          </cell>
          <cell r="J403">
            <v>198</v>
          </cell>
        </row>
        <row r="404">
          <cell r="B404">
            <v>1627900</v>
          </cell>
          <cell r="C404" t="str">
            <v xml:space="preserve">BARILLA   </v>
          </cell>
          <cell r="D404" t="str">
            <v xml:space="preserve">2/10 LB   </v>
          </cell>
          <cell r="E404" t="str">
            <v xml:space="preserve">PASTA FETTUCINE               </v>
          </cell>
          <cell r="F404" t="str">
            <v xml:space="preserve">07   </v>
          </cell>
          <cell r="G404" t="str">
            <v xml:space="preserve">D    </v>
          </cell>
          <cell r="I404" t="str">
            <v xml:space="preserve">N    </v>
          </cell>
          <cell r="J404">
            <v>65</v>
          </cell>
        </row>
        <row r="405">
          <cell r="B405">
            <v>7977509</v>
          </cell>
          <cell r="C405" t="str">
            <v xml:space="preserve">ATLANIC   </v>
          </cell>
          <cell r="D405" t="str">
            <v xml:space="preserve">150/MED   </v>
          </cell>
          <cell r="E405" t="str">
            <v xml:space="preserve">WIPER TOWEL 13.5X21 CLTH LKWH </v>
          </cell>
          <cell r="F405" t="str">
            <v xml:space="preserve">08   </v>
          </cell>
          <cell r="G405" t="str">
            <v xml:space="preserve">D    </v>
          </cell>
          <cell r="I405" t="str">
            <v xml:space="preserve">L    </v>
          </cell>
          <cell r="J405">
            <v>279</v>
          </cell>
        </row>
        <row r="406">
          <cell r="B406">
            <v>8505119</v>
          </cell>
          <cell r="C406" t="str">
            <v>TYSONRL</v>
          </cell>
          <cell r="D406" t="str">
            <v xml:space="preserve">   2/5 LB  </v>
          </cell>
          <cell r="E406" t="str">
            <v>CHICKEN WING GLD CRSP F/C BNLS</v>
          </cell>
          <cell r="F406">
            <v>5</v>
          </cell>
          <cell r="G406" t="str">
            <v>F</v>
          </cell>
          <cell r="I406" t="str">
            <v>L</v>
          </cell>
          <cell r="J406">
            <v>582</v>
          </cell>
        </row>
        <row r="407">
          <cell r="B407">
            <v>1994955</v>
          </cell>
          <cell r="C407" t="str">
            <v>SYS REL</v>
          </cell>
          <cell r="D407" t="str">
            <v xml:space="preserve">   6/5LB   </v>
          </cell>
          <cell r="E407" t="str">
            <v>POTATO FRY KK 3/8</v>
          </cell>
          <cell r="F407">
            <v>6</v>
          </cell>
          <cell r="G407" t="str">
            <v>F</v>
          </cell>
          <cell r="I407" t="str">
            <v xml:space="preserve"> </v>
          </cell>
          <cell r="J407">
            <v>262</v>
          </cell>
        </row>
        <row r="408">
          <cell r="B408">
            <v>7096083</v>
          </cell>
          <cell r="C408" t="str">
            <v>GRANDMD</v>
          </cell>
          <cell r="D408" t="str">
            <v xml:space="preserve"> 132/2.2 OZ</v>
          </cell>
          <cell r="E408" t="str">
            <v>BAR GRANOLA HONEY OAT</v>
          </cell>
          <cell r="F408">
            <v>6</v>
          </cell>
          <cell r="G408" t="str">
            <v>F</v>
          </cell>
          <cell r="I408" t="str">
            <v>L</v>
          </cell>
          <cell r="J408">
            <v>425</v>
          </cell>
        </row>
        <row r="409">
          <cell r="B409">
            <v>6743112</v>
          </cell>
          <cell r="C409" t="str">
            <v xml:space="preserve">DORITOS   </v>
          </cell>
          <cell r="D409" t="str">
            <v xml:space="preserve">64/1.75OZ </v>
          </cell>
          <cell r="E409" t="str">
            <v xml:space="preserve">CHIP TORTILLA NACHO CHS LSS   </v>
          </cell>
          <cell r="F409" t="str">
            <v xml:space="preserve">07   </v>
          </cell>
          <cell r="G409" t="str">
            <v xml:space="preserve">D    </v>
          </cell>
          <cell r="I409" t="str">
            <v xml:space="preserve">N    </v>
          </cell>
          <cell r="J409">
            <v>175</v>
          </cell>
        </row>
        <row r="410">
          <cell r="B410">
            <v>7112511</v>
          </cell>
          <cell r="C410" t="str">
            <v>SEABEST</v>
          </cell>
          <cell r="D410" t="str">
            <v xml:space="preserve">   1/10 LB </v>
          </cell>
          <cell r="E410" t="str">
            <v>TILAPIA FILET IQF 3-5 OZ</v>
          </cell>
          <cell r="F410">
            <v>4</v>
          </cell>
          <cell r="G410" t="str">
            <v>F</v>
          </cell>
          <cell r="I410" t="str">
            <v>L</v>
          </cell>
          <cell r="J410">
            <v>132</v>
          </cell>
        </row>
        <row r="411">
          <cell r="B411">
            <v>4136768</v>
          </cell>
          <cell r="C411" t="str">
            <v xml:space="preserve">HEINZ     </v>
          </cell>
          <cell r="D411" t="str">
            <v xml:space="preserve">1000/9 GM </v>
          </cell>
          <cell r="E411" t="str">
            <v xml:space="preserve">KETCHUP PACKET FCY            </v>
          </cell>
          <cell r="F411" t="str">
            <v xml:space="preserve">07   </v>
          </cell>
          <cell r="G411" t="str">
            <v xml:space="preserve">D    </v>
          </cell>
          <cell r="I411" t="str">
            <v xml:space="preserve">N    </v>
          </cell>
          <cell r="J411">
            <v>742</v>
          </cell>
        </row>
        <row r="412">
          <cell r="B412">
            <v>4630818</v>
          </cell>
          <cell r="C412" t="str">
            <v>GALBANI</v>
          </cell>
          <cell r="D412" t="str">
            <v xml:space="preserve">   4/5LB   </v>
          </cell>
          <cell r="E412" t="str">
            <v>CHEESE MASCARPONE</v>
          </cell>
          <cell r="F412">
            <v>2</v>
          </cell>
          <cell r="G412" t="str">
            <v>C</v>
          </cell>
          <cell r="I412" t="str">
            <v xml:space="preserve"> </v>
          </cell>
          <cell r="J412">
            <v>34</v>
          </cell>
        </row>
        <row r="413">
          <cell r="B413">
            <v>1206541</v>
          </cell>
          <cell r="C413" t="str">
            <v>TYSON</v>
          </cell>
          <cell r="D413" t="str">
            <v xml:space="preserve">   2/5 LB  </v>
          </cell>
          <cell r="E413" t="str">
            <v>CHICKEN TNDR BRD ORIG FLAT</v>
          </cell>
          <cell r="F413">
            <v>5</v>
          </cell>
          <cell r="G413" t="str">
            <v>F</v>
          </cell>
          <cell r="I413" t="str">
            <v xml:space="preserve"> </v>
          </cell>
          <cell r="J413">
            <v>109</v>
          </cell>
        </row>
        <row r="414">
          <cell r="B414">
            <v>1083959</v>
          </cell>
          <cell r="C414" t="str">
            <v xml:space="preserve">3M        </v>
          </cell>
          <cell r="D414" t="str">
            <v xml:space="preserve">15/EA     </v>
          </cell>
          <cell r="E414" t="str">
            <v xml:space="preserve">PAD GRIDDLE H/D QUICK CLEAN   </v>
          </cell>
          <cell r="F414" t="str">
            <v xml:space="preserve">08   </v>
          </cell>
          <cell r="G414" t="str">
            <v xml:space="preserve">D    </v>
          </cell>
          <cell r="I414" t="str">
            <v xml:space="preserve">L    </v>
          </cell>
          <cell r="J414">
            <v>39</v>
          </cell>
        </row>
        <row r="415">
          <cell r="B415">
            <v>3593409</v>
          </cell>
          <cell r="C415" t="str">
            <v xml:space="preserve">BARILLA   </v>
          </cell>
          <cell r="D415" t="str">
            <v xml:space="preserve">2/10 LB   </v>
          </cell>
          <cell r="E415" t="str">
            <v xml:space="preserve">PASTA ROTINI 100% WHL GRAIN   </v>
          </cell>
          <cell r="F415" t="str">
            <v xml:space="preserve">07   </v>
          </cell>
          <cell r="G415" t="str">
            <v xml:space="preserve">D    </v>
          </cell>
          <cell r="I415" t="str">
            <v xml:space="preserve">N    </v>
          </cell>
          <cell r="J415">
            <v>180</v>
          </cell>
        </row>
        <row r="416">
          <cell r="B416">
            <v>7544600</v>
          </cell>
          <cell r="C416" t="str">
            <v xml:space="preserve">DIXIE     </v>
          </cell>
          <cell r="D416" t="str">
            <v xml:space="preserve">30/100 CT </v>
          </cell>
          <cell r="E416" t="str">
            <v xml:space="preserve">NAPKIN DINNER 1/8F 2P WHT     </v>
          </cell>
          <cell r="F416" t="str">
            <v xml:space="preserve">08   </v>
          </cell>
          <cell r="G416" t="str">
            <v xml:space="preserve">D    </v>
          </cell>
          <cell r="I416" t="str">
            <v xml:space="preserve">L    </v>
          </cell>
          <cell r="J416">
            <v>89</v>
          </cell>
        </row>
        <row r="417">
          <cell r="B417">
            <v>1008507</v>
          </cell>
          <cell r="C417" t="str">
            <v>IMPFRSH</v>
          </cell>
          <cell r="D417" t="str">
            <v xml:space="preserve">   1/50 LB </v>
          </cell>
          <cell r="E417" t="str">
            <v>POTATO BAKING IDAHO 70CTFRSH</v>
          </cell>
          <cell r="F417">
            <v>11</v>
          </cell>
          <cell r="G417" t="str">
            <v>C</v>
          </cell>
          <cell r="I417" t="str">
            <v xml:space="preserve"> </v>
          </cell>
          <cell r="J417">
            <v>378</v>
          </cell>
        </row>
        <row r="418">
          <cell r="B418">
            <v>8439794</v>
          </cell>
          <cell r="C418" t="str">
            <v>TYSONRL</v>
          </cell>
          <cell r="D418" t="str">
            <v xml:space="preserve">   2/5 LB  </v>
          </cell>
          <cell r="E418" t="str">
            <v>CHICKEN WING BNLS BRD RAW SEL</v>
          </cell>
          <cell r="F418">
            <v>5</v>
          </cell>
          <cell r="G418" t="str">
            <v>F</v>
          </cell>
          <cell r="I418" t="str">
            <v xml:space="preserve"> </v>
          </cell>
          <cell r="J418">
            <v>113</v>
          </cell>
        </row>
        <row r="419">
          <cell r="B419">
            <v>7038398</v>
          </cell>
          <cell r="C419" t="str">
            <v xml:space="preserve">DELMONT   </v>
          </cell>
          <cell r="D419" t="str">
            <v xml:space="preserve">6/10#     </v>
          </cell>
          <cell r="E419" t="str">
            <v xml:space="preserve">PEAR SLICED IN JUICE          </v>
          </cell>
          <cell r="F419" t="str">
            <v xml:space="preserve">07   </v>
          </cell>
          <cell r="G419" t="str">
            <v xml:space="preserve">D    </v>
          </cell>
          <cell r="I419" t="str">
            <v xml:space="preserve">L    </v>
          </cell>
          <cell r="J419">
            <v>59</v>
          </cell>
        </row>
        <row r="420">
          <cell r="B420">
            <v>3533486</v>
          </cell>
          <cell r="C420" t="str">
            <v>SYS CLS</v>
          </cell>
          <cell r="D420" t="str">
            <v xml:space="preserve">   1/30 LB </v>
          </cell>
          <cell r="E420" t="str">
            <v>CORN WHL KERNEL GR A</v>
          </cell>
          <cell r="F420">
            <v>6</v>
          </cell>
          <cell r="G420" t="str">
            <v>F</v>
          </cell>
          <cell r="I420" t="str">
            <v xml:space="preserve"> </v>
          </cell>
          <cell r="J420">
            <v>473</v>
          </cell>
        </row>
        <row r="421">
          <cell r="B421">
            <v>4351722</v>
          </cell>
          <cell r="C421" t="str">
            <v xml:space="preserve">KRSTEAZ   </v>
          </cell>
          <cell r="D421" t="str">
            <v xml:space="preserve">6/5 LB    </v>
          </cell>
          <cell r="E421" t="str">
            <v xml:space="preserve">MIX PANCAKE BTRMLK COMPLT     </v>
          </cell>
          <cell r="F421" t="str">
            <v xml:space="preserve">07   </v>
          </cell>
          <cell r="G421" t="str">
            <v xml:space="preserve">D    </v>
          </cell>
          <cell r="I421" t="str">
            <v xml:space="preserve">N    </v>
          </cell>
          <cell r="J421">
            <v>102</v>
          </cell>
        </row>
        <row r="422">
          <cell r="B422">
            <v>7981251</v>
          </cell>
          <cell r="C422" t="str">
            <v xml:space="preserve">BARILLA   </v>
          </cell>
          <cell r="D422" t="str">
            <v xml:space="preserve">2/10 LB   </v>
          </cell>
          <cell r="E422" t="str">
            <v xml:space="preserve">PASTA SPAGHETTI THICK         </v>
          </cell>
          <cell r="F422" t="str">
            <v xml:space="preserve">07   </v>
          </cell>
          <cell r="G422" t="str">
            <v xml:space="preserve">D    </v>
          </cell>
          <cell r="I422" t="str">
            <v xml:space="preserve">N    </v>
          </cell>
          <cell r="J422">
            <v>125</v>
          </cell>
        </row>
        <row r="423">
          <cell r="B423">
            <v>2200319</v>
          </cell>
          <cell r="C423" t="str">
            <v>ARDMORE</v>
          </cell>
          <cell r="D423" t="str">
            <v xml:space="preserve">  96/4 OZ  </v>
          </cell>
          <cell r="E423" t="str">
            <v>JUICE ORANGE CUP</v>
          </cell>
          <cell r="F423">
            <v>6</v>
          </cell>
          <cell r="G423" t="str">
            <v>F</v>
          </cell>
          <cell r="I423" t="str">
            <v xml:space="preserve"> </v>
          </cell>
          <cell r="J423">
            <v>366</v>
          </cell>
        </row>
        <row r="424">
          <cell r="B424">
            <v>6220687</v>
          </cell>
          <cell r="C424" t="str">
            <v xml:space="preserve">AQUAFIN   </v>
          </cell>
          <cell r="D424" t="str">
            <v xml:space="preserve">24/16.9OZ </v>
          </cell>
          <cell r="E424" t="str">
            <v xml:space="preserve">WATER BOTTLED                 </v>
          </cell>
          <cell r="F424" t="str">
            <v xml:space="preserve">07   </v>
          </cell>
          <cell r="G424" t="str">
            <v xml:space="preserve">D    </v>
          </cell>
          <cell r="I424" t="str">
            <v xml:space="preserve">N    </v>
          </cell>
          <cell r="J424">
            <v>153</v>
          </cell>
        </row>
        <row r="425">
          <cell r="B425">
            <v>5500509</v>
          </cell>
          <cell r="C425" t="str">
            <v>ANG MIA</v>
          </cell>
          <cell r="D425" t="str">
            <v xml:space="preserve">   4/80 OZ </v>
          </cell>
          <cell r="E425" t="str">
            <v>SAUCE ALFREDO POUCH</v>
          </cell>
          <cell r="F425">
            <v>6</v>
          </cell>
          <cell r="G425" t="str">
            <v>F</v>
          </cell>
          <cell r="I425" t="str">
            <v>L</v>
          </cell>
          <cell r="J425">
            <v>108</v>
          </cell>
        </row>
        <row r="426">
          <cell r="B426">
            <v>4119079</v>
          </cell>
          <cell r="C426" t="str">
            <v xml:space="preserve">SYS REL   </v>
          </cell>
          <cell r="D426" t="str">
            <v xml:space="preserve">1/35 LB   </v>
          </cell>
          <cell r="E426" t="str">
            <v xml:space="preserve">OIL SOYBEAN VEGETABLE PURE    </v>
          </cell>
          <cell r="F426" t="str">
            <v xml:space="preserve">07   </v>
          </cell>
          <cell r="G426" t="str">
            <v xml:space="preserve">D    </v>
          </cell>
          <cell r="I426" t="str">
            <v xml:space="preserve">N    </v>
          </cell>
          <cell r="J426">
            <v>562</v>
          </cell>
        </row>
        <row r="427">
          <cell r="B427">
            <v>6976047</v>
          </cell>
          <cell r="C427" t="str">
            <v xml:space="preserve">QUAKER    </v>
          </cell>
          <cell r="D427" t="str">
            <v xml:space="preserve">12/24Z    </v>
          </cell>
          <cell r="E427" t="str">
            <v xml:space="preserve">CEREAL HOT GRITS QUICK HOMINY </v>
          </cell>
          <cell r="F427" t="str">
            <v xml:space="preserve">07   </v>
          </cell>
          <cell r="G427" t="str">
            <v xml:space="preserve">D    </v>
          </cell>
          <cell r="I427" t="str">
            <v xml:space="preserve">N    </v>
          </cell>
          <cell r="J427">
            <v>41</v>
          </cell>
        </row>
        <row r="428">
          <cell r="B428">
            <v>5482285</v>
          </cell>
          <cell r="C428" t="str">
            <v>TYSON</v>
          </cell>
          <cell r="D428" t="str">
            <v xml:space="preserve">   1/10 LB </v>
          </cell>
          <cell r="E428" t="str">
            <v>CHICKEN TNDR BRD ORIG RNDM</v>
          </cell>
          <cell r="F428">
            <v>5</v>
          </cell>
          <cell r="G428" t="str">
            <v>F</v>
          </cell>
          <cell r="I428" t="str">
            <v xml:space="preserve"> </v>
          </cell>
          <cell r="J428">
            <v>100</v>
          </cell>
        </row>
        <row r="429">
          <cell r="B429">
            <v>1474964</v>
          </cell>
          <cell r="C429" t="str">
            <v>SYS CLS</v>
          </cell>
          <cell r="D429" t="str">
            <v xml:space="preserve">  12/2LB   </v>
          </cell>
          <cell r="E429" t="str">
            <v>VEGETABLE BLEND CALIF GR A</v>
          </cell>
          <cell r="F429">
            <v>6</v>
          </cell>
          <cell r="G429" t="str">
            <v>F</v>
          </cell>
          <cell r="I429" t="str">
            <v xml:space="preserve"> </v>
          </cell>
          <cell r="J429">
            <v>200</v>
          </cell>
        </row>
        <row r="430">
          <cell r="B430">
            <v>3513100</v>
          </cell>
          <cell r="C430" t="str">
            <v>TYSON</v>
          </cell>
          <cell r="D430" t="str">
            <v xml:space="preserve">   3/5 LB  </v>
          </cell>
          <cell r="E430" t="str">
            <v>CHICKEN WING RSTD JMBO LANDRYS</v>
          </cell>
          <cell r="F430">
            <v>5</v>
          </cell>
          <cell r="G430" t="str">
            <v>F</v>
          </cell>
          <cell r="I430" t="str">
            <v xml:space="preserve"> </v>
          </cell>
          <cell r="J430">
            <v>1217</v>
          </cell>
        </row>
        <row r="431">
          <cell r="B431">
            <v>7334440</v>
          </cell>
          <cell r="C431" t="str">
            <v xml:space="preserve">SYSTRNZ   </v>
          </cell>
          <cell r="D431" t="str">
            <v xml:space="preserve">1/504CT   </v>
          </cell>
          <cell r="E431" t="str">
            <v xml:space="preserve">CONTAINER FOAM HNG SNDW 6X6X3 </v>
          </cell>
          <cell r="F431" t="str">
            <v xml:space="preserve">08   </v>
          </cell>
          <cell r="G431" t="str">
            <v xml:space="preserve">D    </v>
          </cell>
          <cell r="I431" t="str">
            <v xml:space="preserve">N    </v>
          </cell>
          <cell r="J431">
            <v>305</v>
          </cell>
        </row>
        <row r="432">
          <cell r="B432">
            <v>1318146</v>
          </cell>
          <cell r="C432" t="str">
            <v>CARANDO</v>
          </cell>
          <cell r="D432" t="str">
            <v xml:space="preserve">   3/5#AVG </v>
          </cell>
          <cell r="E432" t="str">
            <v>HAM CAPICOLA HOT SEMI DRY A/C</v>
          </cell>
          <cell r="F432">
            <v>3</v>
          </cell>
          <cell r="G432" t="str">
            <v>C</v>
          </cell>
          <cell r="I432" t="str">
            <v>L</v>
          </cell>
          <cell r="J432">
            <v>6</v>
          </cell>
        </row>
        <row r="433">
          <cell r="B433">
            <v>4970935</v>
          </cell>
          <cell r="C433" t="str">
            <v xml:space="preserve">THCK&amp;EZ   </v>
          </cell>
          <cell r="D433" t="str">
            <v xml:space="preserve">27/8OZ    </v>
          </cell>
          <cell r="E433" t="str">
            <v xml:space="preserve">MILK THICKENED HNY CONS 2%    </v>
          </cell>
          <cell r="F433" t="str">
            <v xml:space="preserve">01   </v>
          </cell>
          <cell r="G433" t="str">
            <v xml:space="preserve">D    </v>
          </cell>
          <cell r="I433" t="str">
            <v xml:space="preserve">L    </v>
          </cell>
          <cell r="J433">
            <v>18</v>
          </cell>
        </row>
        <row r="434">
          <cell r="B434">
            <v>4518403</v>
          </cell>
          <cell r="C434" t="str">
            <v xml:space="preserve">SYS REL   </v>
          </cell>
          <cell r="D434" t="str">
            <v xml:space="preserve">1/35 LB   </v>
          </cell>
          <cell r="E434" t="str">
            <v xml:space="preserve">SHORTENING FRY LIQ CLR ZTF    </v>
          </cell>
          <cell r="F434" t="str">
            <v xml:space="preserve">07   </v>
          </cell>
          <cell r="G434" t="str">
            <v xml:space="preserve">D    </v>
          </cell>
          <cell r="I434" t="str">
            <v xml:space="preserve">N    </v>
          </cell>
          <cell r="J434">
            <v>2081</v>
          </cell>
        </row>
        <row r="435">
          <cell r="B435">
            <v>4671434</v>
          </cell>
          <cell r="C435" t="str">
            <v xml:space="preserve">SYS CLS   </v>
          </cell>
          <cell r="D435" t="str">
            <v xml:space="preserve">1/50 LB   </v>
          </cell>
          <cell r="E435" t="str">
            <v xml:space="preserve">RICE LONG GRAIN 4% BRKN       </v>
          </cell>
          <cell r="F435" t="str">
            <v xml:space="preserve">07   </v>
          </cell>
          <cell r="G435" t="str">
            <v xml:space="preserve">D    </v>
          </cell>
          <cell r="I435" t="str">
            <v xml:space="preserve">N    </v>
          </cell>
          <cell r="J435">
            <v>171</v>
          </cell>
        </row>
        <row r="436">
          <cell r="B436">
            <v>8926099</v>
          </cell>
          <cell r="C436" t="str">
            <v xml:space="preserve">HFA       </v>
          </cell>
          <cell r="D436" t="str">
            <v xml:space="preserve">250/10 IN </v>
          </cell>
          <cell r="E436" t="str">
            <v xml:space="preserve">PAN FOIL RND                  </v>
          </cell>
          <cell r="F436" t="str">
            <v xml:space="preserve">08   </v>
          </cell>
          <cell r="G436" t="str">
            <v xml:space="preserve">D    </v>
          </cell>
          <cell r="I436" t="str">
            <v xml:space="preserve">L    </v>
          </cell>
          <cell r="J436">
            <v>300</v>
          </cell>
        </row>
        <row r="437">
          <cell r="B437">
            <v>7078432</v>
          </cell>
          <cell r="C437" t="str">
            <v>JERSMIK</v>
          </cell>
          <cell r="D437" t="str">
            <v xml:space="preserve">   2/12#AVG</v>
          </cell>
          <cell r="E437" t="str">
            <v>HAM COOKED W/A 11X13 NAE FRSH</v>
          </cell>
          <cell r="F437">
            <v>3</v>
          </cell>
          <cell r="G437" t="str">
            <v>C</v>
          </cell>
          <cell r="I437" t="str">
            <v>C</v>
          </cell>
          <cell r="J437">
            <v>383</v>
          </cell>
        </row>
        <row r="438">
          <cell r="B438">
            <v>4557975</v>
          </cell>
          <cell r="C438" t="str">
            <v xml:space="preserve">COOPHWK   </v>
          </cell>
          <cell r="D438" t="str">
            <v xml:space="preserve">1/10 LB   </v>
          </cell>
          <cell r="E438" t="str">
            <v xml:space="preserve">SALMON PRTN BL/SL 7.75 OZ     </v>
          </cell>
          <cell r="F438" t="str">
            <v xml:space="preserve">04   </v>
          </cell>
          <cell r="G438" t="str">
            <v xml:space="preserve">F    </v>
          </cell>
          <cell r="I438" t="str">
            <v xml:space="preserve">C    </v>
          </cell>
          <cell r="J438">
            <v>113</v>
          </cell>
        </row>
        <row r="439">
          <cell r="B439">
            <v>4557975</v>
          </cell>
          <cell r="C439" t="str">
            <v>COOPHWK</v>
          </cell>
          <cell r="D439" t="str">
            <v xml:space="preserve">   1/10 LB </v>
          </cell>
          <cell r="E439" t="str">
            <v>SALMON PRTN BL/SL 7.75 OZ</v>
          </cell>
          <cell r="F439">
            <v>4</v>
          </cell>
          <cell r="G439" t="str">
            <v>F</v>
          </cell>
          <cell r="I439" t="str">
            <v>C</v>
          </cell>
          <cell r="J439">
            <v>113</v>
          </cell>
        </row>
        <row r="440">
          <cell r="B440">
            <v>6732788</v>
          </cell>
          <cell r="C440" t="str">
            <v xml:space="preserve">HOSPTLY   </v>
          </cell>
          <cell r="D440" t="str">
            <v xml:space="preserve">4/35 OZ   </v>
          </cell>
          <cell r="E440" t="str">
            <v xml:space="preserve">CEREAL BRAN WITH RAISINS      </v>
          </cell>
          <cell r="F440" t="str">
            <v xml:space="preserve">07   </v>
          </cell>
          <cell r="G440" t="str">
            <v xml:space="preserve">D    </v>
          </cell>
          <cell r="I440" t="str">
            <v xml:space="preserve">N    </v>
          </cell>
          <cell r="J440">
            <v>147</v>
          </cell>
        </row>
        <row r="441">
          <cell r="B441">
            <v>4032975</v>
          </cell>
          <cell r="C441" t="str">
            <v xml:space="preserve">UNC BEN   </v>
          </cell>
          <cell r="D441" t="str">
            <v xml:space="preserve">6/36 OZ   </v>
          </cell>
          <cell r="E441" t="str">
            <v xml:space="preserve">RICE PILAF ORIGINAL           </v>
          </cell>
          <cell r="F441" t="str">
            <v xml:space="preserve">07   </v>
          </cell>
          <cell r="G441" t="str">
            <v xml:space="preserve">D    </v>
          </cell>
          <cell r="I441" t="str">
            <v xml:space="preserve">N    </v>
          </cell>
          <cell r="J441">
            <v>59</v>
          </cell>
        </row>
        <row r="442">
          <cell r="B442">
            <v>4533535</v>
          </cell>
          <cell r="C442" t="str">
            <v xml:space="preserve">HEINZ     </v>
          </cell>
          <cell r="D442" t="str">
            <v xml:space="preserve">200/12 GM </v>
          </cell>
          <cell r="E442" t="str">
            <v xml:space="preserve">SAUCE TARTAR PKT              </v>
          </cell>
          <cell r="F442" t="str">
            <v xml:space="preserve">07   </v>
          </cell>
          <cell r="G442" t="str">
            <v xml:space="preserve">D    </v>
          </cell>
          <cell r="I442" t="str">
            <v xml:space="preserve">L    </v>
          </cell>
          <cell r="J442">
            <v>73</v>
          </cell>
        </row>
        <row r="443">
          <cell r="B443">
            <v>6073621</v>
          </cell>
          <cell r="C443" t="str">
            <v xml:space="preserve">CAFEDLT   </v>
          </cell>
          <cell r="D443" t="str">
            <v>2000/1/10O</v>
          </cell>
          <cell r="E443" t="str">
            <v xml:space="preserve">SUGAR PACKET                  </v>
          </cell>
          <cell r="F443" t="str">
            <v xml:space="preserve">07   </v>
          </cell>
          <cell r="G443" t="str">
            <v xml:space="preserve">D    </v>
          </cell>
          <cell r="I443" t="str">
            <v xml:space="preserve">L    </v>
          </cell>
          <cell r="J443">
            <v>178</v>
          </cell>
        </row>
        <row r="444">
          <cell r="B444">
            <v>4965289</v>
          </cell>
          <cell r="C444" t="str">
            <v xml:space="preserve">KRAFT     </v>
          </cell>
          <cell r="D444" t="str">
            <v xml:space="preserve">60/1.5 OZ </v>
          </cell>
          <cell r="E444" t="str">
            <v xml:space="preserve">DRESSING BALSAMIC VINGRT      </v>
          </cell>
          <cell r="F444" t="str">
            <v xml:space="preserve">07   </v>
          </cell>
          <cell r="G444" t="str">
            <v xml:space="preserve">D    </v>
          </cell>
          <cell r="I444" t="str">
            <v xml:space="preserve">L    </v>
          </cell>
          <cell r="J444">
            <v>131</v>
          </cell>
        </row>
        <row r="445">
          <cell r="B445">
            <v>1458223</v>
          </cell>
          <cell r="C445" t="str">
            <v>PIERCE</v>
          </cell>
          <cell r="D445" t="str">
            <v xml:space="preserve">   1/15 LB </v>
          </cell>
          <cell r="E445" t="str">
            <v>CHICKEN BRD 8PC PRCK SUP-CHIC</v>
          </cell>
          <cell r="F445">
            <v>5</v>
          </cell>
          <cell r="G445" t="str">
            <v>F</v>
          </cell>
          <cell r="I445" t="str">
            <v xml:space="preserve"> </v>
          </cell>
          <cell r="J445">
            <v>104</v>
          </cell>
        </row>
        <row r="446">
          <cell r="B446">
            <v>4212595</v>
          </cell>
          <cell r="C446" t="str">
            <v xml:space="preserve">DOLE      </v>
          </cell>
          <cell r="D446" t="str">
            <v xml:space="preserve">6/10#     </v>
          </cell>
          <cell r="E446" t="str">
            <v xml:space="preserve">ORANGE MANDARIN IN JUICE      </v>
          </cell>
          <cell r="F446" t="str">
            <v xml:space="preserve">07   </v>
          </cell>
          <cell r="G446" t="str">
            <v xml:space="preserve">D    </v>
          </cell>
          <cell r="I446" t="str">
            <v xml:space="preserve">N    </v>
          </cell>
          <cell r="J446">
            <v>122</v>
          </cell>
        </row>
        <row r="447">
          <cell r="B447">
            <v>7028513</v>
          </cell>
          <cell r="C447" t="str">
            <v xml:space="preserve">DIVERSY   </v>
          </cell>
          <cell r="D447" t="str">
            <v xml:space="preserve">2/84.5OZ  </v>
          </cell>
          <cell r="E447" t="str">
            <v>DETERGENT POT &amp; PAN SUMA PNCLN</v>
          </cell>
          <cell r="F447" t="str">
            <v xml:space="preserve">09   </v>
          </cell>
          <cell r="G447" t="str">
            <v xml:space="preserve">D    </v>
          </cell>
          <cell r="I447" t="str">
            <v xml:space="preserve">L    </v>
          </cell>
          <cell r="J447">
            <v>183</v>
          </cell>
        </row>
        <row r="448">
          <cell r="B448">
            <v>8326607</v>
          </cell>
          <cell r="C448" t="str">
            <v xml:space="preserve">SYS CLS   </v>
          </cell>
          <cell r="D448" t="str">
            <v xml:space="preserve">6/#10     </v>
          </cell>
          <cell r="E448" t="str">
            <v xml:space="preserve">BEAN BAKED OVEN PREMIUM       </v>
          </cell>
          <cell r="F448" t="str">
            <v xml:space="preserve">07   </v>
          </cell>
          <cell r="G448" t="str">
            <v xml:space="preserve">D    </v>
          </cell>
          <cell r="I448" t="str">
            <v xml:space="preserve">N    </v>
          </cell>
          <cell r="J448">
            <v>113</v>
          </cell>
        </row>
        <row r="449">
          <cell r="B449">
            <v>952004</v>
          </cell>
          <cell r="C449" t="str">
            <v xml:space="preserve">SYS REL   </v>
          </cell>
          <cell r="D449" t="str">
            <v xml:space="preserve">10/100 CT </v>
          </cell>
          <cell r="E449" t="str">
            <v xml:space="preserve">GLOVE VINYL FDSVC PF LG       </v>
          </cell>
          <cell r="F449" t="str">
            <v xml:space="preserve">08   </v>
          </cell>
          <cell r="G449" t="str">
            <v xml:space="preserve">D    </v>
          </cell>
          <cell r="I449" t="str">
            <v xml:space="preserve">N    </v>
          </cell>
          <cell r="J449">
            <v>846</v>
          </cell>
        </row>
        <row r="450">
          <cell r="B450">
            <v>4244949</v>
          </cell>
          <cell r="C450" t="str">
            <v>FOODBUY</v>
          </cell>
          <cell r="D450" t="str">
            <v xml:space="preserve">   2/12#AVG</v>
          </cell>
          <cell r="E450" t="str">
            <v>HAM PIT BNLS W/A FC</v>
          </cell>
          <cell r="F450">
            <v>3</v>
          </cell>
          <cell r="G450" t="str">
            <v>C</v>
          </cell>
          <cell r="I450" t="str">
            <v>C</v>
          </cell>
          <cell r="J450">
            <v>124</v>
          </cell>
        </row>
        <row r="451">
          <cell r="B451">
            <v>4583300</v>
          </cell>
          <cell r="C451" t="str">
            <v>GLDNSWT</v>
          </cell>
          <cell r="D451" t="str">
            <v xml:space="preserve">  30/1 LB  </v>
          </cell>
          <cell r="E451" t="str">
            <v>MARGARINE PRINT</v>
          </cell>
          <cell r="F451">
            <v>2</v>
          </cell>
          <cell r="G451" t="str">
            <v>C</v>
          </cell>
          <cell r="I451" t="str">
            <v xml:space="preserve"> </v>
          </cell>
          <cell r="J451">
            <v>98</v>
          </cell>
        </row>
        <row r="452">
          <cell r="B452">
            <v>5379201</v>
          </cell>
          <cell r="C452" t="str">
            <v xml:space="preserve">GOLDMDL   </v>
          </cell>
          <cell r="D452" t="str">
            <v xml:space="preserve">2/25 LB   </v>
          </cell>
          <cell r="E452" t="str">
            <v xml:space="preserve">FLOUR H&amp;R UNBLCHD             </v>
          </cell>
          <cell r="F452" t="str">
            <v xml:space="preserve">07   </v>
          </cell>
          <cell r="G452" t="str">
            <v xml:space="preserve">D    </v>
          </cell>
          <cell r="I452" t="str">
            <v xml:space="preserve">N    </v>
          </cell>
          <cell r="J452">
            <v>135</v>
          </cell>
        </row>
        <row r="453">
          <cell r="B453">
            <v>7028167</v>
          </cell>
          <cell r="C453" t="str">
            <v>JERSMIK</v>
          </cell>
          <cell r="D453" t="str">
            <v xml:space="preserve">   4/1 GAL </v>
          </cell>
          <cell r="E453" t="str">
            <v>PEPPER STRIP SWEET RD&amp;GRN REFR</v>
          </cell>
          <cell r="F453">
            <v>7</v>
          </cell>
          <cell r="G453" t="str">
            <v>C</v>
          </cell>
          <cell r="I453" t="str">
            <v>C</v>
          </cell>
          <cell r="J453">
            <v>183</v>
          </cell>
        </row>
        <row r="454">
          <cell r="B454">
            <v>3677739</v>
          </cell>
          <cell r="C454" t="str">
            <v xml:space="preserve">SYS CLS   </v>
          </cell>
          <cell r="D454" t="str">
            <v xml:space="preserve">6/5.31LB  </v>
          </cell>
          <cell r="E454" t="str">
            <v xml:space="preserve">POTATO MASH COMP SAFE T CAN   </v>
          </cell>
          <cell r="F454" t="str">
            <v xml:space="preserve">07   </v>
          </cell>
          <cell r="G454" t="str">
            <v xml:space="preserve">D    </v>
          </cell>
          <cell r="I454" t="str">
            <v xml:space="preserve">N    </v>
          </cell>
          <cell r="J454">
            <v>120</v>
          </cell>
        </row>
        <row r="455">
          <cell r="B455">
            <v>7048363</v>
          </cell>
          <cell r="C455" t="str">
            <v>HIGHBAK</v>
          </cell>
          <cell r="D455" t="str">
            <v xml:space="preserve">  12/6 CT  </v>
          </cell>
          <cell r="E455" t="str">
            <v>ROLL SUB SOFT HEARTH 8IN HNGD</v>
          </cell>
          <cell r="F455">
            <v>6</v>
          </cell>
          <cell r="G455" t="str">
            <v>F</v>
          </cell>
          <cell r="I455" t="str">
            <v>L</v>
          </cell>
          <cell r="J455">
            <v>172</v>
          </cell>
        </row>
        <row r="456">
          <cell r="B456">
            <v>367076</v>
          </cell>
          <cell r="C456" t="str">
            <v xml:space="preserve">AREZCLS   </v>
          </cell>
          <cell r="D456" t="str">
            <v xml:space="preserve">2/25 LB   </v>
          </cell>
          <cell r="E456" t="str">
            <v xml:space="preserve">FLOUR HI-GLUTEN BL EN MT BR   </v>
          </cell>
          <cell r="F456" t="str">
            <v xml:space="preserve">07   </v>
          </cell>
          <cell r="G456" t="str">
            <v xml:space="preserve">D    </v>
          </cell>
          <cell r="I456" t="str">
            <v xml:space="preserve">N    </v>
          </cell>
          <cell r="J456">
            <v>173</v>
          </cell>
        </row>
        <row r="457">
          <cell r="B457">
            <v>7416571</v>
          </cell>
          <cell r="C457" t="str">
            <v>PORTCLS</v>
          </cell>
          <cell r="D457" t="str">
            <v xml:space="preserve">   1/10 LB </v>
          </cell>
          <cell r="E457" t="str">
            <v>COD ATL LOIN IQF 3 OZ ASIA</v>
          </cell>
          <cell r="F457">
            <v>4</v>
          </cell>
          <cell r="G457" t="str">
            <v>F</v>
          </cell>
          <cell r="I457" t="str">
            <v xml:space="preserve"> </v>
          </cell>
          <cell r="J457">
            <v>102</v>
          </cell>
        </row>
        <row r="458">
          <cell r="B458">
            <v>1593997</v>
          </cell>
          <cell r="C458" t="str">
            <v xml:space="preserve">SYSCO     </v>
          </cell>
          <cell r="D458" t="str">
            <v xml:space="preserve">1/500 CT  </v>
          </cell>
          <cell r="E458" t="str">
            <v xml:space="preserve">BAG PAPER WHT 4#              </v>
          </cell>
          <cell r="F458" t="str">
            <v xml:space="preserve">08   </v>
          </cell>
          <cell r="G458" t="str">
            <v xml:space="preserve">D    </v>
          </cell>
          <cell r="I458" t="str">
            <v xml:space="preserve">N    </v>
          </cell>
          <cell r="J458">
            <v>44</v>
          </cell>
        </row>
        <row r="459">
          <cell r="B459">
            <v>1142438</v>
          </cell>
          <cell r="C459" t="str">
            <v xml:space="preserve">SYS CLS   </v>
          </cell>
          <cell r="D459" t="str">
            <v xml:space="preserve">2/25 LB.  </v>
          </cell>
          <cell r="E459" t="str">
            <v xml:space="preserve">FLOUR PIZZA                   </v>
          </cell>
          <cell r="F459" t="str">
            <v xml:space="preserve">07   </v>
          </cell>
          <cell r="G459" t="str">
            <v xml:space="preserve">D    </v>
          </cell>
          <cell r="I459" t="str">
            <v xml:space="preserve">N    </v>
          </cell>
          <cell r="J459">
            <v>64</v>
          </cell>
        </row>
        <row r="460">
          <cell r="B460">
            <v>7044770</v>
          </cell>
          <cell r="C460" t="str">
            <v>JERSMIK</v>
          </cell>
          <cell r="D460" t="str">
            <v xml:space="preserve">   1/15 LB </v>
          </cell>
          <cell r="E460" t="str">
            <v>BACON LAYFLAT APLWD 18-22 FZN</v>
          </cell>
          <cell r="F460">
            <v>3</v>
          </cell>
          <cell r="G460" t="str">
            <v>F</v>
          </cell>
          <cell r="I460" t="str">
            <v>C</v>
          </cell>
          <cell r="J460">
            <v>389</v>
          </cell>
        </row>
        <row r="461">
          <cell r="B461">
            <v>1423211</v>
          </cell>
          <cell r="C461" t="str">
            <v xml:space="preserve">ERTHPLS   </v>
          </cell>
          <cell r="D461" t="str">
            <v xml:space="preserve">3/60 CT   </v>
          </cell>
          <cell r="E461" t="str">
            <v>CONTAINER PAPER #1 TK OUT KRFT</v>
          </cell>
          <cell r="F461" t="str">
            <v xml:space="preserve">08   </v>
          </cell>
          <cell r="G461" t="str">
            <v xml:space="preserve">D    </v>
          </cell>
          <cell r="I461" t="str">
            <v xml:space="preserve">N    </v>
          </cell>
          <cell r="J461">
            <v>83</v>
          </cell>
        </row>
        <row r="462">
          <cell r="B462">
            <v>4507034</v>
          </cell>
          <cell r="C462" t="str">
            <v xml:space="preserve">7/11      </v>
          </cell>
          <cell r="D462" t="str">
            <v xml:space="preserve">6/#10     </v>
          </cell>
          <cell r="E462" t="str">
            <v xml:space="preserve">TOMATO GRND UNPLD HV PUREE    </v>
          </cell>
          <cell r="F462" t="str">
            <v xml:space="preserve">07   </v>
          </cell>
          <cell r="G462" t="str">
            <v xml:space="preserve">D    </v>
          </cell>
          <cell r="I462" t="str">
            <v xml:space="preserve">N    </v>
          </cell>
          <cell r="J462">
            <v>62</v>
          </cell>
        </row>
        <row r="463">
          <cell r="B463">
            <v>8576274</v>
          </cell>
          <cell r="C463" t="str">
            <v xml:space="preserve">PORTCLS   </v>
          </cell>
          <cell r="D463" t="str">
            <v xml:space="preserve">6/66.5OZ  </v>
          </cell>
          <cell r="E463" t="str">
            <v xml:space="preserve">TUNA WHITE ALBACORE CHUNK WTR </v>
          </cell>
          <cell r="F463" t="str">
            <v xml:space="preserve">07   </v>
          </cell>
          <cell r="G463" t="str">
            <v xml:space="preserve">D    </v>
          </cell>
          <cell r="I463" t="str">
            <v xml:space="preserve">N    </v>
          </cell>
          <cell r="J463">
            <v>62</v>
          </cell>
        </row>
        <row r="464">
          <cell r="B464">
            <v>4687491</v>
          </cell>
          <cell r="C464" t="str">
            <v xml:space="preserve">CHEFPRD   </v>
          </cell>
          <cell r="D464" t="str">
            <v xml:space="preserve">1/35 LB   </v>
          </cell>
          <cell r="E464" t="str">
            <v xml:space="preserve">OIL CANOLA PURE ZTF           </v>
          </cell>
          <cell r="F464" t="str">
            <v xml:space="preserve">07   </v>
          </cell>
          <cell r="G464" t="str">
            <v xml:space="preserve">D    </v>
          </cell>
          <cell r="I464" t="str">
            <v xml:space="preserve">L    </v>
          </cell>
          <cell r="J464">
            <v>158</v>
          </cell>
        </row>
        <row r="465">
          <cell r="B465">
            <v>1291390</v>
          </cell>
          <cell r="C465" t="str">
            <v>TYSON</v>
          </cell>
          <cell r="D465" t="str">
            <v xml:space="preserve">   2/5 LB  </v>
          </cell>
          <cell r="E465" t="str">
            <v>CHICKEN BRST TENDERLOIN FRTR</v>
          </cell>
          <cell r="F465">
            <v>5</v>
          </cell>
          <cell r="G465" t="str">
            <v>F</v>
          </cell>
          <cell r="I465" t="str">
            <v>L</v>
          </cell>
          <cell r="J465">
            <v>191</v>
          </cell>
        </row>
        <row r="466">
          <cell r="B466">
            <v>4119509</v>
          </cell>
          <cell r="C466" t="str">
            <v xml:space="preserve">SYS REL   </v>
          </cell>
          <cell r="D466" t="str">
            <v xml:space="preserve">1/35 LB   </v>
          </cell>
          <cell r="E466" t="str">
            <v xml:space="preserve">SHORTENING FRY LIQ CREAMY ZTF </v>
          </cell>
          <cell r="F466" t="str">
            <v xml:space="preserve">07   </v>
          </cell>
          <cell r="G466" t="str">
            <v xml:space="preserve">D    </v>
          </cell>
          <cell r="I466" t="str">
            <v xml:space="preserve">N    </v>
          </cell>
          <cell r="J466">
            <v>643</v>
          </cell>
        </row>
        <row r="467">
          <cell r="B467">
            <v>7887276</v>
          </cell>
          <cell r="C467" t="str">
            <v xml:space="preserve">CHOLULA   </v>
          </cell>
          <cell r="D467" t="str">
            <v xml:space="preserve">1/200 PK  </v>
          </cell>
          <cell r="E467" t="str">
            <v xml:space="preserve">SAUCE HOT PC 7GM              </v>
          </cell>
          <cell r="F467" t="str">
            <v xml:space="preserve">07   </v>
          </cell>
          <cell r="G467" t="str">
            <v xml:space="preserve">D    </v>
          </cell>
          <cell r="I467" t="str">
            <v xml:space="preserve">N    </v>
          </cell>
          <cell r="J467">
            <v>141</v>
          </cell>
        </row>
        <row r="468">
          <cell r="B468">
            <v>3355757</v>
          </cell>
          <cell r="C468" t="str">
            <v xml:space="preserve">SYS IMP   </v>
          </cell>
          <cell r="D468" t="str">
            <v xml:space="preserve">3/1 GAL   </v>
          </cell>
          <cell r="E468" t="str">
            <v xml:space="preserve">BUTTER-IT ALT LIQ ZTF         </v>
          </cell>
          <cell r="F468" t="str">
            <v xml:space="preserve">07   </v>
          </cell>
          <cell r="G468" t="str">
            <v xml:space="preserve">D    </v>
          </cell>
          <cell r="I468" t="str">
            <v xml:space="preserve">N    </v>
          </cell>
          <cell r="J468">
            <v>296</v>
          </cell>
        </row>
        <row r="469">
          <cell r="B469">
            <v>7700404</v>
          </cell>
          <cell r="C469" t="str">
            <v>IMPFRSH</v>
          </cell>
          <cell r="D469" t="str">
            <v xml:space="preserve">   4/5 LB  </v>
          </cell>
          <cell r="E469" t="str">
            <v>CARROT BABY CUT PLD</v>
          </cell>
          <cell r="F469">
            <v>11</v>
          </cell>
          <cell r="G469" t="str">
            <v>C</v>
          </cell>
          <cell r="I469" t="str">
            <v xml:space="preserve"> </v>
          </cell>
          <cell r="J469">
            <v>188</v>
          </cell>
        </row>
        <row r="470">
          <cell r="B470">
            <v>3598711</v>
          </cell>
          <cell r="C470" t="str">
            <v xml:space="preserve">SHASTA    </v>
          </cell>
          <cell r="D470" t="str">
            <v xml:space="preserve">48/8 OZ   </v>
          </cell>
          <cell r="E470" t="str">
            <v xml:space="preserve">SODA LEMON LIME REG TWIST     </v>
          </cell>
          <cell r="F470" t="str">
            <v xml:space="preserve">07   </v>
          </cell>
          <cell r="G470" t="str">
            <v xml:space="preserve">D    </v>
          </cell>
          <cell r="I470" t="str">
            <v xml:space="preserve">N    </v>
          </cell>
          <cell r="J470">
            <v>408</v>
          </cell>
        </row>
        <row r="471">
          <cell r="B471">
            <v>5434642</v>
          </cell>
          <cell r="C471" t="str">
            <v xml:space="preserve">ALTACUC   </v>
          </cell>
          <cell r="D471" t="str">
            <v xml:space="preserve">6/#10     </v>
          </cell>
          <cell r="E471" t="str">
            <v xml:space="preserve">TOMATO PLUM WH PLD JCE        </v>
          </cell>
          <cell r="F471" t="str">
            <v xml:space="preserve">07   </v>
          </cell>
          <cell r="G471" t="str">
            <v xml:space="preserve">D    </v>
          </cell>
          <cell r="I471" t="str">
            <v xml:space="preserve">N    </v>
          </cell>
          <cell r="J471">
            <v>101</v>
          </cell>
        </row>
        <row r="472">
          <cell r="B472">
            <v>100677</v>
          </cell>
          <cell r="C472" t="str">
            <v xml:space="preserve">SYS IMP   </v>
          </cell>
          <cell r="D472" t="str">
            <v xml:space="preserve">6/46OZ    </v>
          </cell>
          <cell r="E472" t="str">
            <v>JUICE CRNBRY CKTAIL NCTR THICK</v>
          </cell>
          <cell r="F472" t="str">
            <v xml:space="preserve">01   </v>
          </cell>
          <cell r="G472" t="str">
            <v xml:space="preserve">D    </v>
          </cell>
          <cell r="I472" t="str">
            <v xml:space="preserve">N    </v>
          </cell>
          <cell r="J472">
            <v>160</v>
          </cell>
        </row>
        <row r="473">
          <cell r="B473">
            <v>8379270</v>
          </cell>
          <cell r="C473" t="str">
            <v xml:space="preserve">SYS CLS   </v>
          </cell>
          <cell r="D473" t="str">
            <v xml:space="preserve">2/25 LB   </v>
          </cell>
          <cell r="E473" t="str">
            <v xml:space="preserve">FLOUR ALL PURP H&amp;R BL EN MLT  </v>
          </cell>
          <cell r="F473" t="str">
            <v xml:space="preserve">07   </v>
          </cell>
          <cell r="G473" t="str">
            <v xml:space="preserve">D    </v>
          </cell>
          <cell r="I473" t="str">
            <v xml:space="preserve">N    </v>
          </cell>
          <cell r="J473">
            <v>490</v>
          </cell>
        </row>
        <row r="474">
          <cell r="B474">
            <v>4000899</v>
          </cell>
          <cell r="C474" t="str">
            <v xml:space="preserve">SYS CLS   </v>
          </cell>
          <cell r="D474" t="str">
            <v>2000/1/10O</v>
          </cell>
          <cell r="E474" t="str">
            <v xml:space="preserve">SUGAR PACKET                  </v>
          </cell>
          <cell r="F474" t="str">
            <v xml:space="preserve">07   </v>
          </cell>
          <cell r="G474" t="str">
            <v xml:space="preserve">D    </v>
          </cell>
          <cell r="I474" t="str">
            <v xml:space="preserve">N    </v>
          </cell>
          <cell r="J474">
            <v>330</v>
          </cell>
        </row>
        <row r="475">
          <cell r="B475">
            <v>101675</v>
          </cell>
          <cell r="C475" t="str">
            <v xml:space="preserve">SYS IMP   </v>
          </cell>
          <cell r="D475" t="str">
            <v xml:space="preserve">6/46OZ    </v>
          </cell>
          <cell r="E475" t="str">
            <v xml:space="preserve">WATER LEMON NECTAR THICK      </v>
          </cell>
          <cell r="F475" t="str">
            <v xml:space="preserve">01   </v>
          </cell>
          <cell r="G475" t="str">
            <v xml:space="preserve">D    </v>
          </cell>
          <cell r="I475" t="str">
            <v xml:space="preserve">N    </v>
          </cell>
          <cell r="J475">
            <v>328</v>
          </cell>
        </row>
        <row r="476">
          <cell r="B476">
            <v>8562621</v>
          </cell>
          <cell r="C476" t="str">
            <v xml:space="preserve">HSRCCLS   </v>
          </cell>
          <cell r="D476" t="str">
            <v xml:space="preserve">12/42OZ   </v>
          </cell>
          <cell r="E476" t="str">
            <v xml:space="preserve">CEREAL HOT OAT QUICK          </v>
          </cell>
          <cell r="F476" t="str">
            <v xml:space="preserve">07   </v>
          </cell>
          <cell r="G476" t="str">
            <v xml:space="preserve">D    </v>
          </cell>
          <cell r="I476" t="str">
            <v xml:space="preserve">N    </v>
          </cell>
          <cell r="J476">
            <v>98</v>
          </cell>
        </row>
        <row r="477">
          <cell r="B477">
            <v>429274</v>
          </cell>
          <cell r="C477" t="str">
            <v xml:space="preserve">SYS IMP   </v>
          </cell>
          <cell r="D477" t="str">
            <v xml:space="preserve">24/8 OZ   </v>
          </cell>
          <cell r="E477" t="str">
            <v xml:space="preserve">MILK 2% DAIRY NECTAR THICK    </v>
          </cell>
          <cell r="F477" t="str">
            <v xml:space="preserve">01   </v>
          </cell>
          <cell r="G477" t="str">
            <v xml:space="preserve">D    </v>
          </cell>
          <cell r="I477" t="str">
            <v xml:space="preserve">N    </v>
          </cell>
          <cell r="J477">
            <v>248</v>
          </cell>
        </row>
        <row r="478">
          <cell r="B478">
            <v>4460804</v>
          </cell>
          <cell r="C478" t="str">
            <v xml:space="preserve">HSRCCLS   </v>
          </cell>
          <cell r="D478" t="str">
            <v xml:space="preserve">500/4 GM  </v>
          </cell>
          <cell r="E478" t="str">
            <v xml:space="preserve">JUICE LEMON PKT               </v>
          </cell>
          <cell r="F478" t="str">
            <v xml:space="preserve">07   </v>
          </cell>
          <cell r="G478" t="str">
            <v xml:space="preserve">D    </v>
          </cell>
          <cell r="I478" t="str">
            <v xml:space="preserve">N    </v>
          </cell>
          <cell r="J478">
            <v>99</v>
          </cell>
        </row>
        <row r="479">
          <cell r="B479">
            <v>3982972</v>
          </cell>
          <cell r="C479" t="str">
            <v>RELFRSH</v>
          </cell>
          <cell r="D479" t="str">
            <v xml:space="preserve">   1/50 LB </v>
          </cell>
          <cell r="E479" t="str">
            <v>POTATO IDAHO #2 10 OZ. MIN CTN</v>
          </cell>
          <cell r="F479">
            <v>11</v>
          </cell>
          <cell r="G479" t="str">
            <v>C</v>
          </cell>
          <cell r="I479" t="str">
            <v xml:space="preserve"> </v>
          </cell>
          <cell r="J479">
            <v>328</v>
          </cell>
        </row>
        <row r="480">
          <cell r="B480">
            <v>3598687</v>
          </cell>
          <cell r="C480" t="str">
            <v xml:space="preserve">SHASTA    </v>
          </cell>
          <cell r="D480" t="str">
            <v xml:space="preserve">48/8 OZ   </v>
          </cell>
          <cell r="E480" t="str">
            <v xml:space="preserve">SODA GINGER ALE REG           </v>
          </cell>
          <cell r="F480" t="str">
            <v xml:space="preserve">07   </v>
          </cell>
          <cell r="G480" t="str">
            <v xml:space="preserve">D    </v>
          </cell>
          <cell r="I480" t="str">
            <v xml:space="preserve">N    </v>
          </cell>
          <cell r="J480">
            <v>546</v>
          </cell>
        </row>
        <row r="481">
          <cell r="B481">
            <v>3608353</v>
          </cell>
          <cell r="C481" t="str">
            <v>SYS CLS</v>
          </cell>
          <cell r="D481" t="str">
            <v xml:space="preserve">   1/30 LB </v>
          </cell>
          <cell r="E481" t="str">
            <v>PEA GREEN GRADE A</v>
          </cell>
          <cell r="F481">
            <v>6</v>
          </cell>
          <cell r="G481" t="str">
            <v>F</v>
          </cell>
          <cell r="I481" t="str">
            <v xml:space="preserve"> </v>
          </cell>
          <cell r="J481">
            <v>123</v>
          </cell>
        </row>
        <row r="482">
          <cell r="B482">
            <v>4119061</v>
          </cell>
          <cell r="C482" t="str">
            <v xml:space="preserve">SYS CLS   </v>
          </cell>
          <cell r="D482" t="str">
            <v xml:space="preserve">6/1 GAL   </v>
          </cell>
          <cell r="E482" t="str">
            <v xml:space="preserve">OIL VEGETABLE PURE            </v>
          </cell>
          <cell r="F482" t="str">
            <v xml:space="preserve">07   </v>
          </cell>
          <cell r="G482" t="str">
            <v xml:space="preserve">D    </v>
          </cell>
          <cell r="I482" t="str">
            <v xml:space="preserve">N    </v>
          </cell>
          <cell r="J482">
            <v>77</v>
          </cell>
        </row>
        <row r="483">
          <cell r="B483">
            <v>1102724</v>
          </cell>
          <cell r="C483" t="str">
            <v xml:space="preserve">COCACOL   </v>
          </cell>
          <cell r="D483" t="str">
            <v xml:space="preserve">24/355 ML </v>
          </cell>
          <cell r="E483" t="str">
            <v xml:space="preserve">SODA MEX COKE GLS NON RET     </v>
          </cell>
          <cell r="F483" t="str">
            <v xml:space="preserve">07   </v>
          </cell>
          <cell r="G483" t="str">
            <v xml:space="preserve">D    </v>
          </cell>
          <cell r="I483" t="str">
            <v xml:space="preserve">N    </v>
          </cell>
          <cell r="J483">
            <v>114</v>
          </cell>
        </row>
        <row r="484">
          <cell r="B484">
            <v>3854979</v>
          </cell>
          <cell r="C484" t="str">
            <v>ACEBKRY</v>
          </cell>
          <cell r="D484" t="str">
            <v xml:space="preserve">  32/13 CT </v>
          </cell>
          <cell r="E484" t="str">
            <v>BREAD CIABATTA CLSTR</v>
          </cell>
          <cell r="F484">
            <v>6</v>
          </cell>
          <cell r="G484" t="str">
            <v>F</v>
          </cell>
          <cell r="I484" t="str">
            <v>L</v>
          </cell>
          <cell r="J484">
            <v>328</v>
          </cell>
        </row>
        <row r="485">
          <cell r="B485">
            <v>2975203</v>
          </cell>
          <cell r="C485" t="str">
            <v>READIBK</v>
          </cell>
          <cell r="D485" t="str">
            <v xml:space="preserve">  48/2.5 OZ</v>
          </cell>
          <cell r="E485" t="str">
            <v>BAR BRKFST FRNCH TOAST W/G BEN</v>
          </cell>
          <cell r="F485">
            <v>6</v>
          </cell>
          <cell r="G485" t="str">
            <v>F</v>
          </cell>
          <cell r="I485" t="str">
            <v>L</v>
          </cell>
          <cell r="J485">
            <v>1701</v>
          </cell>
        </row>
        <row r="486">
          <cell r="B486">
            <v>2118418</v>
          </cell>
          <cell r="C486" t="str">
            <v>BKRSIMP</v>
          </cell>
          <cell r="D486" t="str">
            <v xml:space="preserve">  24/3 OZ  </v>
          </cell>
          <cell r="E486" t="str">
            <v>DANISH ASST IW</v>
          </cell>
          <cell r="F486">
            <v>6</v>
          </cell>
          <cell r="G486" t="str">
            <v>F</v>
          </cell>
          <cell r="I486" t="str">
            <v xml:space="preserve"> </v>
          </cell>
          <cell r="J486">
            <v>94</v>
          </cell>
        </row>
        <row r="487">
          <cell r="B487">
            <v>2717316</v>
          </cell>
          <cell r="C487" t="str">
            <v>SYS IMP</v>
          </cell>
          <cell r="D487" t="str">
            <v xml:space="preserve">  24/3 OZ  </v>
          </cell>
          <cell r="E487" t="str">
            <v>PUREE CHICKEN SOTHRN STY SIN</v>
          </cell>
          <cell r="F487">
            <v>1</v>
          </cell>
          <cell r="G487" t="str">
            <v>F</v>
          </cell>
          <cell r="I487" t="str">
            <v xml:space="preserve"> </v>
          </cell>
          <cell r="J487">
            <v>95</v>
          </cell>
        </row>
        <row r="488">
          <cell r="B488">
            <v>9362005</v>
          </cell>
          <cell r="C488" t="str">
            <v xml:space="preserve">TORKUNV   </v>
          </cell>
          <cell r="D488" t="str">
            <v xml:space="preserve">6/700 FT  </v>
          </cell>
          <cell r="E488" t="str">
            <v xml:space="preserve">TOWEL ROLL NON-PERF 7.75 NAT  </v>
          </cell>
          <cell r="F488" t="str">
            <v xml:space="preserve">08   </v>
          </cell>
          <cell r="G488" t="str">
            <v xml:space="preserve">D    </v>
          </cell>
          <cell r="I488" t="str">
            <v xml:space="preserve">N    </v>
          </cell>
          <cell r="J488">
            <v>212</v>
          </cell>
        </row>
        <row r="489">
          <cell r="B489">
            <v>3443868</v>
          </cell>
          <cell r="C489" t="str">
            <v xml:space="preserve">GOLDMDL   </v>
          </cell>
          <cell r="D489" t="str">
            <v xml:space="preserve">1/50 LB   </v>
          </cell>
          <cell r="E489" t="str">
            <v xml:space="preserve">FLOUR UNBLCHD FULL STRENGTH   </v>
          </cell>
          <cell r="F489" t="str">
            <v xml:space="preserve">07   </v>
          </cell>
          <cell r="G489" t="str">
            <v xml:space="preserve">D    </v>
          </cell>
          <cell r="I489" t="str">
            <v xml:space="preserve">L    </v>
          </cell>
          <cell r="J489">
            <v>668</v>
          </cell>
        </row>
        <row r="490">
          <cell r="B490">
            <v>4096327</v>
          </cell>
          <cell r="C490" t="str">
            <v xml:space="preserve">DART      </v>
          </cell>
          <cell r="D490" t="str">
            <v xml:space="preserve">10/100CT  </v>
          </cell>
          <cell r="E490" t="str">
            <v xml:space="preserve">LID PLAS STRAW SLOT 12-24OZ   </v>
          </cell>
          <cell r="F490" t="str">
            <v xml:space="preserve">08   </v>
          </cell>
          <cell r="G490" t="str">
            <v xml:space="preserve">D    </v>
          </cell>
          <cell r="I490" t="str">
            <v xml:space="preserve">N    </v>
          </cell>
          <cell r="J490">
            <v>66</v>
          </cell>
        </row>
        <row r="491">
          <cell r="B491">
            <v>2306775</v>
          </cell>
          <cell r="C491" t="str">
            <v xml:space="preserve">SYS CLS   </v>
          </cell>
          <cell r="D491" t="str">
            <v xml:space="preserve">10/100 CT </v>
          </cell>
          <cell r="E491" t="str">
            <v>GLOVE NITRILE FDSRV PF BLU LRG</v>
          </cell>
          <cell r="F491" t="str">
            <v xml:space="preserve">08   </v>
          </cell>
          <cell r="G491" t="str">
            <v xml:space="preserve">D    </v>
          </cell>
          <cell r="I491" t="str">
            <v xml:space="preserve">N    </v>
          </cell>
          <cell r="J491">
            <v>645</v>
          </cell>
        </row>
        <row r="492">
          <cell r="B492">
            <v>4008843</v>
          </cell>
          <cell r="C492" t="str">
            <v xml:space="preserve">KEEBLER   </v>
          </cell>
          <cell r="D492" t="str">
            <v xml:space="preserve">300/.5 OZ </v>
          </cell>
          <cell r="E492" t="str">
            <v xml:space="preserve">CRACKER OYSTER                </v>
          </cell>
          <cell r="F492" t="str">
            <v xml:space="preserve">07   </v>
          </cell>
          <cell r="G492" t="str">
            <v xml:space="preserve">D    </v>
          </cell>
          <cell r="I492" t="str">
            <v xml:space="preserve">N    </v>
          </cell>
          <cell r="J492">
            <v>61</v>
          </cell>
        </row>
        <row r="493">
          <cell r="B493">
            <v>1783927</v>
          </cell>
          <cell r="C493" t="str">
            <v>SYS CLS</v>
          </cell>
          <cell r="D493" t="str">
            <v xml:space="preserve"> 144/1.5 OZ</v>
          </cell>
          <cell r="E493" t="str">
            <v>TOAST FRENCH HT&amp;SRV 7/16</v>
          </cell>
          <cell r="F493">
            <v>6</v>
          </cell>
          <cell r="G493" t="str">
            <v>F</v>
          </cell>
          <cell r="I493" t="str">
            <v xml:space="preserve"> </v>
          </cell>
          <cell r="J493">
            <v>105</v>
          </cell>
        </row>
        <row r="494">
          <cell r="B494">
            <v>8975898</v>
          </cell>
          <cell r="C494" t="str">
            <v>AUSTBLU</v>
          </cell>
          <cell r="D494" t="str">
            <v xml:space="preserve">   2/5 LB  </v>
          </cell>
          <cell r="E494" t="str">
            <v>PORK BBQ SMKD PULLED PREMIUM</v>
          </cell>
          <cell r="F494">
            <v>3</v>
          </cell>
          <cell r="G494" t="str">
            <v>F</v>
          </cell>
          <cell r="I494" t="str">
            <v xml:space="preserve"> </v>
          </cell>
          <cell r="J494">
            <v>130</v>
          </cell>
        </row>
        <row r="495">
          <cell r="B495">
            <v>5820295</v>
          </cell>
          <cell r="C495" t="str">
            <v xml:space="preserve">PACKER    </v>
          </cell>
          <cell r="D495" t="str">
            <v xml:space="preserve">1/50 LB   </v>
          </cell>
          <cell r="E495" t="str">
            <v xml:space="preserve">CEREAL HOT OAT QUICK          </v>
          </cell>
          <cell r="F495" t="str">
            <v xml:space="preserve">07   </v>
          </cell>
          <cell r="G495" t="str">
            <v xml:space="preserve">D    </v>
          </cell>
          <cell r="I495" t="str">
            <v xml:space="preserve">N    </v>
          </cell>
          <cell r="J495">
            <v>85</v>
          </cell>
        </row>
        <row r="496">
          <cell r="B496">
            <v>6120101</v>
          </cell>
          <cell r="C496" t="str">
            <v xml:space="preserve">BEEFMRK   </v>
          </cell>
          <cell r="D496" t="str">
            <v xml:space="preserve">60/5.33OZ </v>
          </cell>
          <cell r="E496" t="str">
            <v>BEEF PATTY GRND 80/20 3X1 HMST</v>
          </cell>
          <cell r="F496" t="str">
            <v xml:space="preserve">03   </v>
          </cell>
          <cell r="G496" t="str">
            <v xml:space="preserve">F    </v>
          </cell>
          <cell r="I496" t="str">
            <v xml:space="preserve">C    </v>
          </cell>
          <cell r="J496">
            <v>108</v>
          </cell>
        </row>
        <row r="497">
          <cell r="B497">
            <v>2583462</v>
          </cell>
          <cell r="C497" t="str">
            <v>DAIYA</v>
          </cell>
          <cell r="D497" t="str">
            <v xml:space="preserve">   8/7.8 OZ</v>
          </cell>
          <cell r="E497" t="str">
            <v>CHEESE VEGAN CHDR SLI</v>
          </cell>
          <cell r="F497">
            <v>2</v>
          </cell>
          <cell r="G497" t="str">
            <v>C</v>
          </cell>
          <cell r="I497" t="str">
            <v xml:space="preserve"> </v>
          </cell>
          <cell r="J497">
            <v>9</v>
          </cell>
        </row>
        <row r="498">
          <cell r="B498">
            <v>6120101</v>
          </cell>
          <cell r="C498" t="str">
            <v>BEEFMRK</v>
          </cell>
          <cell r="D498" t="str">
            <v xml:space="preserve">  60/5.33OZ</v>
          </cell>
          <cell r="E498" t="str">
            <v>BEEF PATTY GRND 80/20 3X1 HMST</v>
          </cell>
          <cell r="F498">
            <v>3</v>
          </cell>
          <cell r="G498" t="str">
            <v>F</v>
          </cell>
          <cell r="I498" t="str">
            <v>C</v>
          </cell>
          <cell r="J498">
            <v>108</v>
          </cell>
        </row>
        <row r="499">
          <cell r="B499">
            <v>7670231</v>
          </cell>
          <cell r="C499" t="str">
            <v xml:space="preserve">BARILLA   </v>
          </cell>
          <cell r="D499" t="str">
            <v xml:space="preserve">2/160 OZ  </v>
          </cell>
          <cell r="E499" t="str">
            <v xml:space="preserve">PASTA FETTUCCINE THIN         </v>
          </cell>
          <cell r="F499" t="str">
            <v xml:space="preserve">07   </v>
          </cell>
          <cell r="G499" t="str">
            <v xml:space="preserve">D    </v>
          </cell>
          <cell r="I499" t="str">
            <v xml:space="preserve">N    </v>
          </cell>
          <cell r="J499">
            <v>101</v>
          </cell>
        </row>
        <row r="500">
          <cell r="B500">
            <v>951998</v>
          </cell>
          <cell r="C500" t="str">
            <v xml:space="preserve">SYS REL   </v>
          </cell>
          <cell r="D500" t="str">
            <v xml:space="preserve">10/100 CT </v>
          </cell>
          <cell r="E500" t="str">
            <v xml:space="preserve">GLOVE VINYL FDSVC PF MED      </v>
          </cell>
          <cell r="F500" t="str">
            <v xml:space="preserve">08   </v>
          </cell>
          <cell r="G500" t="str">
            <v xml:space="preserve">D    </v>
          </cell>
          <cell r="I500" t="str">
            <v xml:space="preserve">N    </v>
          </cell>
          <cell r="J500">
            <v>558</v>
          </cell>
        </row>
        <row r="501">
          <cell r="B501">
            <v>5166731</v>
          </cell>
          <cell r="C501" t="str">
            <v xml:space="preserve">KENS      </v>
          </cell>
          <cell r="D501" t="str">
            <v xml:space="preserve">60/1.5 OZ </v>
          </cell>
          <cell r="E501" t="str">
            <v xml:space="preserve">DRESSING RANCH PKT            </v>
          </cell>
          <cell r="F501" t="str">
            <v xml:space="preserve">07   </v>
          </cell>
          <cell r="G501" t="str">
            <v xml:space="preserve">D    </v>
          </cell>
          <cell r="I501" t="str">
            <v xml:space="preserve">N    </v>
          </cell>
          <cell r="J501">
            <v>84</v>
          </cell>
        </row>
        <row r="502">
          <cell r="B502">
            <v>3718210</v>
          </cell>
          <cell r="C502" t="str">
            <v xml:space="preserve">KRAFT     </v>
          </cell>
          <cell r="D502" t="str">
            <v>200/7/16OZ</v>
          </cell>
          <cell r="E502" t="str">
            <v xml:space="preserve">MAYONNAISE LITE               </v>
          </cell>
          <cell r="F502" t="str">
            <v xml:space="preserve">07   </v>
          </cell>
          <cell r="G502" t="str">
            <v xml:space="preserve">D    </v>
          </cell>
          <cell r="I502" t="str">
            <v xml:space="preserve">L    </v>
          </cell>
          <cell r="J502">
            <v>154</v>
          </cell>
        </row>
        <row r="503">
          <cell r="B503">
            <v>5191150</v>
          </cell>
          <cell r="C503" t="str">
            <v xml:space="preserve">SYS CLS   </v>
          </cell>
          <cell r="D503" t="str">
            <v xml:space="preserve">3/1 GAL   </v>
          </cell>
          <cell r="E503" t="str">
            <v xml:space="preserve">OIL SALAD CANOLA              </v>
          </cell>
          <cell r="F503" t="str">
            <v xml:space="preserve">07   </v>
          </cell>
          <cell r="G503" t="str">
            <v xml:space="preserve">D    </v>
          </cell>
          <cell r="I503" t="str">
            <v xml:space="preserve">N    </v>
          </cell>
          <cell r="J503">
            <v>98</v>
          </cell>
        </row>
        <row r="504">
          <cell r="B504">
            <v>2130060</v>
          </cell>
          <cell r="C504" t="str">
            <v>WHLFCLS</v>
          </cell>
          <cell r="D504" t="str">
            <v xml:space="preserve">   1/3 GAL </v>
          </cell>
          <cell r="E504" t="str">
            <v>ICE CREAM VAN</v>
          </cell>
          <cell r="F504">
            <v>2</v>
          </cell>
          <cell r="G504" t="str">
            <v>F</v>
          </cell>
          <cell r="I504" t="str">
            <v xml:space="preserve"> </v>
          </cell>
          <cell r="J504">
            <v>378</v>
          </cell>
        </row>
        <row r="505">
          <cell r="B505">
            <v>4716607</v>
          </cell>
          <cell r="C505" t="str">
            <v xml:space="preserve">CHEFPRD   </v>
          </cell>
          <cell r="D505" t="str">
            <v xml:space="preserve">1/35 LB   </v>
          </cell>
          <cell r="E505" t="str">
            <v xml:space="preserve">SHORTENING LIQ CLR FRY        </v>
          </cell>
          <cell r="F505" t="str">
            <v xml:space="preserve">07   </v>
          </cell>
          <cell r="G505" t="str">
            <v xml:space="preserve">D    </v>
          </cell>
          <cell r="I505" t="str">
            <v xml:space="preserve">L    </v>
          </cell>
          <cell r="J505">
            <v>328</v>
          </cell>
        </row>
        <row r="506">
          <cell r="B506">
            <v>1702679</v>
          </cell>
          <cell r="C506" t="str">
            <v>FONTANI</v>
          </cell>
          <cell r="D506" t="str">
            <v xml:space="preserve">   2/5 LB  </v>
          </cell>
          <cell r="E506" t="str">
            <v>MEATBALL ITALIAN PRCK 2 OZ</v>
          </cell>
          <cell r="F506">
            <v>3</v>
          </cell>
          <cell r="G506" t="str">
            <v>F</v>
          </cell>
          <cell r="I506" t="str">
            <v xml:space="preserve"> </v>
          </cell>
          <cell r="J506">
            <v>109</v>
          </cell>
        </row>
        <row r="507">
          <cell r="B507">
            <v>1994294</v>
          </cell>
          <cell r="C507" t="str">
            <v>SYS REL</v>
          </cell>
          <cell r="D507" t="str">
            <v xml:space="preserve">   6/5LB   </v>
          </cell>
          <cell r="E507" t="str">
            <v>POTATO FRY KK 1/2</v>
          </cell>
          <cell r="F507">
            <v>6</v>
          </cell>
          <cell r="G507" t="str">
            <v>F</v>
          </cell>
          <cell r="I507" t="str">
            <v xml:space="preserve"> </v>
          </cell>
          <cell r="J507">
            <v>346</v>
          </cell>
        </row>
        <row r="508">
          <cell r="B508">
            <v>2181705</v>
          </cell>
          <cell r="C508" t="str">
            <v xml:space="preserve">SYS CLS   </v>
          </cell>
          <cell r="D508" t="str">
            <v xml:space="preserve">6/#10     </v>
          </cell>
          <cell r="E508" t="str">
            <v xml:space="preserve">PEACH DICED CH EXTRA LS       </v>
          </cell>
          <cell r="F508" t="str">
            <v xml:space="preserve">07   </v>
          </cell>
          <cell r="G508" t="str">
            <v xml:space="preserve">D    </v>
          </cell>
          <cell r="I508" t="str">
            <v xml:space="preserve">N    </v>
          </cell>
          <cell r="J508">
            <v>59</v>
          </cell>
        </row>
        <row r="509">
          <cell r="B509">
            <v>2717308</v>
          </cell>
          <cell r="C509" t="str">
            <v>SYS IMP</v>
          </cell>
          <cell r="D509" t="str">
            <v xml:space="preserve">  24/3 OZ  </v>
          </cell>
          <cell r="E509" t="str">
            <v>PUREE BEEF ROAST SINGLE</v>
          </cell>
          <cell r="F509">
            <v>1</v>
          </cell>
          <cell r="G509" t="str">
            <v>F</v>
          </cell>
          <cell r="I509" t="str">
            <v xml:space="preserve"> </v>
          </cell>
          <cell r="J509">
            <v>96</v>
          </cell>
        </row>
        <row r="510">
          <cell r="B510">
            <v>2979989</v>
          </cell>
          <cell r="C510" t="str">
            <v>SYS IMP</v>
          </cell>
          <cell r="D510" t="str">
            <v xml:space="preserve">   6/2.5LB </v>
          </cell>
          <cell r="E510" t="str">
            <v>POTATO FRY SWEET WAVES</v>
          </cell>
          <cell r="F510">
            <v>6</v>
          </cell>
          <cell r="G510" t="str">
            <v>F</v>
          </cell>
          <cell r="I510" t="str">
            <v xml:space="preserve"> </v>
          </cell>
          <cell r="J510">
            <v>114</v>
          </cell>
        </row>
        <row r="511">
          <cell r="B511">
            <v>8024725</v>
          </cell>
          <cell r="C511" t="str">
            <v>PORTCLS</v>
          </cell>
          <cell r="D511" t="str">
            <v xml:space="preserve">   1/10LB  </v>
          </cell>
          <cell r="E511" t="str">
            <v>TILAPIA FILLET BLSL IVP 3-5 OZ</v>
          </cell>
          <cell r="F511">
            <v>4</v>
          </cell>
          <cell r="G511" t="str">
            <v>F</v>
          </cell>
          <cell r="I511" t="str">
            <v xml:space="preserve"> </v>
          </cell>
          <cell r="J511">
            <v>233</v>
          </cell>
        </row>
        <row r="512">
          <cell r="B512">
            <v>9184813</v>
          </cell>
          <cell r="C512" t="str">
            <v xml:space="preserve">SUNKSTS   </v>
          </cell>
          <cell r="D512" t="str">
            <v xml:space="preserve">1/3 GAL   </v>
          </cell>
          <cell r="E512" t="str">
            <v xml:space="preserve">JUICE BASE APPLE 100% 4+1     </v>
          </cell>
          <cell r="F512" t="str">
            <v xml:space="preserve">12   </v>
          </cell>
          <cell r="G512" t="str">
            <v xml:space="preserve">D    </v>
          </cell>
          <cell r="I512" t="str">
            <v xml:space="preserve">N    </v>
          </cell>
          <cell r="J512">
            <v>67</v>
          </cell>
        </row>
        <row r="513">
          <cell r="B513">
            <v>4989604</v>
          </cell>
          <cell r="C513" t="str">
            <v xml:space="preserve">DOLE      </v>
          </cell>
          <cell r="D513" t="str">
            <v xml:space="preserve">6/#10     </v>
          </cell>
          <cell r="E513" t="str">
            <v xml:space="preserve">SALAD FRUIT TROPICAL LT SYRUP </v>
          </cell>
          <cell r="F513" t="str">
            <v xml:space="preserve">07   </v>
          </cell>
          <cell r="G513" t="str">
            <v xml:space="preserve">D    </v>
          </cell>
          <cell r="I513" t="str">
            <v xml:space="preserve">N    </v>
          </cell>
          <cell r="J513">
            <v>184</v>
          </cell>
        </row>
        <row r="514">
          <cell r="B514">
            <v>4699542</v>
          </cell>
          <cell r="C514" t="str">
            <v>MINOR</v>
          </cell>
          <cell r="D514" t="str">
            <v xml:space="preserve">   6/1 LB  </v>
          </cell>
          <cell r="E514" t="str">
            <v>BASE CHICKEN NO MSG ZTF 6/1 LB</v>
          </cell>
          <cell r="F514">
            <v>7</v>
          </cell>
          <cell r="G514" t="str">
            <v>C</v>
          </cell>
          <cell r="I514" t="str">
            <v xml:space="preserve"> </v>
          </cell>
          <cell r="J514">
            <v>147</v>
          </cell>
        </row>
        <row r="515">
          <cell r="B515">
            <v>7022453</v>
          </cell>
          <cell r="C515" t="str">
            <v>HIGHBAK</v>
          </cell>
          <cell r="D515" t="str">
            <v xml:space="preserve">   6/2 LB  </v>
          </cell>
          <cell r="E515" t="str">
            <v>BREAD WHEAT LOAF SLI</v>
          </cell>
          <cell r="F515">
            <v>6</v>
          </cell>
          <cell r="G515" t="str">
            <v>F</v>
          </cell>
          <cell r="I515" t="str">
            <v>L</v>
          </cell>
          <cell r="J515">
            <v>384</v>
          </cell>
        </row>
        <row r="516">
          <cell r="B516">
            <v>4225116</v>
          </cell>
          <cell r="C516" t="str">
            <v xml:space="preserve">SMUCKER   </v>
          </cell>
          <cell r="D516" t="str">
            <v xml:space="preserve">200/.5 OZ </v>
          </cell>
          <cell r="E516" t="str">
            <v xml:space="preserve">JELLY ASST CUP GRAPE STRBERRY </v>
          </cell>
          <cell r="F516" t="str">
            <v xml:space="preserve">07   </v>
          </cell>
          <cell r="G516" t="str">
            <v xml:space="preserve">D    </v>
          </cell>
          <cell r="I516" t="str">
            <v xml:space="preserve">N    </v>
          </cell>
          <cell r="J516">
            <v>108</v>
          </cell>
        </row>
        <row r="517">
          <cell r="B517">
            <v>2182352</v>
          </cell>
          <cell r="C517" t="str">
            <v xml:space="preserve">SYS CLS   </v>
          </cell>
          <cell r="D517" t="str">
            <v xml:space="preserve">6/# 10    </v>
          </cell>
          <cell r="E517" t="str">
            <v xml:space="preserve">FRUIT MIX DICED CH EXTRA LS   </v>
          </cell>
          <cell r="F517" t="str">
            <v xml:space="preserve">07   </v>
          </cell>
          <cell r="G517" t="str">
            <v xml:space="preserve">D    </v>
          </cell>
          <cell r="I517" t="str">
            <v xml:space="preserve">N    </v>
          </cell>
          <cell r="J517">
            <v>58</v>
          </cell>
        </row>
        <row r="518">
          <cell r="B518">
            <v>4456661</v>
          </cell>
          <cell r="C518" t="str">
            <v xml:space="preserve">PIONEER   </v>
          </cell>
          <cell r="D518" t="str">
            <v xml:space="preserve">1/25 LB   </v>
          </cell>
          <cell r="E518" t="str">
            <v xml:space="preserve">CORN MEAL YELLOW              </v>
          </cell>
          <cell r="F518" t="str">
            <v xml:space="preserve">07   </v>
          </cell>
          <cell r="G518" t="str">
            <v xml:space="preserve">D    </v>
          </cell>
          <cell r="I518" t="str">
            <v xml:space="preserve">N    </v>
          </cell>
          <cell r="J518">
            <v>117</v>
          </cell>
        </row>
        <row r="519">
          <cell r="B519">
            <v>1999887</v>
          </cell>
          <cell r="C519" t="str">
            <v>SYS IMP</v>
          </cell>
          <cell r="D519" t="str">
            <v xml:space="preserve">   6/5LB   </v>
          </cell>
          <cell r="E519" t="str">
            <v>POTATO FRY SKON 3/8 XL</v>
          </cell>
          <cell r="F519">
            <v>6</v>
          </cell>
          <cell r="G519" t="str">
            <v>F</v>
          </cell>
          <cell r="I519" t="str">
            <v xml:space="preserve"> </v>
          </cell>
          <cell r="J519">
            <v>99</v>
          </cell>
        </row>
        <row r="520">
          <cell r="B520">
            <v>1423726</v>
          </cell>
          <cell r="C520" t="str">
            <v xml:space="preserve">ERTHPLS   </v>
          </cell>
          <cell r="D520" t="str">
            <v xml:space="preserve">2/45 CT   </v>
          </cell>
          <cell r="E520" t="str">
            <v>CONTAINER PAPER #4 TK OUT KRFT</v>
          </cell>
          <cell r="F520" t="str">
            <v xml:space="preserve">08   </v>
          </cell>
          <cell r="G520" t="str">
            <v xml:space="preserve">D    </v>
          </cell>
          <cell r="I520" t="str">
            <v xml:space="preserve">N    </v>
          </cell>
          <cell r="J520">
            <v>274</v>
          </cell>
        </row>
        <row r="521">
          <cell r="B521">
            <v>1298845</v>
          </cell>
          <cell r="C521" t="str">
            <v xml:space="preserve">SYS REL   </v>
          </cell>
          <cell r="D521" t="str">
            <v>100/60 GAL</v>
          </cell>
          <cell r="E521" t="str">
            <v>LINER REPRO 38X56 1.2ML BLK RL</v>
          </cell>
          <cell r="F521" t="str">
            <v xml:space="preserve">08   </v>
          </cell>
          <cell r="G521" t="str">
            <v xml:space="preserve">D    </v>
          </cell>
          <cell r="I521" t="str">
            <v xml:space="preserve">N    </v>
          </cell>
          <cell r="J521">
            <v>199</v>
          </cell>
        </row>
        <row r="522">
          <cell r="B522">
            <v>7078315</v>
          </cell>
          <cell r="C522" t="str">
            <v>JERSMIK</v>
          </cell>
          <cell r="D522" t="str">
            <v xml:space="preserve">   3/6.7#AV</v>
          </cell>
          <cell r="E522" t="str">
            <v>HAM HOT CAPICOLA WA NAE FRSH</v>
          </cell>
          <cell r="F522">
            <v>3</v>
          </cell>
          <cell r="G522" t="str">
            <v>C</v>
          </cell>
          <cell r="I522" t="str">
            <v>C</v>
          </cell>
          <cell r="J522">
            <v>117</v>
          </cell>
        </row>
        <row r="523">
          <cell r="B523">
            <v>7163496</v>
          </cell>
          <cell r="C523" t="str">
            <v>LAMBNAT</v>
          </cell>
          <cell r="D523" t="str">
            <v xml:space="preserve">   6/5 LB  </v>
          </cell>
          <cell r="E523" t="str">
            <v>POTATO FRY 5/16 STEALTH SKON</v>
          </cell>
          <cell r="F523">
            <v>6</v>
          </cell>
          <cell r="G523" t="str">
            <v>F</v>
          </cell>
          <cell r="I523" t="str">
            <v>L</v>
          </cell>
          <cell r="J523">
            <v>232</v>
          </cell>
        </row>
        <row r="524">
          <cell r="B524">
            <v>3533056</v>
          </cell>
          <cell r="C524" t="str">
            <v>SYS CLS</v>
          </cell>
          <cell r="D524" t="str">
            <v xml:space="preserve">   1/30 LB </v>
          </cell>
          <cell r="E524" t="str">
            <v>BEAN GREEN CUT GR A</v>
          </cell>
          <cell r="F524">
            <v>6</v>
          </cell>
          <cell r="G524" t="str">
            <v>F</v>
          </cell>
          <cell r="I524" t="str">
            <v xml:space="preserve"> </v>
          </cell>
          <cell r="J524">
            <v>305</v>
          </cell>
        </row>
        <row r="525">
          <cell r="B525">
            <v>4002432</v>
          </cell>
          <cell r="C525" t="str">
            <v xml:space="preserve">SYS REL   </v>
          </cell>
          <cell r="D525" t="str">
            <v xml:space="preserve">4/1 GAL   </v>
          </cell>
          <cell r="E525" t="str">
            <v xml:space="preserve">MAYONNAISE HEAVY DUTY         </v>
          </cell>
          <cell r="F525" t="str">
            <v xml:space="preserve">07   </v>
          </cell>
          <cell r="G525" t="str">
            <v xml:space="preserve">D    </v>
          </cell>
          <cell r="I525" t="str">
            <v xml:space="preserve">N    </v>
          </cell>
          <cell r="J525">
            <v>511</v>
          </cell>
        </row>
        <row r="526">
          <cell r="B526">
            <v>4114625</v>
          </cell>
          <cell r="C526" t="str">
            <v xml:space="preserve">SYS CLS   </v>
          </cell>
          <cell r="D526" t="str">
            <v xml:space="preserve">6/#10     </v>
          </cell>
          <cell r="E526" t="str">
            <v xml:space="preserve">YAM CUT FCY                   </v>
          </cell>
          <cell r="F526" t="str">
            <v xml:space="preserve">07   </v>
          </cell>
          <cell r="G526" t="str">
            <v xml:space="preserve">D    </v>
          </cell>
          <cell r="I526" t="str">
            <v xml:space="preserve">N    </v>
          </cell>
          <cell r="J526">
            <v>146</v>
          </cell>
        </row>
        <row r="527">
          <cell r="B527">
            <v>6305346</v>
          </cell>
          <cell r="C527" t="str">
            <v xml:space="preserve">DIACRYS   </v>
          </cell>
          <cell r="D527" t="str">
            <v xml:space="preserve">12/3 LB   </v>
          </cell>
          <cell r="E527" t="str">
            <v xml:space="preserve">SALT KOSHER FLAKE COARSE      </v>
          </cell>
          <cell r="F527" t="str">
            <v xml:space="preserve">07   </v>
          </cell>
          <cell r="G527" t="str">
            <v xml:space="preserve">D    </v>
          </cell>
          <cell r="I527" t="str">
            <v xml:space="preserve">N    </v>
          </cell>
          <cell r="J527">
            <v>136</v>
          </cell>
        </row>
        <row r="528">
          <cell r="B528">
            <v>6892202</v>
          </cell>
          <cell r="C528" t="str">
            <v>ARDMORE</v>
          </cell>
          <cell r="D528" t="str">
            <v xml:space="preserve">  48/6 OZ  </v>
          </cell>
          <cell r="E528" t="str">
            <v>JUICE CRNBRY</v>
          </cell>
          <cell r="F528">
            <v>6</v>
          </cell>
          <cell r="G528" t="str">
            <v>F</v>
          </cell>
          <cell r="I528" t="str">
            <v xml:space="preserve"> </v>
          </cell>
          <cell r="J528">
            <v>214</v>
          </cell>
        </row>
        <row r="529">
          <cell r="B529">
            <v>7551324</v>
          </cell>
          <cell r="C529" t="str">
            <v xml:space="preserve">SYS CLS   </v>
          </cell>
          <cell r="D529" t="str">
            <v xml:space="preserve">150/9X9X3 </v>
          </cell>
          <cell r="E529" t="str">
            <v xml:space="preserve">CONTAINER FOAM HNG 3C DBL TAB </v>
          </cell>
          <cell r="F529" t="str">
            <v xml:space="preserve">08   </v>
          </cell>
          <cell r="G529" t="str">
            <v xml:space="preserve">D    </v>
          </cell>
          <cell r="I529" t="str">
            <v xml:space="preserve">N    </v>
          </cell>
          <cell r="J529">
            <v>1485</v>
          </cell>
        </row>
        <row r="530">
          <cell r="B530">
            <v>7967946</v>
          </cell>
          <cell r="C530" t="str">
            <v xml:space="preserve">BARILLA   </v>
          </cell>
          <cell r="D530" t="str">
            <v xml:space="preserve">2/10 LB   </v>
          </cell>
          <cell r="E530" t="str">
            <v xml:space="preserve">PASTA PENNE RIGATE            </v>
          </cell>
          <cell r="F530" t="str">
            <v xml:space="preserve">07   </v>
          </cell>
          <cell r="G530" t="str">
            <v xml:space="preserve">D    </v>
          </cell>
          <cell r="I530" t="str">
            <v xml:space="preserve">N    </v>
          </cell>
          <cell r="J530">
            <v>282</v>
          </cell>
        </row>
        <row r="531">
          <cell r="B531">
            <v>7626013</v>
          </cell>
          <cell r="C531" t="str">
            <v xml:space="preserve">SYS CLS   </v>
          </cell>
          <cell r="D531" t="str">
            <v xml:space="preserve">1/35 LB   </v>
          </cell>
          <cell r="E531" t="str">
            <v xml:space="preserve">SHORTENING FRY CANOLA CLR ZTF </v>
          </cell>
          <cell r="F531" t="str">
            <v xml:space="preserve">07   </v>
          </cell>
          <cell r="G531" t="str">
            <v xml:space="preserve">D    </v>
          </cell>
          <cell r="I531" t="str">
            <v xml:space="preserve">N    </v>
          </cell>
          <cell r="J531">
            <v>621</v>
          </cell>
        </row>
        <row r="532">
          <cell r="B532">
            <v>4944450</v>
          </cell>
          <cell r="C532" t="str">
            <v>SYS IMP</v>
          </cell>
          <cell r="D532" t="str">
            <v xml:space="preserve">   6/1 LB  </v>
          </cell>
          <cell r="E532" t="str">
            <v>SOUP BASE CHICKEN REAL</v>
          </cell>
          <cell r="F532">
            <v>7</v>
          </cell>
          <cell r="G532" t="str">
            <v>C</v>
          </cell>
          <cell r="I532" t="str">
            <v xml:space="preserve"> </v>
          </cell>
          <cell r="J532">
            <v>83</v>
          </cell>
        </row>
        <row r="533">
          <cell r="B533">
            <v>4006649</v>
          </cell>
          <cell r="C533" t="str">
            <v xml:space="preserve">HEINZ     </v>
          </cell>
          <cell r="D533" t="str">
            <v>500/1/5 OZ</v>
          </cell>
          <cell r="E533" t="str">
            <v xml:space="preserve">MUSTARD YELLOW PACKETS MILD   </v>
          </cell>
          <cell r="F533" t="str">
            <v xml:space="preserve">07   </v>
          </cell>
          <cell r="G533" t="str">
            <v xml:space="preserve">D    </v>
          </cell>
          <cell r="I533" t="str">
            <v xml:space="preserve">N    </v>
          </cell>
          <cell r="J533">
            <v>391</v>
          </cell>
        </row>
        <row r="534">
          <cell r="B534">
            <v>4407060</v>
          </cell>
          <cell r="C534" t="str">
            <v xml:space="preserve">HEINZ     </v>
          </cell>
          <cell r="D534" t="str">
            <v xml:space="preserve">500/9 GM  </v>
          </cell>
          <cell r="E534" t="str">
            <v xml:space="preserve">KETCHUP PACKET FCY            </v>
          </cell>
          <cell r="F534" t="str">
            <v xml:space="preserve">07   </v>
          </cell>
          <cell r="G534" t="str">
            <v xml:space="preserve">D    </v>
          </cell>
          <cell r="I534" t="str">
            <v xml:space="preserve">N    </v>
          </cell>
          <cell r="J534">
            <v>115</v>
          </cell>
        </row>
        <row r="535">
          <cell r="B535">
            <v>4040895</v>
          </cell>
          <cell r="C535" t="str">
            <v xml:space="preserve">HEINZ     </v>
          </cell>
          <cell r="D535" t="str">
            <v xml:space="preserve">6/1 GAL   </v>
          </cell>
          <cell r="E535" t="str">
            <v xml:space="preserve">VINEGAR WHITE DSTD 5%         </v>
          </cell>
          <cell r="F535" t="str">
            <v xml:space="preserve">07   </v>
          </cell>
          <cell r="G535" t="str">
            <v xml:space="preserve">D    </v>
          </cell>
          <cell r="I535" t="str">
            <v xml:space="preserve">N    </v>
          </cell>
          <cell r="J535">
            <v>95</v>
          </cell>
        </row>
        <row r="536">
          <cell r="B536">
            <v>7078319</v>
          </cell>
          <cell r="C536" t="str">
            <v>JERSMIK</v>
          </cell>
          <cell r="D536" t="str">
            <v xml:space="preserve">   2/10#AVG</v>
          </cell>
          <cell r="E536" t="str">
            <v>HAM HOT PROSCIUTINI WA NAE FRS</v>
          </cell>
          <cell r="F536">
            <v>3</v>
          </cell>
          <cell r="G536" t="str">
            <v>C</v>
          </cell>
          <cell r="I536" t="str">
            <v>C</v>
          </cell>
          <cell r="J536">
            <v>208</v>
          </cell>
        </row>
        <row r="537">
          <cell r="B537">
            <v>7055188</v>
          </cell>
          <cell r="C537" t="str">
            <v>BKRSIMP</v>
          </cell>
          <cell r="D537" t="str">
            <v xml:space="preserve">   5/12 CT </v>
          </cell>
          <cell r="E537" t="str">
            <v>BUN HAMBURGER BRIOCHE 4.25</v>
          </cell>
          <cell r="F537">
            <v>6</v>
          </cell>
          <cell r="G537" t="str">
            <v>F</v>
          </cell>
          <cell r="I537" t="str">
            <v xml:space="preserve"> </v>
          </cell>
          <cell r="J537">
            <v>103</v>
          </cell>
        </row>
        <row r="538">
          <cell r="B538">
            <v>5131036</v>
          </cell>
          <cell r="C538" t="str">
            <v xml:space="preserve">SYS IMP   </v>
          </cell>
          <cell r="D538" t="str">
            <v xml:space="preserve">1/35 LB   </v>
          </cell>
          <cell r="E538" t="str">
            <v xml:space="preserve">OIL CANOLA HIGH OLEIC  ZTF    </v>
          </cell>
          <cell r="F538" t="str">
            <v xml:space="preserve">07   </v>
          </cell>
          <cell r="G538" t="str">
            <v xml:space="preserve">D    </v>
          </cell>
          <cell r="I538" t="str">
            <v xml:space="preserve">N    </v>
          </cell>
          <cell r="J538">
            <v>39</v>
          </cell>
        </row>
        <row r="539">
          <cell r="B539">
            <v>825394</v>
          </cell>
          <cell r="C539" t="str">
            <v>READIBK</v>
          </cell>
          <cell r="D539" t="str">
            <v xml:space="preserve">  96/1.25OZ</v>
          </cell>
          <cell r="E539" t="str">
            <v>BAR BRKFST MPL/BRN SUG MINI BN</v>
          </cell>
          <cell r="F539">
            <v>6</v>
          </cell>
          <cell r="G539" t="str">
            <v>F</v>
          </cell>
          <cell r="I539" t="str">
            <v>L</v>
          </cell>
          <cell r="J539">
            <v>860</v>
          </cell>
        </row>
        <row r="540">
          <cell r="B540">
            <v>2173379</v>
          </cell>
          <cell r="C540" t="str">
            <v>PILLSBY</v>
          </cell>
          <cell r="D540" t="str">
            <v xml:space="preserve">  72/2.47OZ</v>
          </cell>
          <cell r="E540" t="str">
            <v>WAFFLE BLUEBERRY BASH MINI</v>
          </cell>
          <cell r="F540">
            <v>6</v>
          </cell>
          <cell r="G540" t="str">
            <v>F</v>
          </cell>
          <cell r="I540" t="str">
            <v xml:space="preserve"> </v>
          </cell>
          <cell r="J540">
            <v>273</v>
          </cell>
        </row>
        <row r="541">
          <cell r="B541">
            <v>3598679</v>
          </cell>
          <cell r="C541" t="str">
            <v xml:space="preserve">SHASTA    </v>
          </cell>
          <cell r="D541" t="str">
            <v xml:space="preserve">48/8 OZ   </v>
          </cell>
          <cell r="E541" t="str">
            <v xml:space="preserve">SODA COLA DIET                </v>
          </cell>
          <cell r="F541" t="str">
            <v xml:space="preserve">07   </v>
          </cell>
          <cell r="G541" t="str">
            <v xml:space="preserve">D    </v>
          </cell>
          <cell r="I541" t="str">
            <v xml:space="preserve">N    </v>
          </cell>
          <cell r="J541">
            <v>464</v>
          </cell>
        </row>
        <row r="542">
          <cell r="B542">
            <v>5237170</v>
          </cell>
          <cell r="C542" t="str">
            <v>SYS CLS</v>
          </cell>
          <cell r="D542" t="str">
            <v xml:space="preserve">   2/5 LB  </v>
          </cell>
          <cell r="E542" t="str">
            <v>BACON BIT REAL CKD FINE GF</v>
          </cell>
          <cell r="F542">
            <v>3</v>
          </cell>
          <cell r="G542" t="str">
            <v>C</v>
          </cell>
          <cell r="I542" t="str">
            <v xml:space="preserve"> </v>
          </cell>
          <cell r="J542">
            <v>336</v>
          </cell>
        </row>
        <row r="543">
          <cell r="B543">
            <v>4685614</v>
          </cell>
          <cell r="C543" t="str">
            <v xml:space="preserve">SYS CLS   </v>
          </cell>
          <cell r="D543" t="str">
            <v xml:space="preserve">10/100 CT </v>
          </cell>
          <cell r="E543" t="str">
            <v>GLOVE NITRILE FDSRV PF BLK LRG</v>
          </cell>
          <cell r="F543" t="str">
            <v xml:space="preserve">08   </v>
          </cell>
          <cell r="G543" t="str">
            <v xml:space="preserve">D    </v>
          </cell>
          <cell r="I543" t="str">
            <v xml:space="preserve">N    </v>
          </cell>
          <cell r="J543">
            <v>255</v>
          </cell>
        </row>
        <row r="544">
          <cell r="B544">
            <v>4373577</v>
          </cell>
          <cell r="C544" t="str">
            <v>PACKER</v>
          </cell>
          <cell r="D544" t="str">
            <v xml:space="preserve">   1/40 LB </v>
          </cell>
          <cell r="E544" t="str">
            <v>POTATO SWEET JMBO</v>
          </cell>
          <cell r="F544">
            <v>11</v>
          </cell>
          <cell r="G544" t="str">
            <v>C</v>
          </cell>
          <cell r="I544" t="str">
            <v xml:space="preserve"> </v>
          </cell>
          <cell r="J544">
            <v>163</v>
          </cell>
        </row>
        <row r="545">
          <cell r="B545">
            <v>1999006</v>
          </cell>
          <cell r="C545" t="str">
            <v>SYS IMP</v>
          </cell>
          <cell r="D545" t="str">
            <v xml:space="preserve">   6/5LB   </v>
          </cell>
          <cell r="E545" t="str">
            <v>POTATO FRY SKON COIL 1/4 SPCY</v>
          </cell>
          <cell r="F545">
            <v>6</v>
          </cell>
          <cell r="G545" t="str">
            <v>F</v>
          </cell>
          <cell r="I545" t="str">
            <v xml:space="preserve"> </v>
          </cell>
          <cell r="J545">
            <v>82</v>
          </cell>
        </row>
        <row r="546">
          <cell r="B546">
            <v>4267274</v>
          </cell>
          <cell r="C546" t="str">
            <v xml:space="preserve">GOLDMDL   </v>
          </cell>
          <cell r="D546" t="str">
            <v xml:space="preserve">1/50 LB   </v>
          </cell>
          <cell r="E546" t="str">
            <v xml:space="preserve">FLOUR H&amp;R ALL PURPOSE         </v>
          </cell>
          <cell r="F546" t="str">
            <v xml:space="preserve">07   </v>
          </cell>
          <cell r="G546" t="str">
            <v xml:space="preserve">D    </v>
          </cell>
          <cell r="I546" t="str">
            <v xml:space="preserve">N    </v>
          </cell>
          <cell r="J546">
            <v>196</v>
          </cell>
        </row>
        <row r="547">
          <cell r="B547">
            <v>5362761</v>
          </cell>
          <cell r="C547" t="str">
            <v>PANPESC</v>
          </cell>
          <cell r="D547" t="str">
            <v xml:space="preserve">   4/2.5LB </v>
          </cell>
          <cell r="E547" t="str">
            <v>CALAMARI TUBE ONLY TODA 3-5CHN</v>
          </cell>
          <cell r="F547">
            <v>4</v>
          </cell>
          <cell r="G547" t="str">
            <v>F</v>
          </cell>
          <cell r="I547" t="str">
            <v>L</v>
          </cell>
          <cell r="J547">
            <v>122</v>
          </cell>
        </row>
        <row r="548">
          <cell r="B548">
            <v>8231512</v>
          </cell>
          <cell r="C548" t="str">
            <v xml:space="preserve">DELITNR   </v>
          </cell>
          <cell r="D548" t="str">
            <v xml:space="preserve">240/32 OZ </v>
          </cell>
          <cell r="E548" t="str">
            <v>CONTAINER PLAS DELI TRANS W/LD</v>
          </cell>
          <cell r="F548" t="str">
            <v xml:space="preserve">08   </v>
          </cell>
          <cell r="G548" t="str">
            <v xml:space="preserve">D    </v>
          </cell>
          <cell r="I548" t="str">
            <v xml:space="preserve">N    </v>
          </cell>
          <cell r="J548">
            <v>83</v>
          </cell>
        </row>
        <row r="549">
          <cell r="B549">
            <v>79634</v>
          </cell>
          <cell r="C549" t="str">
            <v xml:space="preserve">BUSH      </v>
          </cell>
          <cell r="D549" t="str">
            <v xml:space="preserve">6/#10     </v>
          </cell>
          <cell r="E549" t="str">
            <v xml:space="preserve">BEAN BLACK LOW SODIUM         </v>
          </cell>
          <cell r="F549" t="str">
            <v xml:space="preserve">07   </v>
          </cell>
          <cell r="G549" t="str">
            <v xml:space="preserve">D    </v>
          </cell>
          <cell r="I549" t="str">
            <v xml:space="preserve">N    </v>
          </cell>
          <cell r="J549">
            <v>149</v>
          </cell>
        </row>
        <row r="550">
          <cell r="B550">
            <v>1934027</v>
          </cell>
          <cell r="C550" t="str">
            <v xml:space="preserve">SYS REL   </v>
          </cell>
          <cell r="D550" t="str">
            <v xml:space="preserve">6/128OZ   </v>
          </cell>
          <cell r="E550" t="str">
            <v xml:space="preserve">BLEACH CHLORINE LIQ 5.25 %    </v>
          </cell>
          <cell r="F550" t="str">
            <v xml:space="preserve">09   </v>
          </cell>
          <cell r="G550" t="str">
            <v xml:space="preserve">D    </v>
          </cell>
          <cell r="I550" t="str">
            <v xml:space="preserve">N    </v>
          </cell>
          <cell r="J550">
            <v>694</v>
          </cell>
        </row>
        <row r="551">
          <cell r="B551">
            <v>2717425</v>
          </cell>
          <cell r="C551" t="str">
            <v>SYS IMP</v>
          </cell>
          <cell r="D551" t="str">
            <v xml:space="preserve">  24/3.2 OZ</v>
          </cell>
          <cell r="E551" t="str">
            <v>PUREE VEG VARIETY PK</v>
          </cell>
          <cell r="F551">
            <v>1</v>
          </cell>
          <cell r="G551" t="str">
            <v>F</v>
          </cell>
          <cell r="I551" t="str">
            <v xml:space="preserve"> </v>
          </cell>
          <cell r="J551">
            <v>110</v>
          </cell>
        </row>
        <row r="552">
          <cell r="B552">
            <v>5286055</v>
          </cell>
          <cell r="C552" t="str">
            <v xml:space="preserve">TORKUNV   </v>
          </cell>
          <cell r="D552" t="str">
            <v xml:space="preserve">16/250 CT </v>
          </cell>
          <cell r="E552" t="str">
            <v xml:space="preserve">TOWEL MULTIFOLD NAT 9.5X9.125 </v>
          </cell>
          <cell r="F552" t="str">
            <v xml:space="preserve">08   </v>
          </cell>
          <cell r="G552" t="str">
            <v xml:space="preserve">D    </v>
          </cell>
          <cell r="I552" t="str">
            <v xml:space="preserve">L    </v>
          </cell>
          <cell r="J552">
            <v>52</v>
          </cell>
        </row>
        <row r="553">
          <cell r="B553">
            <v>4593497</v>
          </cell>
          <cell r="C553" t="str">
            <v xml:space="preserve">NWMNOWN   </v>
          </cell>
          <cell r="D553" t="str">
            <v>100/1.5 OZ</v>
          </cell>
          <cell r="E553" t="str">
            <v xml:space="preserve">DRESSING RANCH PACKET         </v>
          </cell>
          <cell r="F553" t="str">
            <v xml:space="preserve">07   </v>
          </cell>
          <cell r="G553" t="str">
            <v xml:space="preserve">D    </v>
          </cell>
          <cell r="I553" t="str">
            <v xml:space="preserve">N    </v>
          </cell>
          <cell r="J553">
            <v>227</v>
          </cell>
        </row>
        <row r="554">
          <cell r="B554">
            <v>4239851</v>
          </cell>
          <cell r="C554" t="str">
            <v xml:space="preserve">KIKOMAN   </v>
          </cell>
          <cell r="D554" t="str">
            <v xml:space="preserve">200/.5 OZ </v>
          </cell>
          <cell r="E554" t="str">
            <v xml:space="preserve">SAUCE SOY PACKET              </v>
          </cell>
          <cell r="F554" t="str">
            <v xml:space="preserve">07   </v>
          </cell>
          <cell r="G554" t="str">
            <v xml:space="preserve">D    </v>
          </cell>
          <cell r="I554" t="str">
            <v xml:space="preserve">N    </v>
          </cell>
          <cell r="J554">
            <v>55</v>
          </cell>
        </row>
        <row r="555">
          <cell r="B555">
            <v>5882311</v>
          </cell>
          <cell r="C555" t="str">
            <v xml:space="preserve">CASACLS   </v>
          </cell>
          <cell r="D555" t="str">
            <v xml:space="preserve">6/#10     </v>
          </cell>
          <cell r="E555" t="str">
            <v xml:space="preserve">BEAN REFRIED VEGETARIAN       </v>
          </cell>
          <cell r="F555" t="str">
            <v xml:space="preserve">07   </v>
          </cell>
          <cell r="G555" t="str">
            <v xml:space="preserve">D    </v>
          </cell>
          <cell r="I555" t="str">
            <v xml:space="preserve">N    </v>
          </cell>
          <cell r="J555">
            <v>51</v>
          </cell>
        </row>
        <row r="556">
          <cell r="B556">
            <v>1453711</v>
          </cell>
          <cell r="C556" t="str">
            <v>LAMB</v>
          </cell>
          <cell r="D556" t="str">
            <v xml:space="preserve">   6/4 LB  </v>
          </cell>
          <cell r="E556" t="str">
            <v>POTATO MASHED RED SKIN</v>
          </cell>
          <cell r="F556">
            <v>6</v>
          </cell>
          <cell r="G556" t="str">
            <v>F</v>
          </cell>
          <cell r="I556" t="str">
            <v>L</v>
          </cell>
          <cell r="J556">
            <v>264</v>
          </cell>
        </row>
        <row r="557">
          <cell r="B557">
            <v>4194963</v>
          </cell>
          <cell r="C557" t="str">
            <v xml:space="preserve">DIVERSY   </v>
          </cell>
          <cell r="D557" t="str">
            <v xml:space="preserve">4/1 GAL   </v>
          </cell>
          <cell r="E557" t="str">
            <v xml:space="preserve">SANITIZER QUAT J-512          </v>
          </cell>
          <cell r="F557" t="str">
            <v xml:space="preserve">09   </v>
          </cell>
          <cell r="G557" t="str">
            <v xml:space="preserve">D    </v>
          </cell>
          <cell r="I557" t="str">
            <v xml:space="preserve">L    </v>
          </cell>
          <cell r="J557">
            <v>95</v>
          </cell>
        </row>
        <row r="558">
          <cell r="B558">
            <v>5016173</v>
          </cell>
          <cell r="C558" t="str">
            <v>TRIDENT</v>
          </cell>
          <cell r="D558" t="str">
            <v xml:space="preserve">   1/10 LB </v>
          </cell>
          <cell r="E558" t="str">
            <v>POLLOCK LOIN BUTR LMN OVN 4OZ</v>
          </cell>
          <cell r="F558">
            <v>4</v>
          </cell>
          <cell r="G558" t="str">
            <v>F</v>
          </cell>
          <cell r="I558" t="str">
            <v xml:space="preserve"> </v>
          </cell>
          <cell r="J558">
            <v>134</v>
          </cell>
        </row>
        <row r="559">
          <cell r="B559">
            <v>1676667</v>
          </cell>
          <cell r="C559" t="str">
            <v>TONYS</v>
          </cell>
          <cell r="D559" t="str">
            <v xml:space="preserve">  54/5.2 OZ</v>
          </cell>
          <cell r="E559" t="str">
            <v>PIZZA CHEESE ROUND 5 BULK</v>
          </cell>
          <cell r="F559">
            <v>6</v>
          </cell>
          <cell r="G559" t="str">
            <v>F</v>
          </cell>
          <cell r="I559" t="str">
            <v xml:space="preserve"> </v>
          </cell>
          <cell r="J559">
            <v>200</v>
          </cell>
        </row>
        <row r="560">
          <cell r="B560">
            <v>2548121</v>
          </cell>
          <cell r="C560" t="str">
            <v>WICHITA</v>
          </cell>
          <cell r="D560" t="str">
            <v xml:space="preserve">   1/30#AVG</v>
          </cell>
          <cell r="E560" t="str">
            <v>PORK LOIN BCK RIB 2/DN PLD</v>
          </cell>
          <cell r="F560">
            <v>3</v>
          </cell>
          <cell r="G560" t="str">
            <v>F</v>
          </cell>
          <cell r="I560" t="str">
            <v xml:space="preserve"> </v>
          </cell>
          <cell r="J560">
            <v>129</v>
          </cell>
        </row>
        <row r="561">
          <cell r="B561">
            <v>5338559</v>
          </cell>
          <cell r="C561" t="str">
            <v>TYSON</v>
          </cell>
          <cell r="D561" t="str">
            <v xml:space="preserve">   2/5 LB  </v>
          </cell>
          <cell r="E561" t="str">
            <v>CHICKEN BRST TENDERLOIN FRTR</v>
          </cell>
          <cell r="F561">
            <v>5</v>
          </cell>
          <cell r="G561" t="str">
            <v>F</v>
          </cell>
          <cell r="I561" t="str">
            <v xml:space="preserve"> </v>
          </cell>
          <cell r="J561">
            <v>525</v>
          </cell>
        </row>
        <row r="562">
          <cell r="B562">
            <v>3239510</v>
          </cell>
          <cell r="C562" t="str">
            <v xml:space="preserve">NIAGARA   </v>
          </cell>
          <cell r="D562" t="str">
            <v xml:space="preserve">24/10OZ   </v>
          </cell>
          <cell r="E562" t="str">
            <v xml:space="preserve">WATER BOTTLED SPRING RTD      </v>
          </cell>
          <cell r="F562" t="str">
            <v xml:space="preserve">07   </v>
          </cell>
          <cell r="G562" t="str">
            <v xml:space="preserve">D    </v>
          </cell>
          <cell r="I562" t="str">
            <v xml:space="preserve">N    </v>
          </cell>
          <cell r="J562">
            <v>1356</v>
          </cell>
        </row>
        <row r="563">
          <cell r="B563">
            <v>8056465</v>
          </cell>
          <cell r="C563" t="str">
            <v>DAIYA</v>
          </cell>
          <cell r="D563" t="str">
            <v xml:space="preserve">   3/5 LB  </v>
          </cell>
          <cell r="E563" t="str">
            <v>CHEESE VEGAN CHDR SHRED</v>
          </cell>
          <cell r="F563">
            <v>2</v>
          </cell>
          <cell r="G563" t="str">
            <v>C</v>
          </cell>
          <cell r="I563" t="str">
            <v xml:space="preserve"> </v>
          </cell>
          <cell r="J563">
            <v>11</v>
          </cell>
        </row>
        <row r="564">
          <cell r="B564">
            <v>2453965</v>
          </cell>
          <cell r="C564" t="str">
            <v>BKRSCLS</v>
          </cell>
          <cell r="D564" t="str">
            <v xml:space="preserve">   1/125 CT</v>
          </cell>
          <cell r="E564" t="str">
            <v>BREAD GARLIC BTRTP 4.5 SLI</v>
          </cell>
          <cell r="F564">
            <v>6</v>
          </cell>
          <cell r="G564" t="str">
            <v>F</v>
          </cell>
          <cell r="I564" t="str">
            <v xml:space="preserve"> </v>
          </cell>
          <cell r="J564">
            <v>166</v>
          </cell>
        </row>
        <row r="565">
          <cell r="B565">
            <v>3374097</v>
          </cell>
          <cell r="C565" t="str">
            <v xml:space="preserve">SYS REL   </v>
          </cell>
          <cell r="D565" t="str">
            <v xml:space="preserve">6/5 LB    </v>
          </cell>
          <cell r="E565" t="str">
            <v xml:space="preserve">HONEY PURE LT AMBER GR A JUG  </v>
          </cell>
          <cell r="F565" t="str">
            <v xml:space="preserve">07   </v>
          </cell>
          <cell r="G565" t="str">
            <v xml:space="preserve">D    </v>
          </cell>
          <cell r="I565" t="str">
            <v xml:space="preserve">N    </v>
          </cell>
          <cell r="J565">
            <v>72</v>
          </cell>
        </row>
        <row r="566">
          <cell r="B566">
            <v>9627761</v>
          </cell>
          <cell r="C566" t="str">
            <v xml:space="preserve">ENMTION   </v>
          </cell>
          <cell r="D566" t="str">
            <v xml:space="preserve">6/800 FT  </v>
          </cell>
          <cell r="E566" t="str">
            <v xml:space="preserve">TOWEL ROLL ENMOTION LRG 4AUTO </v>
          </cell>
          <cell r="F566" t="str">
            <v xml:space="preserve">08   </v>
          </cell>
          <cell r="G566" t="str">
            <v xml:space="preserve">D    </v>
          </cell>
          <cell r="I566" t="str">
            <v xml:space="preserve">N    </v>
          </cell>
          <cell r="J566">
            <v>117</v>
          </cell>
        </row>
        <row r="567">
          <cell r="B567">
            <v>7048040</v>
          </cell>
          <cell r="C567" t="str">
            <v>HIGHBAK</v>
          </cell>
          <cell r="D567" t="str">
            <v xml:space="preserve">  12/4 CT  </v>
          </cell>
          <cell r="E567" t="str">
            <v>ROLL SUB SOFT HEARTH 12IN</v>
          </cell>
          <cell r="F567">
            <v>6</v>
          </cell>
          <cell r="G567" t="str">
            <v>F</v>
          </cell>
          <cell r="I567" t="str">
            <v>L</v>
          </cell>
          <cell r="J567">
            <v>248</v>
          </cell>
        </row>
        <row r="568">
          <cell r="B568">
            <v>7028113</v>
          </cell>
          <cell r="C568" t="str">
            <v xml:space="preserve">GEM       </v>
          </cell>
          <cell r="D568" t="str">
            <v xml:space="preserve">4/1 GAL   </v>
          </cell>
          <cell r="E568" t="str">
            <v xml:space="preserve">OIL CANOLA                    </v>
          </cell>
          <cell r="F568" t="str">
            <v xml:space="preserve">07   </v>
          </cell>
          <cell r="G568" t="str">
            <v xml:space="preserve">D    </v>
          </cell>
          <cell r="I568" t="str">
            <v xml:space="preserve">L    </v>
          </cell>
          <cell r="J568">
            <v>190</v>
          </cell>
        </row>
        <row r="569">
          <cell r="B569">
            <v>9607268</v>
          </cell>
          <cell r="C569" t="str">
            <v xml:space="preserve">PHASE     </v>
          </cell>
          <cell r="D569" t="str">
            <v xml:space="preserve">3/1 GAL   </v>
          </cell>
          <cell r="E569" t="str">
            <v>BUTTER ALTERNATE ZERO TRANSFAT</v>
          </cell>
          <cell r="F569" t="str">
            <v xml:space="preserve">07   </v>
          </cell>
          <cell r="G569" t="str">
            <v xml:space="preserve">D    </v>
          </cell>
          <cell r="I569" t="str">
            <v xml:space="preserve">N    </v>
          </cell>
          <cell r="J569">
            <v>218</v>
          </cell>
        </row>
        <row r="570">
          <cell r="B570">
            <v>6798845</v>
          </cell>
          <cell r="C570" t="str">
            <v xml:space="preserve">ROLGOLD   </v>
          </cell>
          <cell r="D570" t="str">
            <v xml:space="preserve">64/2 OZ   </v>
          </cell>
          <cell r="E570" t="str">
            <v xml:space="preserve">PRETZEL TINY TWIST CLS LSS    </v>
          </cell>
          <cell r="F570" t="str">
            <v xml:space="preserve">07   </v>
          </cell>
          <cell r="G570" t="str">
            <v xml:space="preserve">D    </v>
          </cell>
          <cell r="I570" t="str">
            <v xml:space="preserve">N    </v>
          </cell>
          <cell r="J570">
            <v>56</v>
          </cell>
        </row>
        <row r="571">
          <cell r="B571">
            <v>4040382</v>
          </cell>
          <cell r="C571" t="str">
            <v xml:space="preserve">CAMPBEL   </v>
          </cell>
          <cell r="D571" t="str">
            <v xml:space="preserve">12/50 OZ  </v>
          </cell>
          <cell r="E571" t="str">
            <v xml:space="preserve">SOUP CREAM OF MUSHROOM        </v>
          </cell>
          <cell r="F571" t="str">
            <v xml:space="preserve">07   </v>
          </cell>
          <cell r="G571" t="str">
            <v xml:space="preserve">D    </v>
          </cell>
          <cell r="I571" t="str">
            <v xml:space="preserve">N    </v>
          </cell>
          <cell r="J571">
            <v>113</v>
          </cell>
        </row>
        <row r="572">
          <cell r="B572">
            <v>316853</v>
          </cell>
          <cell r="C572" t="str">
            <v>PORTCLS</v>
          </cell>
          <cell r="D572" t="str">
            <v xml:space="preserve">   1/10 LB </v>
          </cell>
          <cell r="E572" t="str">
            <v>POLLOCK FIL SKLS BNLS 4-6Z CHN</v>
          </cell>
          <cell r="F572">
            <v>4</v>
          </cell>
          <cell r="G572" t="str">
            <v>F</v>
          </cell>
          <cell r="I572" t="str">
            <v xml:space="preserve"> </v>
          </cell>
          <cell r="J572">
            <v>178</v>
          </cell>
        </row>
        <row r="573">
          <cell r="B573">
            <v>9455486</v>
          </cell>
          <cell r="C573" t="str">
            <v>PUCKER</v>
          </cell>
          <cell r="D573" t="str">
            <v xml:space="preserve">   1/5GAL  </v>
          </cell>
          <cell r="E573" t="str">
            <v>PICKLE SLI KO KK 1/4 IN</v>
          </cell>
          <cell r="F573">
            <v>7</v>
          </cell>
          <cell r="G573" t="str">
            <v>C</v>
          </cell>
          <cell r="I573" t="str">
            <v xml:space="preserve"> </v>
          </cell>
          <cell r="J573">
            <v>118</v>
          </cell>
        </row>
        <row r="574">
          <cell r="B574">
            <v>4043923</v>
          </cell>
          <cell r="C574" t="str">
            <v xml:space="preserve">SMUCKER   </v>
          </cell>
          <cell r="D574" t="str">
            <v xml:space="preserve">200/.5 OZ </v>
          </cell>
          <cell r="E574" t="str">
            <v xml:space="preserve">JELLY GRAPE CUP               </v>
          </cell>
          <cell r="F574" t="str">
            <v xml:space="preserve">07   </v>
          </cell>
          <cell r="G574" t="str">
            <v xml:space="preserve">D    </v>
          </cell>
          <cell r="I574" t="str">
            <v xml:space="preserve">N    </v>
          </cell>
          <cell r="J574">
            <v>762</v>
          </cell>
        </row>
        <row r="575">
          <cell r="B575">
            <v>2637639</v>
          </cell>
          <cell r="C575" t="str">
            <v xml:space="preserve">CLGOURM   </v>
          </cell>
          <cell r="D575" t="str">
            <v xml:space="preserve">8/4 LB    </v>
          </cell>
          <cell r="E575" t="str">
            <v xml:space="preserve">MAYONNAISE XHV REAL NTF POUCH </v>
          </cell>
          <cell r="F575" t="str">
            <v xml:space="preserve">07   </v>
          </cell>
          <cell r="G575" t="str">
            <v xml:space="preserve">D    </v>
          </cell>
          <cell r="I575" t="str">
            <v xml:space="preserve">L    </v>
          </cell>
          <cell r="J575">
            <v>67</v>
          </cell>
        </row>
        <row r="576">
          <cell r="B576">
            <v>5204530</v>
          </cell>
          <cell r="C576" t="str">
            <v xml:space="preserve">AREZCLS   </v>
          </cell>
          <cell r="D576" t="str">
            <v xml:space="preserve">2/10 LB   </v>
          </cell>
          <cell r="E576" t="str">
            <v xml:space="preserve">PASTA PENNE RIGATE ITA        </v>
          </cell>
          <cell r="F576" t="str">
            <v xml:space="preserve">07   </v>
          </cell>
          <cell r="G576" t="str">
            <v xml:space="preserve">D    </v>
          </cell>
          <cell r="I576" t="str">
            <v xml:space="preserve">N    </v>
          </cell>
          <cell r="J576">
            <v>44</v>
          </cell>
        </row>
        <row r="577">
          <cell r="B577">
            <v>7026085</v>
          </cell>
          <cell r="C577" t="str">
            <v>JERSMIK</v>
          </cell>
          <cell r="D577" t="str">
            <v xml:space="preserve">   2/10 LB </v>
          </cell>
          <cell r="E577" t="str">
            <v>BEEF PHILLY STEAK 6 OZ FRZN</v>
          </cell>
          <cell r="F577">
            <v>3</v>
          </cell>
          <cell r="G577" t="str">
            <v>F</v>
          </cell>
          <cell r="I577" t="str">
            <v>C</v>
          </cell>
          <cell r="J577">
            <v>945</v>
          </cell>
        </row>
        <row r="578">
          <cell r="B578">
            <v>4046330</v>
          </cell>
          <cell r="C578" t="str">
            <v xml:space="preserve">LIPTON    </v>
          </cell>
          <cell r="D578" t="str">
            <v xml:space="preserve">10/100 CT </v>
          </cell>
          <cell r="E578" t="str">
            <v xml:space="preserve">TEA HOT BAG BLK  ENV          </v>
          </cell>
          <cell r="F578" t="str">
            <v xml:space="preserve">12   </v>
          </cell>
          <cell r="G578" t="str">
            <v xml:space="preserve">D    </v>
          </cell>
          <cell r="I578" t="str">
            <v xml:space="preserve">N    </v>
          </cell>
          <cell r="J578">
            <v>66</v>
          </cell>
        </row>
        <row r="579">
          <cell r="B579">
            <v>1288059</v>
          </cell>
          <cell r="C579" t="str">
            <v>SARGNTO</v>
          </cell>
          <cell r="D579" t="str">
            <v xml:space="preserve"> 720/.5 OZ </v>
          </cell>
          <cell r="E579" t="str">
            <v>CHEESE CHEDDAR SLI 3X 3</v>
          </cell>
          <cell r="F579">
            <v>2</v>
          </cell>
          <cell r="G579" t="str">
            <v>C</v>
          </cell>
          <cell r="I579" t="str">
            <v>L</v>
          </cell>
          <cell r="J579">
            <v>9</v>
          </cell>
        </row>
        <row r="580">
          <cell r="B580">
            <v>4113296</v>
          </cell>
          <cell r="C580" t="str">
            <v xml:space="preserve">SYS CLS   </v>
          </cell>
          <cell r="D580" t="str">
            <v xml:space="preserve">6/#10     </v>
          </cell>
          <cell r="E580" t="str">
            <v xml:space="preserve">TOMATO PUREE 1.06 MW          </v>
          </cell>
          <cell r="F580" t="str">
            <v xml:space="preserve">07   </v>
          </cell>
          <cell r="G580" t="str">
            <v xml:space="preserve">D    </v>
          </cell>
          <cell r="I580" t="str">
            <v xml:space="preserve">N    </v>
          </cell>
          <cell r="J580">
            <v>86</v>
          </cell>
        </row>
        <row r="581">
          <cell r="B581">
            <v>7967524</v>
          </cell>
          <cell r="C581" t="str">
            <v xml:space="preserve">BARILLA   </v>
          </cell>
          <cell r="D581" t="str">
            <v xml:space="preserve">2/10 LB   </v>
          </cell>
          <cell r="E581" t="str">
            <v xml:space="preserve">PASTA RIGATONI                </v>
          </cell>
          <cell r="F581" t="str">
            <v xml:space="preserve">07   </v>
          </cell>
          <cell r="G581" t="str">
            <v xml:space="preserve">D    </v>
          </cell>
          <cell r="I581" t="str">
            <v xml:space="preserve">N    </v>
          </cell>
          <cell r="J581">
            <v>255</v>
          </cell>
        </row>
        <row r="582">
          <cell r="B582">
            <v>496026</v>
          </cell>
          <cell r="C582" t="str">
            <v xml:space="preserve">SYS CLS   </v>
          </cell>
          <cell r="D582" t="str">
            <v xml:space="preserve">1/12 IN   </v>
          </cell>
          <cell r="E582" t="str">
            <v xml:space="preserve">FILM PVC 2000FT ROLL SLI CUTR </v>
          </cell>
          <cell r="F582" t="str">
            <v xml:space="preserve">08   </v>
          </cell>
          <cell r="G582" t="str">
            <v xml:space="preserve">D    </v>
          </cell>
          <cell r="I582" t="str">
            <v xml:space="preserve">N    </v>
          </cell>
          <cell r="J582">
            <v>262</v>
          </cell>
        </row>
        <row r="583">
          <cell r="B583">
            <v>8354997</v>
          </cell>
          <cell r="C583" t="str">
            <v>FISHERY</v>
          </cell>
          <cell r="D583" t="str">
            <v xml:space="preserve">   1/10 LB </v>
          </cell>
          <cell r="E583" t="str">
            <v>SALMON LOIN PAC 4 OZ IQF</v>
          </cell>
          <cell r="F583">
            <v>4</v>
          </cell>
          <cell r="G583" t="str">
            <v>F</v>
          </cell>
          <cell r="I583" t="str">
            <v xml:space="preserve"> </v>
          </cell>
          <cell r="J583">
            <v>145</v>
          </cell>
        </row>
        <row r="584">
          <cell r="B584">
            <v>7579295</v>
          </cell>
          <cell r="C584" t="str">
            <v>OTSPKMY</v>
          </cell>
          <cell r="D584" t="str">
            <v xml:space="preserve">  96/2.25OZ</v>
          </cell>
          <cell r="E584" t="str">
            <v>MUFFIN BLUEBERRY IW</v>
          </cell>
          <cell r="F584">
            <v>6</v>
          </cell>
          <cell r="G584" t="str">
            <v>F</v>
          </cell>
          <cell r="I584" t="str">
            <v xml:space="preserve"> </v>
          </cell>
          <cell r="J584">
            <v>187</v>
          </cell>
        </row>
        <row r="585">
          <cell r="B585">
            <v>5107525</v>
          </cell>
          <cell r="C585" t="str">
            <v>PORTCLS</v>
          </cell>
          <cell r="D585" t="str">
            <v xml:space="preserve">   4/2.5 LB</v>
          </cell>
          <cell r="E585" t="str">
            <v>SHRIMP WHT P&amp;D TLON 16/20</v>
          </cell>
          <cell r="F585">
            <v>4</v>
          </cell>
          <cell r="G585" t="str">
            <v>F</v>
          </cell>
          <cell r="I585" t="str">
            <v xml:space="preserve"> </v>
          </cell>
          <cell r="J585">
            <v>226</v>
          </cell>
        </row>
        <row r="586">
          <cell r="B586">
            <v>9683509</v>
          </cell>
          <cell r="C586" t="str">
            <v xml:space="preserve">MINMAID   </v>
          </cell>
          <cell r="D586" t="str">
            <v xml:space="preserve">1/2.5GAL  </v>
          </cell>
          <cell r="E586" t="str">
            <v xml:space="preserve">SYRUP LEMONADE LIGHT BIB      </v>
          </cell>
          <cell r="F586" t="str">
            <v xml:space="preserve">12   </v>
          </cell>
          <cell r="G586" t="str">
            <v xml:space="preserve">D    </v>
          </cell>
          <cell r="I586" t="str">
            <v xml:space="preserve">N    </v>
          </cell>
          <cell r="J586">
            <v>22</v>
          </cell>
        </row>
        <row r="587">
          <cell r="B587">
            <v>7020778</v>
          </cell>
          <cell r="C587" t="str">
            <v>HADLEY</v>
          </cell>
          <cell r="D587" t="str">
            <v xml:space="preserve"> 144/2.2 OZ</v>
          </cell>
          <cell r="E587" t="str">
            <v>CROISSANT BUTR BLND CRVD ZTF</v>
          </cell>
          <cell r="F587">
            <v>6</v>
          </cell>
          <cell r="G587" t="str">
            <v>F</v>
          </cell>
          <cell r="I587" t="str">
            <v>L</v>
          </cell>
          <cell r="J587">
            <v>120</v>
          </cell>
        </row>
        <row r="588">
          <cell r="B588">
            <v>5128055</v>
          </cell>
          <cell r="C588" t="str">
            <v>YOPLAIT</v>
          </cell>
          <cell r="D588" t="str">
            <v xml:space="preserve">  48/4 OZ  </v>
          </cell>
          <cell r="E588" t="str">
            <v>YOGURT STRAW/STRAW BAN LT CUP</v>
          </cell>
          <cell r="F588">
            <v>2</v>
          </cell>
          <cell r="G588" t="str">
            <v>C</v>
          </cell>
          <cell r="I588" t="str">
            <v xml:space="preserve"> </v>
          </cell>
          <cell r="J588">
            <v>67</v>
          </cell>
        </row>
        <row r="589">
          <cell r="B589">
            <v>1059013</v>
          </cell>
          <cell r="C589" t="str">
            <v>LAMBSUP</v>
          </cell>
          <cell r="D589" t="str">
            <v xml:space="preserve">   6/3 LB  </v>
          </cell>
          <cell r="E589" t="str">
            <v>POTATO H/BRN IQF LOOSE SHRED</v>
          </cell>
          <cell r="F589">
            <v>6</v>
          </cell>
          <cell r="G589" t="str">
            <v>F</v>
          </cell>
          <cell r="I589" t="str">
            <v xml:space="preserve"> </v>
          </cell>
          <cell r="J589">
            <v>235</v>
          </cell>
        </row>
        <row r="590">
          <cell r="B590">
            <v>6069421</v>
          </cell>
          <cell r="C590" t="str">
            <v>LAMBSUP</v>
          </cell>
          <cell r="D590" t="str">
            <v xml:space="preserve">   6/3 LB  </v>
          </cell>
          <cell r="E590" t="str">
            <v>POTATO HASHBROWN IQF YUKON GLD</v>
          </cell>
          <cell r="F590">
            <v>6</v>
          </cell>
          <cell r="G590" t="str">
            <v>F</v>
          </cell>
          <cell r="I590" t="str">
            <v xml:space="preserve"> </v>
          </cell>
          <cell r="J590">
            <v>130</v>
          </cell>
        </row>
        <row r="591">
          <cell r="B591">
            <v>834697</v>
          </cell>
          <cell r="C591" t="str">
            <v xml:space="preserve">SYSTRNZ   </v>
          </cell>
          <cell r="D591" t="str">
            <v xml:space="preserve">10/100 CT </v>
          </cell>
          <cell r="E591" t="str">
            <v xml:space="preserve">TOWELETTE MOIST LMN SCENT 8X5 </v>
          </cell>
          <cell r="F591" t="str">
            <v xml:space="preserve">08   </v>
          </cell>
          <cell r="G591" t="str">
            <v xml:space="preserve">D    </v>
          </cell>
          <cell r="I591" t="str">
            <v xml:space="preserve">N    </v>
          </cell>
          <cell r="J591">
            <v>156</v>
          </cell>
        </row>
        <row r="592">
          <cell r="B592">
            <v>6937767</v>
          </cell>
          <cell r="C592" t="str">
            <v xml:space="preserve">SYS CLS   </v>
          </cell>
          <cell r="D592" t="str">
            <v xml:space="preserve">1/18 IN   </v>
          </cell>
          <cell r="E592" t="str">
            <v xml:space="preserve">FOIL ALMN ROLL HVY WGT 500 FT </v>
          </cell>
          <cell r="F592" t="str">
            <v xml:space="preserve">08   </v>
          </cell>
          <cell r="G592" t="str">
            <v xml:space="preserve">D    </v>
          </cell>
          <cell r="I592" t="str">
            <v xml:space="preserve">N    </v>
          </cell>
          <cell r="J592">
            <v>104</v>
          </cell>
        </row>
        <row r="593">
          <cell r="B593">
            <v>7551334</v>
          </cell>
          <cell r="C593" t="str">
            <v xml:space="preserve">SYS CLS   </v>
          </cell>
          <cell r="D593" t="str">
            <v xml:space="preserve">150/9X9X3 </v>
          </cell>
          <cell r="E593" t="str">
            <v xml:space="preserve">CONTAINER FOAM HNG 1C DBL TAB </v>
          </cell>
          <cell r="F593" t="str">
            <v xml:space="preserve">08   </v>
          </cell>
          <cell r="G593" t="str">
            <v xml:space="preserve">D    </v>
          </cell>
          <cell r="I593" t="str">
            <v xml:space="preserve">N    </v>
          </cell>
          <cell r="J593">
            <v>1147</v>
          </cell>
        </row>
        <row r="594">
          <cell r="B594">
            <v>4598872</v>
          </cell>
          <cell r="C594" t="str">
            <v xml:space="preserve">CHSCAKE   </v>
          </cell>
          <cell r="D594" t="str">
            <v xml:space="preserve">2/10 IN   </v>
          </cell>
          <cell r="E594" t="str">
            <v xml:space="preserve">CAKE CARROT 2016 TEST         </v>
          </cell>
          <cell r="F594" t="str">
            <v xml:space="preserve">06   </v>
          </cell>
          <cell r="G594" t="str">
            <v xml:space="preserve">F    </v>
          </cell>
          <cell r="I594" t="str">
            <v xml:space="preserve">C    </v>
          </cell>
          <cell r="J594">
            <v>61</v>
          </cell>
        </row>
        <row r="595">
          <cell r="B595">
            <v>2306753</v>
          </cell>
          <cell r="C595" t="str">
            <v xml:space="preserve">SYS CLS   </v>
          </cell>
          <cell r="D595" t="str">
            <v xml:space="preserve">10/100 CT </v>
          </cell>
          <cell r="E595" t="str">
            <v>GLOVE NITRILE FDSRV PF BLU MED</v>
          </cell>
          <cell r="F595" t="str">
            <v xml:space="preserve">08   </v>
          </cell>
          <cell r="G595" t="str">
            <v xml:space="preserve">D    </v>
          </cell>
          <cell r="I595" t="str">
            <v xml:space="preserve">N    </v>
          </cell>
          <cell r="J595">
            <v>430</v>
          </cell>
        </row>
        <row r="596">
          <cell r="B596">
            <v>6076030</v>
          </cell>
          <cell r="C596" t="str">
            <v xml:space="preserve">AUBONPN   </v>
          </cell>
          <cell r="D596" t="str">
            <v xml:space="preserve">4/8 LB    </v>
          </cell>
          <cell r="E596" t="str">
            <v xml:space="preserve">SOUP BROCCOLI CHEESE          </v>
          </cell>
          <cell r="F596" t="str">
            <v xml:space="preserve">06   </v>
          </cell>
          <cell r="G596" t="str">
            <v xml:space="preserve">F    </v>
          </cell>
          <cell r="I596" t="str">
            <v xml:space="preserve">C    </v>
          </cell>
          <cell r="J596">
            <v>55</v>
          </cell>
        </row>
        <row r="597">
          <cell r="B597">
            <v>6743078</v>
          </cell>
          <cell r="C597" t="str">
            <v xml:space="preserve">CHEETOS   </v>
          </cell>
          <cell r="D597" t="str">
            <v xml:space="preserve">64/2 OZ   </v>
          </cell>
          <cell r="E597" t="str">
            <v xml:space="preserve">SNACK CHEESE CRUNCHY HOT LSS  </v>
          </cell>
          <cell r="F597" t="str">
            <v xml:space="preserve">07   </v>
          </cell>
          <cell r="G597" t="str">
            <v xml:space="preserve">D    </v>
          </cell>
          <cell r="I597" t="str">
            <v xml:space="preserve">N    </v>
          </cell>
          <cell r="J597">
            <v>93</v>
          </cell>
        </row>
        <row r="598">
          <cell r="B598">
            <v>4109518</v>
          </cell>
          <cell r="C598" t="str">
            <v xml:space="preserve">SYS CLS   </v>
          </cell>
          <cell r="D598" t="str">
            <v xml:space="preserve">6/#10     </v>
          </cell>
          <cell r="E598" t="str">
            <v xml:space="preserve">BEET PKLD SLI MED FCY         </v>
          </cell>
          <cell r="F598" t="str">
            <v xml:space="preserve">07   </v>
          </cell>
          <cell r="G598" t="str">
            <v xml:space="preserve">D    </v>
          </cell>
          <cell r="I598" t="str">
            <v xml:space="preserve">N    </v>
          </cell>
          <cell r="J598">
            <v>53</v>
          </cell>
        </row>
        <row r="599">
          <cell r="B599">
            <v>5750047</v>
          </cell>
          <cell r="C599" t="str">
            <v>BKRSCLS</v>
          </cell>
          <cell r="D599" t="str">
            <v xml:space="preserve">  64/2.5 OZ</v>
          </cell>
          <cell r="E599" t="str">
            <v>CROISSANT MARGARINE CURVED SLI</v>
          </cell>
          <cell r="F599">
            <v>6</v>
          </cell>
          <cell r="G599" t="str">
            <v>F</v>
          </cell>
          <cell r="I599" t="str">
            <v xml:space="preserve"> </v>
          </cell>
          <cell r="J599">
            <v>137</v>
          </cell>
        </row>
        <row r="600">
          <cell r="B600">
            <v>6010524</v>
          </cell>
          <cell r="C600" t="str">
            <v>SYS CLS</v>
          </cell>
          <cell r="D600" t="str">
            <v xml:space="preserve">   2/5 LB  </v>
          </cell>
          <cell r="E600" t="str">
            <v>ENTREE BEEF POT ROAST W/GRAVY</v>
          </cell>
          <cell r="F600">
            <v>6</v>
          </cell>
          <cell r="G600" t="str">
            <v>F</v>
          </cell>
          <cell r="I600" t="str">
            <v xml:space="preserve"> </v>
          </cell>
          <cell r="J600">
            <v>80</v>
          </cell>
        </row>
        <row r="601">
          <cell r="B601">
            <v>4707483</v>
          </cell>
          <cell r="C601" t="str">
            <v xml:space="preserve">CHSCAKE   </v>
          </cell>
          <cell r="D601" t="str">
            <v xml:space="preserve">2/10 IN   </v>
          </cell>
          <cell r="E601" t="str">
            <v>CHEESECAKE PNUT BTR CP FDGE RP</v>
          </cell>
          <cell r="F601" t="str">
            <v xml:space="preserve">06   </v>
          </cell>
          <cell r="G601" t="str">
            <v xml:space="preserve">F    </v>
          </cell>
          <cell r="I601" t="str">
            <v xml:space="preserve">C    </v>
          </cell>
          <cell r="J601">
            <v>61</v>
          </cell>
        </row>
        <row r="602">
          <cell r="B602">
            <v>3057205</v>
          </cell>
          <cell r="C602" t="str">
            <v>MORRELL</v>
          </cell>
          <cell r="D602" t="str">
            <v xml:space="preserve">   4/3 LB  </v>
          </cell>
          <cell r="E602" t="str">
            <v>HAM SLICED CKD .5 OZ FRSH</v>
          </cell>
          <cell r="F602">
            <v>3</v>
          </cell>
          <cell r="G602" t="str">
            <v>C</v>
          </cell>
          <cell r="I602" t="str">
            <v xml:space="preserve"> </v>
          </cell>
          <cell r="J602">
            <v>132</v>
          </cell>
        </row>
        <row r="603">
          <cell r="B603">
            <v>7673031</v>
          </cell>
          <cell r="C603" t="str">
            <v>AREZZIO</v>
          </cell>
          <cell r="D603" t="str">
            <v xml:space="preserve">   2/5 LB  </v>
          </cell>
          <cell r="E603" t="str">
            <v>MEATBALL BF/CHKN ALL PURP .5Z</v>
          </cell>
          <cell r="F603">
            <v>3</v>
          </cell>
          <cell r="G603" t="str">
            <v>F</v>
          </cell>
          <cell r="I603" t="str">
            <v xml:space="preserve"> </v>
          </cell>
          <cell r="J603">
            <v>100</v>
          </cell>
        </row>
        <row r="604">
          <cell r="B604">
            <v>7663113</v>
          </cell>
          <cell r="C604" t="str">
            <v xml:space="preserve">ECOCRFT   </v>
          </cell>
          <cell r="D604" t="str">
            <v>1000/16X24</v>
          </cell>
          <cell r="E604" t="str">
            <v>LINER PAN ARTISAN UNBLCH NATRL</v>
          </cell>
          <cell r="F604" t="str">
            <v xml:space="preserve">08   </v>
          </cell>
          <cell r="G604" t="str">
            <v xml:space="preserve">D    </v>
          </cell>
          <cell r="I604" t="str">
            <v xml:space="preserve">N    </v>
          </cell>
          <cell r="J604">
            <v>73</v>
          </cell>
        </row>
        <row r="605">
          <cell r="B605">
            <v>1429370</v>
          </cell>
          <cell r="C605" t="str">
            <v xml:space="preserve">CASACLS   </v>
          </cell>
          <cell r="D605" t="str">
            <v xml:space="preserve">3/140 OZ  </v>
          </cell>
          <cell r="E605" t="str">
            <v>MILK SWEETENED CONDENSED POUCH</v>
          </cell>
          <cell r="F605" t="str">
            <v xml:space="preserve">02   </v>
          </cell>
          <cell r="G605" t="str">
            <v xml:space="preserve">D    </v>
          </cell>
          <cell r="I605" t="str">
            <v xml:space="preserve">N    </v>
          </cell>
          <cell r="J605">
            <v>94</v>
          </cell>
        </row>
        <row r="606">
          <cell r="B606">
            <v>6050124</v>
          </cell>
          <cell r="C606" t="str">
            <v xml:space="preserve">SAHAR B   </v>
          </cell>
          <cell r="D606" t="str">
            <v xml:space="preserve">12/46 OZ  </v>
          </cell>
          <cell r="E606" t="str">
            <v xml:space="preserve">JUICE ORANGE 100% ASEPTIC     </v>
          </cell>
          <cell r="F606" t="str">
            <v xml:space="preserve">07   </v>
          </cell>
          <cell r="G606" t="str">
            <v xml:space="preserve">D    </v>
          </cell>
          <cell r="I606" t="str">
            <v xml:space="preserve">N    </v>
          </cell>
          <cell r="J606">
            <v>111</v>
          </cell>
        </row>
        <row r="607">
          <cell r="B607">
            <v>366031</v>
          </cell>
          <cell r="C607" t="str">
            <v>ACEBKRY</v>
          </cell>
          <cell r="D607" t="str">
            <v xml:space="preserve">  30/275 GM</v>
          </cell>
          <cell r="E607" t="str">
            <v>BREAD CIABATTA MULTIGRAIN 12</v>
          </cell>
          <cell r="F607">
            <v>6</v>
          </cell>
          <cell r="G607" t="str">
            <v>F</v>
          </cell>
          <cell r="I607" t="str">
            <v>L</v>
          </cell>
          <cell r="J607">
            <v>288</v>
          </cell>
        </row>
        <row r="608">
          <cell r="B608">
            <v>5140561</v>
          </cell>
          <cell r="C608" t="str">
            <v xml:space="preserve">V-8       </v>
          </cell>
          <cell r="D608" t="str">
            <v xml:space="preserve">48/5.5 OZ </v>
          </cell>
          <cell r="E608" t="str">
            <v xml:space="preserve">JUICE VEG                     </v>
          </cell>
          <cell r="F608" t="str">
            <v xml:space="preserve">07   </v>
          </cell>
          <cell r="G608" t="str">
            <v xml:space="preserve">D    </v>
          </cell>
          <cell r="I608" t="str">
            <v xml:space="preserve">N    </v>
          </cell>
          <cell r="J608">
            <v>66</v>
          </cell>
        </row>
        <row r="609">
          <cell r="B609">
            <v>4212288</v>
          </cell>
          <cell r="C609" t="str">
            <v xml:space="preserve">KYROL     </v>
          </cell>
          <cell r="D609" t="str">
            <v xml:space="preserve">1/50 LB   </v>
          </cell>
          <cell r="E609" t="str">
            <v xml:space="preserve">FLOUR HI-GLUTEN               </v>
          </cell>
          <cell r="F609" t="str">
            <v xml:space="preserve">07   </v>
          </cell>
          <cell r="G609" t="str">
            <v xml:space="preserve">D    </v>
          </cell>
          <cell r="I609" t="str">
            <v xml:space="preserve">N    </v>
          </cell>
          <cell r="J609">
            <v>485</v>
          </cell>
        </row>
        <row r="610">
          <cell r="B610">
            <v>3598703</v>
          </cell>
          <cell r="C610" t="str">
            <v xml:space="preserve">SHASTA    </v>
          </cell>
          <cell r="D610" t="str">
            <v xml:space="preserve">48/8 OZ   </v>
          </cell>
          <cell r="E610" t="str">
            <v xml:space="preserve">SODA GINGER ALE DIET          </v>
          </cell>
          <cell r="F610" t="str">
            <v xml:space="preserve">07   </v>
          </cell>
          <cell r="G610" t="str">
            <v xml:space="preserve">D    </v>
          </cell>
          <cell r="I610" t="str">
            <v xml:space="preserve">N    </v>
          </cell>
          <cell r="J610">
            <v>264</v>
          </cell>
        </row>
        <row r="611">
          <cell r="B611">
            <v>6709455</v>
          </cell>
          <cell r="C611" t="str">
            <v xml:space="preserve">HOSPTLY   </v>
          </cell>
          <cell r="D611" t="str">
            <v xml:space="preserve">4/35 OZ   </v>
          </cell>
          <cell r="E611" t="str">
            <v xml:space="preserve">CEREAL RICE CRISP             </v>
          </cell>
          <cell r="F611" t="str">
            <v xml:space="preserve">07   </v>
          </cell>
          <cell r="G611" t="str">
            <v xml:space="preserve">D    </v>
          </cell>
          <cell r="I611" t="str">
            <v xml:space="preserve">N    </v>
          </cell>
          <cell r="J611">
            <v>218</v>
          </cell>
        </row>
        <row r="612">
          <cell r="B612">
            <v>2306781</v>
          </cell>
          <cell r="C612" t="str">
            <v xml:space="preserve">SYS CLS   </v>
          </cell>
          <cell r="D612" t="str">
            <v xml:space="preserve">10/100 CT </v>
          </cell>
          <cell r="E612" t="str">
            <v xml:space="preserve">GLOVE NITRILE FDSRV PF BLU XL </v>
          </cell>
          <cell r="F612" t="str">
            <v xml:space="preserve">08   </v>
          </cell>
          <cell r="G612" t="str">
            <v xml:space="preserve">D    </v>
          </cell>
          <cell r="I612" t="str">
            <v xml:space="preserve">N    </v>
          </cell>
          <cell r="J612">
            <v>394</v>
          </cell>
        </row>
        <row r="613">
          <cell r="B613">
            <v>2657781</v>
          </cell>
          <cell r="C613" t="str">
            <v xml:space="preserve">ORNTDEL   </v>
          </cell>
          <cell r="D613" t="str">
            <v xml:space="preserve">500/EA    </v>
          </cell>
          <cell r="E613" t="str">
            <v xml:space="preserve">SAUCE SOY                     </v>
          </cell>
          <cell r="F613" t="str">
            <v xml:space="preserve">07   </v>
          </cell>
          <cell r="G613" t="str">
            <v xml:space="preserve">D    </v>
          </cell>
          <cell r="I613" t="str">
            <v xml:space="preserve">N    </v>
          </cell>
          <cell r="J613">
            <v>123</v>
          </cell>
        </row>
        <row r="614">
          <cell r="B614">
            <v>2212017</v>
          </cell>
          <cell r="C614" t="str">
            <v>PACKER</v>
          </cell>
          <cell r="D614" t="str">
            <v xml:space="preserve">   1/30#AVG</v>
          </cell>
          <cell r="E614" t="str">
            <v>PORK RIB BABY BK 1.75/DN</v>
          </cell>
          <cell r="F614">
            <v>3</v>
          </cell>
          <cell r="G614" t="str">
            <v>F</v>
          </cell>
          <cell r="I614" t="str">
            <v xml:space="preserve"> </v>
          </cell>
          <cell r="J614">
            <v>126</v>
          </cell>
        </row>
        <row r="615">
          <cell r="B615">
            <v>7152366</v>
          </cell>
          <cell r="C615" t="str">
            <v>SYS CLS</v>
          </cell>
          <cell r="D615" t="str">
            <v xml:space="preserve">  40/4 OZ  </v>
          </cell>
          <cell r="E615" t="str">
            <v>BEEF FRITTER STEAK</v>
          </cell>
          <cell r="F615">
            <v>3</v>
          </cell>
          <cell r="G615" t="str">
            <v>F</v>
          </cell>
          <cell r="I615" t="str">
            <v xml:space="preserve"> </v>
          </cell>
          <cell r="J615">
            <v>131</v>
          </cell>
        </row>
        <row r="616">
          <cell r="B616">
            <v>5934302</v>
          </cell>
          <cell r="C616" t="str">
            <v xml:space="preserve">AREZCLS   </v>
          </cell>
          <cell r="D616" t="str">
            <v xml:space="preserve">6/1 GAL   </v>
          </cell>
          <cell r="E616" t="str">
            <v xml:space="preserve">OIL OLIVE BLEND 80/20         </v>
          </cell>
          <cell r="F616" t="str">
            <v xml:space="preserve">07   </v>
          </cell>
          <cell r="G616" t="str">
            <v xml:space="preserve">D    </v>
          </cell>
          <cell r="I616" t="str">
            <v xml:space="preserve">N    </v>
          </cell>
          <cell r="J616">
            <v>162</v>
          </cell>
        </row>
        <row r="617">
          <cell r="B617">
            <v>2433720</v>
          </cell>
          <cell r="C617" t="str">
            <v>EISNBRG</v>
          </cell>
          <cell r="D617" t="str">
            <v xml:space="preserve">   1/10 LB </v>
          </cell>
          <cell r="E617" t="str">
            <v>SAUSAGE POLISH ALL/BF 5X1</v>
          </cell>
          <cell r="F617">
            <v>3</v>
          </cell>
          <cell r="G617" t="str">
            <v>F</v>
          </cell>
          <cell r="I617" t="str">
            <v xml:space="preserve"> </v>
          </cell>
          <cell r="J617">
            <v>89</v>
          </cell>
        </row>
        <row r="618">
          <cell r="B618">
            <v>7000235</v>
          </cell>
          <cell r="C618" t="str">
            <v>SYS CLS</v>
          </cell>
          <cell r="D618" t="str">
            <v xml:space="preserve">   4/10 LB </v>
          </cell>
          <cell r="E618" t="str">
            <v>CHICKEN CVP WING1&amp;2JT JM RD FZ</v>
          </cell>
          <cell r="F618">
            <v>5</v>
          </cell>
          <cell r="G618" t="str">
            <v>F</v>
          </cell>
          <cell r="I618" t="str">
            <v xml:space="preserve"> </v>
          </cell>
          <cell r="J618">
            <v>350</v>
          </cell>
        </row>
        <row r="619">
          <cell r="B619">
            <v>4025682</v>
          </cell>
          <cell r="C619" t="str">
            <v xml:space="preserve">DIVERSY   </v>
          </cell>
          <cell r="D619" t="str">
            <v xml:space="preserve">4/9 LB    </v>
          </cell>
          <cell r="E619" t="str">
            <v>DETERGENT MACH SUMA DIVERPAKP6</v>
          </cell>
          <cell r="F619" t="str">
            <v xml:space="preserve">09   </v>
          </cell>
          <cell r="G619" t="str">
            <v xml:space="preserve">D    </v>
          </cell>
          <cell r="I619" t="str">
            <v xml:space="preserve">L    </v>
          </cell>
          <cell r="J619">
            <v>69</v>
          </cell>
        </row>
        <row r="620">
          <cell r="B620">
            <v>5371299</v>
          </cell>
          <cell r="C620" t="str">
            <v xml:space="preserve">GREY P    </v>
          </cell>
          <cell r="D620" t="str">
            <v xml:space="preserve">6/48 OZ   </v>
          </cell>
          <cell r="E620" t="str">
            <v xml:space="preserve">MUSTARD DIJON PLS JAR         </v>
          </cell>
          <cell r="F620" t="str">
            <v xml:space="preserve">07   </v>
          </cell>
          <cell r="G620" t="str">
            <v xml:space="preserve">D    </v>
          </cell>
          <cell r="I620" t="str">
            <v xml:space="preserve">N    </v>
          </cell>
          <cell r="J620">
            <v>65</v>
          </cell>
        </row>
        <row r="621">
          <cell r="B621">
            <v>2114021</v>
          </cell>
          <cell r="C621" t="str">
            <v>BKRSCLS</v>
          </cell>
          <cell r="D621" t="str">
            <v xml:space="preserve">   4/24 CT </v>
          </cell>
          <cell r="E621" t="str">
            <v>DANISH ASST MINI 1.25 OZ</v>
          </cell>
          <cell r="F621">
            <v>6</v>
          </cell>
          <cell r="G621" t="str">
            <v>F</v>
          </cell>
          <cell r="I621" t="str">
            <v xml:space="preserve"> </v>
          </cell>
          <cell r="J621">
            <v>165</v>
          </cell>
        </row>
        <row r="622">
          <cell r="B622">
            <v>5591799</v>
          </cell>
          <cell r="C622" t="str">
            <v>ARDMORE</v>
          </cell>
          <cell r="D622" t="str">
            <v xml:space="preserve">  48/6 OZ  </v>
          </cell>
          <cell r="E622" t="str">
            <v>TEA ICED UNSWTND</v>
          </cell>
          <cell r="F622">
            <v>6</v>
          </cell>
          <cell r="G622" t="str">
            <v>F</v>
          </cell>
          <cell r="I622" t="str">
            <v xml:space="preserve"> </v>
          </cell>
          <cell r="J622">
            <v>171</v>
          </cell>
        </row>
        <row r="623">
          <cell r="B623">
            <v>4471407</v>
          </cell>
          <cell r="C623" t="str">
            <v xml:space="preserve">SYS CLS   </v>
          </cell>
          <cell r="D623" t="str">
            <v xml:space="preserve">12/234 CT </v>
          </cell>
          <cell r="E623" t="str">
            <v>NAPKIN DNR 12X16 2PLY 1/6F WHT</v>
          </cell>
          <cell r="F623" t="str">
            <v xml:space="preserve">08   </v>
          </cell>
          <cell r="G623" t="str">
            <v xml:space="preserve">D    </v>
          </cell>
          <cell r="I623" t="str">
            <v xml:space="preserve">N    </v>
          </cell>
          <cell r="J623">
            <v>101</v>
          </cell>
        </row>
        <row r="624">
          <cell r="B624">
            <v>3533494</v>
          </cell>
          <cell r="C624" t="str">
            <v>SYS REL</v>
          </cell>
          <cell r="D624" t="str">
            <v xml:space="preserve">   1/30 LB </v>
          </cell>
          <cell r="E624" t="str">
            <v>CORN WHL KERNEL</v>
          </cell>
          <cell r="F624">
            <v>6</v>
          </cell>
          <cell r="G624" t="str">
            <v>F</v>
          </cell>
          <cell r="I624" t="str">
            <v xml:space="preserve"> </v>
          </cell>
          <cell r="J624">
            <v>947</v>
          </cell>
        </row>
        <row r="625">
          <cell r="B625">
            <v>8150336</v>
          </cell>
          <cell r="C625" t="str">
            <v xml:space="preserve">BRILL     </v>
          </cell>
          <cell r="D625" t="str">
            <v xml:space="preserve">1/20 LB   </v>
          </cell>
          <cell r="E625" t="str">
            <v xml:space="preserve">FILLING CHERRY                </v>
          </cell>
          <cell r="F625" t="str">
            <v xml:space="preserve">07   </v>
          </cell>
          <cell r="G625" t="str">
            <v xml:space="preserve">D    </v>
          </cell>
          <cell r="I625" t="str">
            <v xml:space="preserve">L    </v>
          </cell>
          <cell r="J625">
            <v>29</v>
          </cell>
        </row>
        <row r="626">
          <cell r="B626">
            <v>9610668</v>
          </cell>
          <cell r="C626" t="str">
            <v>ANCHOR</v>
          </cell>
          <cell r="D626" t="str">
            <v xml:space="preserve">   6/3 LB  </v>
          </cell>
          <cell r="E626" t="str">
            <v>CHEESE CUBE BRD CHDR</v>
          </cell>
          <cell r="F626">
            <v>6</v>
          </cell>
          <cell r="G626" t="str">
            <v>F</v>
          </cell>
          <cell r="I626" t="str">
            <v xml:space="preserve"> </v>
          </cell>
          <cell r="J626">
            <v>93</v>
          </cell>
        </row>
        <row r="627">
          <cell r="B627">
            <v>8296907</v>
          </cell>
          <cell r="C627" t="str">
            <v>BRDGFRD</v>
          </cell>
          <cell r="D627" t="str">
            <v xml:space="preserve"> 100/2.85OZ</v>
          </cell>
          <cell r="E627" t="str">
            <v>BISCUIT BUTTERMILK BAKE-OFF</v>
          </cell>
          <cell r="F627">
            <v>6</v>
          </cell>
          <cell r="G627" t="str">
            <v>F</v>
          </cell>
          <cell r="I627" t="str">
            <v>L</v>
          </cell>
          <cell r="J627">
            <v>5</v>
          </cell>
        </row>
        <row r="628">
          <cell r="B628">
            <v>6920326</v>
          </cell>
          <cell r="C628" t="str">
            <v xml:space="preserve">IMP/MCC   </v>
          </cell>
          <cell r="D628" t="str">
            <v xml:space="preserve">2/4.5 LB  </v>
          </cell>
          <cell r="E628" t="str">
            <v xml:space="preserve">SALT SEASONED TRDTNL          </v>
          </cell>
          <cell r="F628" t="str">
            <v xml:space="preserve">07   </v>
          </cell>
          <cell r="G628" t="str">
            <v xml:space="preserve">D    </v>
          </cell>
          <cell r="I628" t="str">
            <v xml:space="preserve">N    </v>
          </cell>
          <cell r="J628">
            <v>41</v>
          </cell>
        </row>
        <row r="629">
          <cell r="B629">
            <v>2354346</v>
          </cell>
          <cell r="C629" t="str">
            <v>OTSPKMY</v>
          </cell>
          <cell r="D629" t="str">
            <v xml:space="preserve">  72/2OZ   </v>
          </cell>
          <cell r="E629" t="str">
            <v>MUFFIN APPLE CINN WG RF IW</v>
          </cell>
          <cell r="F629">
            <v>6</v>
          </cell>
          <cell r="G629" t="str">
            <v>F</v>
          </cell>
          <cell r="I629" t="str">
            <v>L</v>
          </cell>
          <cell r="J629">
            <v>127</v>
          </cell>
        </row>
        <row r="630">
          <cell r="B630">
            <v>1994211</v>
          </cell>
          <cell r="C630" t="str">
            <v>SYS REL</v>
          </cell>
          <cell r="D630" t="str">
            <v xml:space="preserve">   6/5 LB  </v>
          </cell>
          <cell r="E630" t="str">
            <v>POTATO FRY 3/8</v>
          </cell>
          <cell r="F630">
            <v>6</v>
          </cell>
          <cell r="G630" t="str">
            <v>F</v>
          </cell>
          <cell r="I630" t="str">
            <v xml:space="preserve"> </v>
          </cell>
          <cell r="J630">
            <v>722</v>
          </cell>
        </row>
        <row r="631">
          <cell r="B631">
            <v>5228885</v>
          </cell>
          <cell r="C631" t="str">
            <v xml:space="preserve">SAHAR B   </v>
          </cell>
          <cell r="D631" t="str">
            <v xml:space="preserve">12/8.6 OZ </v>
          </cell>
          <cell r="E631" t="str">
            <v xml:space="preserve">DRINK MIX LMNDE LOW CAL       </v>
          </cell>
          <cell r="F631" t="str">
            <v xml:space="preserve">12   </v>
          </cell>
          <cell r="G631" t="str">
            <v xml:space="preserve">D    </v>
          </cell>
          <cell r="I631" t="str">
            <v xml:space="preserve">N    </v>
          </cell>
          <cell r="J631">
            <v>170</v>
          </cell>
        </row>
        <row r="632">
          <cell r="B632">
            <v>6709307</v>
          </cell>
          <cell r="C632" t="str">
            <v xml:space="preserve">HOSPTLY   </v>
          </cell>
          <cell r="D632" t="str">
            <v xml:space="preserve">4/35 OZ   </v>
          </cell>
          <cell r="E632" t="str">
            <v xml:space="preserve">CEREAL CORN FLAKES            </v>
          </cell>
          <cell r="F632" t="str">
            <v xml:space="preserve">07   </v>
          </cell>
          <cell r="G632" t="str">
            <v xml:space="preserve">D    </v>
          </cell>
          <cell r="I632" t="str">
            <v xml:space="preserve">N    </v>
          </cell>
          <cell r="J632">
            <v>227</v>
          </cell>
        </row>
        <row r="633">
          <cell r="B633">
            <v>2072536</v>
          </cell>
          <cell r="C633" t="str">
            <v>SYS CLS</v>
          </cell>
          <cell r="D633" t="str">
            <v xml:space="preserve">  12/32 OZ </v>
          </cell>
          <cell r="E633" t="str">
            <v>JUICE ORANGE 100% 3+1 CONC CTN</v>
          </cell>
          <cell r="F633">
            <v>12</v>
          </cell>
          <cell r="G633" t="str">
            <v>F</v>
          </cell>
          <cell r="I633" t="str">
            <v xml:space="preserve"> </v>
          </cell>
          <cell r="J633">
            <v>106</v>
          </cell>
        </row>
        <row r="634">
          <cell r="B634">
            <v>4110565</v>
          </cell>
          <cell r="C634" t="str">
            <v>SYS IMP</v>
          </cell>
          <cell r="D634" t="str">
            <v xml:space="preserve">   1/10 LB </v>
          </cell>
          <cell r="E634" t="str">
            <v>RAISIN SEEDLESS SELECT</v>
          </cell>
          <cell r="F634">
            <v>7</v>
          </cell>
          <cell r="G634" t="str">
            <v>C</v>
          </cell>
          <cell r="I634" t="str">
            <v xml:space="preserve"> </v>
          </cell>
          <cell r="J634">
            <v>85</v>
          </cell>
        </row>
        <row r="635">
          <cell r="B635">
            <v>1436266</v>
          </cell>
          <cell r="C635" t="str">
            <v>ARDMORE</v>
          </cell>
          <cell r="D635" t="str">
            <v xml:space="preserve">  70/4 OZ  </v>
          </cell>
          <cell r="E635" t="str">
            <v>JUICE ORANGE 100% CRTN</v>
          </cell>
          <cell r="F635">
            <v>6</v>
          </cell>
          <cell r="G635" t="str">
            <v>F</v>
          </cell>
          <cell r="I635" t="str">
            <v xml:space="preserve"> </v>
          </cell>
          <cell r="J635">
            <v>405</v>
          </cell>
        </row>
        <row r="636">
          <cell r="B636">
            <v>4138632</v>
          </cell>
          <cell r="C636" t="str">
            <v xml:space="preserve">SAHAR B   </v>
          </cell>
          <cell r="D636" t="str">
            <v xml:space="preserve">12/24 OZ  </v>
          </cell>
          <cell r="E636" t="str">
            <v xml:space="preserve">DRINK MIX LEMONADE            </v>
          </cell>
          <cell r="F636" t="str">
            <v xml:space="preserve">12   </v>
          </cell>
          <cell r="G636" t="str">
            <v xml:space="preserve">D    </v>
          </cell>
          <cell r="I636" t="str">
            <v xml:space="preserve">N    </v>
          </cell>
          <cell r="J636">
            <v>92</v>
          </cell>
        </row>
        <row r="637">
          <cell r="B637">
            <v>5142187</v>
          </cell>
          <cell r="C637" t="str">
            <v xml:space="preserve">V-8       </v>
          </cell>
          <cell r="D637" t="str">
            <v xml:space="preserve">48/5.5 OZ </v>
          </cell>
          <cell r="E637" t="str">
            <v xml:space="preserve">JUICE VEG LO-SODIUM           </v>
          </cell>
          <cell r="F637" t="str">
            <v xml:space="preserve">07   </v>
          </cell>
          <cell r="G637" t="str">
            <v xml:space="preserve">D    </v>
          </cell>
          <cell r="I637" t="str">
            <v xml:space="preserve">N    </v>
          </cell>
          <cell r="J637">
            <v>180</v>
          </cell>
        </row>
        <row r="638">
          <cell r="B638">
            <v>5096413</v>
          </cell>
          <cell r="C638" t="str">
            <v xml:space="preserve">SYS CLS   </v>
          </cell>
          <cell r="D638" t="str">
            <v xml:space="preserve">1/200 CT  </v>
          </cell>
          <cell r="E638" t="str">
            <v>BAG PLAS RECLOSE GAL10X10 FRZR</v>
          </cell>
          <cell r="F638" t="str">
            <v xml:space="preserve">08   </v>
          </cell>
          <cell r="G638" t="str">
            <v xml:space="preserve">D    </v>
          </cell>
          <cell r="I638" t="str">
            <v xml:space="preserve">N    </v>
          </cell>
          <cell r="J638">
            <v>228</v>
          </cell>
        </row>
        <row r="639">
          <cell r="B639">
            <v>4908299</v>
          </cell>
          <cell r="C639" t="str">
            <v xml:space="preserve">SMUCKER   </v>
          </cell>
          <cell r="D639" t="str">
            <v>100/1.4 OZ</v>
          </cell>
          <cell r="E639" t="str">
            <v xml:space="preserve">SYRUP BREAKFAST CUP           </v>
          </cell>
          <cell r="F639" t="str">
            <v xml:space="preserve">07   </v>
          </cell>
          <cell r="G639" t="str">
            <v xml:space="preserve">D    </v>
          </cell>
          <cell r="I639" t="str">
            <v xml:space="preserve">N    </v>
          </cell>
          <cell r="J639">
            <v>1411</v>
          </cell>
        </row>
        <row r="640">
          <cell r="B640">
            <v>4043899</v>
          </cell>
          <cell r="C640" t="str">
            <v xml:space="preserve">SMUCKER   </v>
          </cell>
          <cell r="D640" t="str">
            <v xml:space="preserve">200/.5 OZ </v>
          </cell>
          <cell r="E640" t="str">
            <v>JELLY ASST CUP  GRAP SB MIXFRT</v>
          </cell>
          <cell r="F640" t="str">
            <v xml:space="preserve">07   </v>
          </cell>
          <cell r="G640" t="str">
            <v xml:space="preserve">D    </v>
          </cell>
          <cell r="I640" t="str">
            <v xml:space="preserve">N    </v>
          </cell>
          <cell r="J640">
            <v>230</v>
          </cell>
        </row>
        <row r="641">
          <cell r="B641">
            <v>1733567</v>
          </cell>
          <cell r="C641" t="str">
            <v>SYS REL</v>
          </cell>
          <cell r="D641" t="str">
            <v xml:space="preserve">   2/5 LB  </v>
          </cell>
          <cell r="E641" t="str">
            <v>CHICKEN TNDR FRTR ORIG FLAT LG</v>
          </cell>
          <cell r="F641">
            <v>5</v>
          </cell>
          <cell r="G641" t="str">
            <v>F</v>
          </cell>
          <cell r="I641" t="str">
            <v xml:space="preserve"> </v>
          </cell>
          <cell r="J641">
            <v>99</v>
          </cell>
        </row>
        <row r="642">
          <cell r="B642">
            <v>3598737</v>
          </cell>
          <cell r="C642" t="str">
            <v xml:space="preserve">SHASTA    </v>
          </cell>
          <cell r="D642" t="str">
            <v xml:space="preserve">48/8 OZ   </v>
          </cell>
          <cell r="E642" t="str">
            <v xml:space="preserve">SODA LEMON LIME DIET TWIST    </v>
          </cell>
          <cell r="F642" t="str">
            <v xml:space="preserve">07   </v>
          </cell>
          <cell r="G642" t="str">
            <v xml:space="preserve">D    </v>
          </cell>
          <cell r="I642" t="str">
            <v xml:space="preserve">N    </v>
          </cell>
          <cell r="J642">
            <v>180</v>
          </cell>
        </row>
        <row r="643">
          <cell r="B643">
            <v>4002416</v>
          </cell>
          <cell r="C643" t="str">
            <v xml:space="preserve">SYS IMP   </v>
          </cell>
          <cell r="D643" t="str">
            <v xml:space="preserve">4/1 GAL   </v>
          </cell>
          <cell r="E643" t="str">
            <v xml:space="preserve">MAYONNAISE CULINARY PREM      </v>
          </cell>
          <cell r="F643" t="str">
            <v xml:space="preserve">07   </v>
          </cell>
          <cell r="G643" t="str">
            <v xml:space="preserve">D    </v>
          </cell>
          <cell r="I643" t="str">
            <v xml:space="preserve">N    </v>
          </cell>
          <cell r="J643">
            <v>67</v>
          </cell>
        </row>
        <row r="644">
          <cell r="B644">
            <v>9280371</v>
          </cell>
          <cell r="C644" t="str">
            <v xml:space="preserve">CARMLNA   </v>
          </cell>
          <cell r="D644" t="str">
            <v xml:space="preserve">6/3 KG    </v>
          </cell>
          <cell r="E644" t="str">
            <v xml:space="preserve">TOMATO WHOLE PLD SAN MRZANO   </v>
          </cell>
          <cell r="F644" t="str">
            <v xml:space="preserve">07   </v>
          </cell>
          <cell r="G644" t="str">
            <v xml:space="preserve">D    </v>
          </cell>
          <cell r="I644" t="str">
            <v xml:space="preserve">N    </v>
          </cell>
          <cell r="J644">
            <v>108</v>
          </cell>
        </row>
        <row r="645">
          <cell r="B645">
            <v>3976277</v>
          </cell>
          <cell r="C645" t="str">
            <v xml:space="preserve">ECOLAB    </v>
          </cell>
          <cell r="D645" t="str">
            <v xml:space="preserve">4/1 GAL   </v>
          </cell>
          <cell r="E645" t="str">
            <v xml:space="preserve">DELIMER LIME A-WAY            </v>
          </cell>
          <cell r="F645" t="str">
            <v xml:space="preserve">09   </v>
          </cell>
          <cell r="G645" t="str">
            <v xml:space="preserve">D    </v>
          </cell>
          <cell r="I645" t="str">
            <v xml:space="preserve">N    </v>
          </cell>
          <cell r="J645">
            <v>82</v>
          </cell>
        </row>
        <row r="646">
          <cell r="B646">
            <v>1739481</v>
          </cell>
          <cell r="C646" t="str">
            <v>J DEAN</v>
          </cell>
          <cell r="D646" t="str">
            <v xml:space="preserve">  96/2 OZ  </v>
          </cell>
          <cell r="E646" t="str">
            <v>SAUSAGE PORK LNK</v>
          </cell>
          <cell r="F646">
            <v>3</v>
          </cell>
          <cell r="G646" t="str">
            <v>F</v>
          </cell>
          <cell r="I646" t="str">
            <v xml:space="preserve"> </v>
          </cell>
          <cell r="J646">
            <v>131</v>
          </cell>
        </row>
        <row r="647">
          <cell r="B647">
            <v>2617019</v>
          </cell>
          <cell r="C647" t="str">
            <v>TYSON</v>
          </cell>
          <cell r="D647" t="str">
            <v xml:space="preserve">   2/5 LB  </v>
          </cell>
          <cell r="E647" t="str">
            <v>CHICKEN MEAT PULLED NAT MARN</v>
          </cell>
          <cell r="F647">
            <v>5</v>
          </cell>
          <cell r="G647" t="str">
            <v>F</v>
          </cell>
          <cell r="I647" t="str">
            <v xml:space="preserve"> </v>
          </cell>
          <cell r="J647">
            <v>180</v>
          </cell>
        </row>
        <row r="648">
          <cell r="B648">
            <v>7065868</v>
          </cell>
          <cell r="C648" t="str">
            <v xml:space="preserve">SYS CLS   </v>
          </cell>
          <cell r="D648" t="str">
            <v xml:space="preserve">1/250 CT  </v>
          </cell>
          <cell r="E648" t="str">
            <v>BAG PLAS WAVE TOP 20X18X10 TTO</v>
          </cell>
          <cell r="F648" t="str">
            <v xml:space="preserve">08   </v>
          </cell>
          <cell r="G648" t="str">
            <v xml:space="preserve">D    </v>
          </cell>
          <cell r="I648" t="str">
            <v xml:space="preserve">N    </v>
          </cell>
          <cell r="J648">
            <v>100</v>
          </cell>
        </row>
        <row r="649">
          <cell r="B649">
            <v>1629559</v>
          </cell>
          <cell r="C649" t="str">
            <v>SYS REL</v>
          </cell>
          <cell r="D649" t="str">
            <v xml:space="preserve">  12/2 LB  </v>
          </cell>
          <cell r="E649" t="str">
            <v>CAULIFLOWER IQF P</v>
          </cell>
          <cell r="F649">
            <v>6</v>
          </cell>
          <cell r="G649" t="str">
            <v>F</v>
          </cell>
          <cell r="I649" t="str">
            <v xml:space="preserve"> </v>
          </cell>
          <cell r="J649">
            <v>117</v>
          </cell>
        </row>
        <row r="650">
          <cell r="B650">
            <v>3189063</v>
          </cell>
          <cell r="C650" t="str">
            <v xml:space="preserve">EMRIVER   </v>
          </cell>
          <cell r="D650" t="str">
            <v xml:space="preserve">1/20 LB   </v>
          </cell>
          <cell r="E650" t="str">
            <v xml:space="preserve">RICE JASMINE SOUTHEAST ASIA   </v>
          </cell>
          <cell r="F650" t="str">
            <v xml:space="preserve">07   </v>
          </cell>
          <cell r="G650" t="str">
            <v xml:space="preserve">D    </v>
          </cell>
          <cell r="I650" t="str">
            <v xml:space="preserve">N    </v>
          </cell>
          <cell r="J650">
            <v>88</v>
          </cell>
        </row>
        <row r="651">
          <cell r="B651">
            <v>4032991</v>
          </cell>
          <cell r="C651" t="str">
            <v xml:space="preserve">ARGO      </v>
          </cell>
          <cell r="D651" t="str">
            <v xml:space="preserve">24/1LB    </v>
          </cell>
          <cell r="E651" t="str">
            <v xml:space="preserve">CORN STARCH                   </v>
          </cell>
          <cell r="F651" t="str">
            <v xml:space="preserve">07   </v>
          </cell>
          <cell r="G651" t="str">
            <v xml:space="preserve">D    </v>
          </cell>
          <cell r="I651" t="str">
            <v xml:space="preserve">N    </v>
          </cell>
          <cell r="J651">
            <v>295</v>
          </cell>
        </row>
        <row r="652">
          <cell r="B652">
            <v>7715362</v>
          </cell>
          <cell r="C652" t="str">
            <v xml:space="preserve">KEYSTON   </v>
          </cell>
          <cell r="D652" t="str">
            <v xml:space="preserve">6/20OZ    </v>
          </cell>
          <cell r="E652" t="str">
            <v xml:space="preserve">CLEANER OVEN &amp; GRL ARSL       </v>
          </cell>
          <cell r="F652" t="str">
            <v xml:space="preserve">09   </v>
          </cell>
          <cell r="G652" t="str">
            <v xml:space="preserve">D    </v>
          </cell>
          <cell r="I652" t="str">
            <v xml:space="preserve">N    </v>
          </cell>
          <cell r="J652">
            <v>47</v>
          </cell>
        </row>
        <row r="653">
          <cell r="B653">
            <v>4090593</v>
          </cell>
          <cell r="C653" t="str">
            <v xml:space="preserve">COCACOL   </v>
          </cell>
          <cell r="D653" t="str">
            <v xml:space="preserve">1/5 GAL   </v>
          </cell>
          <cell r="E653" t="str">
            <v xml:space="preserve">SYRUP COKE CLASSIC 5X1 BIB    </v>
          </cell>
          <cell r="F653" t="str">
            <v xml:space="preserve">12   </v>
          </cell>
          <cell r="G653" t="str">
            <v xml:space="preserve">D    </v>
          </cell>
          <cell r="I653" t="str">
            <v xml:space="preserve">N    </v>
          </cell>
          <cell r="J653">
            <v>396</v>
          </cell>
        </row>
        <row r="654">
          <cell r="B654">
            <v>6520559</v>
          </cell>
          <cell r="C654" t="str">
            <v xml:space="preserve">SUNBUTR   </v>
          </cell>
          <cell r="D654" t="str">
            <v xml:space="preserve">6/5 LB    </v>
          </cell>
          <cell r="E654" t="str">
            <v xml:space="preserve">SUNFLOWER SEED SUNBUTTER      </v>
          </cell>
          <cell r="F654" t="str">
            <v xml:space="preserve">07   </v>
          </cell>
          <cell r="G654" t="str">
            <v xml:space="preserve">D    </v>
          </cell>
          <cell r="I654" t="str">
            <v xml:space="preserve">L    </v>
          </cell>
          <cell r="J654">
            <v>126</v>
          </cell>
        </row>
        <row r="655">
          <cell r="B655">
            <v>4106498</v>
          </cell>
          <cell r="C655" t="str">
            <v xml:space="preserve">DOLE      </v>
          </cell>
          <cell r="D655" t="str">
            <v xml:space="preserve">6/#10     </v>
          </cell>
          <cell r="E655" t="str">
            <v xml:space="preserve">PINEAPPLE TIDBIT JCE FCY      </v>
          </cell>
          <cell r="F655" t="str">
            <v xml:space="preserve">07   </v>
          </cell>
          <cell r="G655" t="str">
            <v xml:space="preserve">D    </v>
          </cell>
          <cell r="I655" t="str">
            <v xml:space="preserve">N    </v>
          </cell>
          <cell r="J655">
            <v>101</v>
          </cell>
        </row>
        <row r="656">
          <cell r="B656">
            <v>5854377</v>
          </cell>
          <cell r="C656" t="str">
            <v xml:space="preserve">SYS CLS   </v>
          </cell>
          <cell r="D656" t="str">
            <v xml:space="preserve">50/52X80" </v>
          </cell>
          <cell r="E656" t="str">
            <v xml:space="preserve">COVER PLAS BUN PAN RACK 15MC  </v>
          </cell>
          <cell r="F656" t="str">
            <v xml:space="preserve">08   </v>
          </cell>
          <cell r="G656" t="str">
            <v xml:space="preserve">D    </v>
          </cell>
          <cell r="I656" t="str">
            <v xml:space="preserve">N    </v>
          </cell>
          <cell r="J656">
            <v>130</v>
          </cell>
        </row>
        <row r="657">
          <cell r="B657">
            <v>3339066</v>
          </cell>
          <cell r="C657" t="str">
            <v xml:space="preserve">ECOLAB    </v>
          </cell>
          <cell r="D657" t="str">
            <v xml:space="preserve">6/750ML   </v>
          </cell>
          <cell r="E657" t="str">
            <v xml:space="preserve">SOAP HAND DIGICLEAN MILD FOAM </v>
          </cell>
          <cell r="F657" t="str">
            <v xml:space="preserve">09   </v>
          </cell>
          <cell r="G657" t="str">
            <v xml:space="preserve">D    </v>
          </cell>
          <cell r="I657" t="str">
            <v xml:space="preserve">N    </v>
          </cell>
          <cell r="J657">
            <v>70</v>
          </cell>
        </row>
        <row r="658">
          <cell r="B658">
            <v>1994831</v>
          </cell>
          <cell r="C658" t="str">
            <v>SYS REL</v>
          </cell>
          <cell r="D658" t="str">
            <v xml:space="preserve">   6/5LB   </v>
          </cell>
          <cell r="E658" t="str">
            <v>POTATO FRY KK 5/16</v>
          </cell>
          <cell r="F658">
            <v>6</v>
          </cell>
          <cell r="G658" t="str">
            <v>F</v>
          </cell>
          <cell r="I658" t="str">
            <v xml:space="preserve"> </v>
          </cell>
          <cell r="J658">
            <v>173</v>
          </cell>
        </row>
        <row r="659">
          <cell r="B659">
            <v>952018</v>
          </cell>
          <cell r="C659" t="str">
            <v xml:space="preserve">SYS REL   </v>
          </cell>
          <cell r="D659" t="str">
            <v xml:space="preserve">10/100 CT </v>
          </cell>
          <cell r="E659" t="str">
            <v xml:space="preserve">GLOVE VINYL FDSVC PF XL       </v>
          </cell>
          <cell r="F659" t="str">
            <v xml:space="preserve">08   </v>
          </cell>
          <cell r="G659" t="str">
            <v xml:space="preserve">D    </v>
          </cell>
          <cell r="I659" t="str">
            <v xml:space="preserve">N    </v>
          </cell>
          <cell r="J659">
            <v>1107</v>
          </cell>
        </row>
        <row r="660">
          <cell r="B660">
            <v>5151998</v>
          </cell>
          <cell r="C660" t="str">
            <v xml:space="preserve">PEPFARM   </v>
          </cell>
          <cell r="D660" t="str">
            <v xml:space="preserve">72/1.5OZ  </v>
          </cell>
          <cell r="E660" t="str">
            <v xml:space="preserve">CRACKER GOLDFISH CHDR CHS     </v>
          </cell>
          <cell r="F660" t="str">
            <v xml:space="preserve">07   </v>
          </cell>
          <cell r="G660" t="str">
            <v xml:space="preserve">D    </v>
          </cell>
          <cell r="I660" t="str">
            <v xml:space="preserve">N    </v>
          </cell>
          <cell r="J660">
            <v>75</v>
          </cell>
        </row>
        <row r="661">
          <cell r="B661">
            <v>1423310</v>
          </cell>
          <cell r="C661" t="str">
            <v xml:space="preserve">ERTHPLS   </v>
          </cell>
          <cell r="D661" t="str">
            <v xml:space="preserve">2/65 CT   </v>
          </cell>
          <cell r="E661" t="str">
            <v>CONTAINER PAPER #3 TK OUT KRFT</v>
          </cell>
          <cell r="F661" t="str">
            <v xml:space="preserve">08   </v>
          </cell>
          <cell r="G661" t="str">
            <v xml:space="preserve">D    </v>
          </cell>
          <cell r="I661" t="str">
            <v xml:space="preserve">N    </v>
          </cell>
          <cell r="J661">
            <v>179</v>
          </cell>
        </row>
        <row r="662">
          <cell r="B662">
            <v>55507</v>
          </cell>
          <cell r="C662" t="str">
            <v>SUNKSTS</v>
          </cell>
          <cell r="D662" t="str">
            <v xml:space="preserve">   3/3 LTR </v>
          </cell>
          <cell r="E662" t="str">
            <v>JUICE ORANGE FZN CONC 3X3L 4+1</v>
          </cell>
          <cell r="F662">
            <v>12</v>
          </cell>
          <cell r="G662" t="str">
            <v>F</v>
          </cell>
          <cell r="I662" t="str">
            <v xml:space="preserve"> </v>
          </cell>
          <cell r="J662">
            <v>467</v>
          </cell>
        </row>
        <row r="663">
          <cell r="B663">
            <v>4254284</v>
          </cell>
          <cell r="C663" t="str">
            <v xml:space="preserve">SYS IMP   </v>
          </cell>
          <cell r="D663" t="str">
            <v xml:space="preserve">12/32 OZ  </v>
          </cell>
          <cell r="E663" t="str">
            <v xml:space="preserve">MILK 2% DAIRY NECTAR THICK    </v>
          </cell>
          <cell r="F663" t="str">
            <v xml:space="preserve">01   </v>
          </cell>
          <cell r="G663" t="str">
            <v xml:space="preserve">D    </v>
          </cell>
          <cell r="I663" t="str">
            <v xml:space="preserve">N    </v>
          </cell>
          <cell r="J663">
            <v>91</v>
          </cell>
        </row>
        <row r="664">
          <cell r="B664">
            <v>7026088</v>
          </cell>
          <cell r="C664" t="str">
            <v>JERSMIK</v>
          </cell>
          <cell r="D664" t="str">
            <v xml:space="preserve">   2/10 LB </v>
          </cell>
          <cell r="E664" t="str">
            <v>CHICKEN BRST SLI PHILLY STY 6Z</v>
          </cell>
          <cell r="F664">
            <v>5</v>
          </cell>
          <cell r="G664" t="str">
            <v>F</v>
          </cell>
          <cell r="I664" t="str">
            <v>C</v>
          </cell>
          <cell r="J664">
            <v>588</v>
          </cell>
        </row>
        <row r="665">
          <cell r="B665">
            <v>102004</v>
          </cell>
          <cell r="C665" t="str">
            <v xml:space="preserve">SYS IMP   </v>
          </cell>
          <cell r="D665" t="str">
            <v xml:space="preserve">6/46OZ    </v>
          </cell>
          <cell r="E665" t="str">
            <v xml:space="preserve">WATER LEMON HONEY THICK       </v>
          </cell>
          <cell r="F665" t="str">
            <v xml:space="preserve">01   </v>
          </cell>
          <cell r="G665" t="str">
            <v xml:space="preserve">D    </v>
          </cell>
          <cell r="I665" t="str">
            <v xml:space="preserve">N    </v>
          </cell>
          <cell r="J665">
            <v>197</v>
          </cell>
        </row>
        <row r="666">
          <cell r="B666">
            <v>2822201</v>
          </cell>
          <cell r="C666" t="str">
            <v xml:space="preserve">CHSCAKE   </v>
          </cell>
          <cell r="D666" t="str">
            <v xml:space="preserve">1/600 CT  </v>
          </cell>
          <cell r="E666" t="str">
            <v xml:space="preserve">CONTAINER PLAS F/CHSCAKE SLI  </v>
          </cell>
          <cell r="F666" t="str">
            <v xml:space="preserve">08   </v>
          </cell>
          <cell r="G666" t="str">
            <v xml:space="preserve">D    </v>
          </cell>
          <cell r="I666" t="str">
            <v xml:space="preserve">C    </v>
          </cell>
          <cell r="J666">
            <v>70</v>
          </cell>
        </row>
        <row r="667">
          <cell r="B667">
            <v>2717712</v>
          </cell>
          <cell r="C667" t="str">
            <v>SYS IMP</v>
          </cell>
          <cell r="D667" t="str">
            <v xml:space="preserve">  24/2.5 OZ</v>
          </cell>
          <cell r="E667" t="str">
            <v>PUREE FRUIT VARIETY PK</v>
          </cell>
          <cell r="F667">
            <v>1</v>
          </cell>
          <cell r="G667" t="str">
            <v>F</v>
          </cell>
          <cell r="I667" t="str">
            <v xml:space="preserve"> </v>
          </cell>
          <cell r="J667">
            <v>129</v>
          </cell>
        </row>
        <row r="668">
          <cell r="B668">
            <v>2389534</v>
          </cell>
          <cell r="C668" t="str">
            <v>WHLFCLS</v>
          </cell>
          <cell r="D668" t="str">
            <v xml:space="preserve">  12/16 OZ </v>
          </cell>
          <cell r="E668" t="str">
            <v>TOPPING WHPD IN BAG</v>
          </cell>
          <cell r="F668">
            <v>2</v>
          </cell>
          <cell r="G668" t="str">
            <v>F</v>
          </cell>
          <cell r="I668" t="str">
            <v xml:space="preserve"> </v>
          </cell>
          <cell r="J668">
            <v>119</v>
          </cell>
        </row>
        <row r="669">
          <cell r="B669">
            <v>8859977</v>
          </cell>
          <cell r="C669" t="str">
            <v>AREZIMP</v>
          </cell>
          <cell r="D669" t="str">
            <v xml:space="preserve">   3/30 OZ </v>
          </cell>
          <cell r="E669" t="str">
            <v>SAUCE PESTO LIGUARIAN BASIL</v>
          </cell>
          <cell r="F669">
            <v>6</v>
          </cell>
          <cell r="G669" t="str">
            <v>F</v>
          </cell>
          <cell r="I669" t="str">
            <v xml:space="preserve"> </v>
          </cell>
          <cell r="J669">
            <v>25</v>
          </cell>
        </row>
        <row r="670">
          <cell r="B670">
            <v>1155730</v>
          </cell>
          <cell r="C670" t="str">
            <v xml:space="preserve">PRAIRIE   </v>
          </cell>
          <cell r="D670" t="str">
            <v xml:space="preserve">1000/CT   </v>
          </cell>
          <cell r="E670" t="str">
            <v xml:space="preserve">FORK PLAS PP WHT MED WT       </v>
          </cell>
          <cell r="F670" t="str">
            <v xml:space="preserve">08   </v>
          </cell>
          <cell r="G670" t="str">
            <v xml:space="preserve">D    </v>
          </cell>
          <cell r="I670" t="str">
            <v xml:space="preserve">N    </v>
          </cell>
          <cell r="J670">
            <v>139</v>
          </cell>
        </row>
        <row r="671">
          <cell r="B671">
            <v>963793</v>
          </cell>
          <cell r="C671" t="str">
            <v xml:space="preserve">SCRMNTO   </v>
          </cell>
          <cell r="D671" t="str">
            <v xml:space="preserve">12/46 OZ  </v>
          </cell>
          <cell r="E671" t="str">
            <v xml:space="preserve">JUICE TOMATO FCY              </v>
          </cell>
          <cell r="F671" t="str">
            <v xml:space="preserve">07   </v>
          </cell>
          <cell r="G671" t="str">
            <v xml:space="preserve">D    </v>
          </cell>
          <cell r="I671" t="str">
            <v xml:space="preserve">N    </v>
          </cell>
          <cell r="J671">
            <v>114</v>
          </cell>
        </row>
        <row r="672">
          <cell r="B672">
            <v>2133676</v>
          </cell>
          <cell r="C672" t="str">
            <v>SYS REL</v>
          </cell>
          <cell r="D672" t="str">
            <v xml:space="preserve">  40/4 OZ  </v>
          </cell>
          <cell r="E672" t="str">
            <v>STEAK SALISBURY CKD W/SOY</v>
          </cell>
          <cell r="F672">
            <v>3</v>
          </cell>
          <cell r="G672" t="str">
            <v>F</v>
          </cell>
          <cell r="I672" t="str">
            <v xml:space="preserve"> </v>
          </cell>
          <cell r="J672">
            <v>91</v>
          </cell>
        </row>
        <row r="673">
          <cell r="B673">
            <v>4552766</v>
          </cell>
          <cell r="C673" t="str">
            <v xml:space="preserve">BARILLA   </v>
          </cell>
          <cell r="D673" t="str">
            <v xml:space="preserve">2/10 LB   </v>
          </cell>
          <cell r="E673" t="str">
            <v xml:space="preserve">PASTA ROTINI FUSILLI          </v>
          </cell>
          <cell r="F673" t="str">
            <v xml:space="preserve">07   </v>
          </cell>
          <cell r="G673" t="str">
            <v xml:space="preserve">D    </v>
          </cell>
          <cell r="I673" t="str">
            <v xml:space="preserve">N    </v>
          </cell>
          <cell r="J673">
            <v>67</v>
          </cell>
        </row>
        <row r="674">
          <cell r="B674">
            <v>2182091</v>
          </cell>
          <cell r="C674" t="str">
            <v xml:space="preserve">SYS CLS   </v>
          </cell>
          <cell r="D674" t="str">
            <v xml:space="preserve">6/#10     </v>
          </cell>
          <cell r="E674" t="str">
            <v xml:space="preserve">PEAR DICED CH EXTRA LS        </v>
          </cell>
          <cell r="F674" t="str">
            <v xml:space="preserve">07   </v>
          </cell>
          <cell r="G674" t="str">
            <v xml:space="preserve">D    </v>
          </cell>
          <cell r="I674" t="str">
            <v xml:space="preserve">N    </v>
          </cell>
          <cell r="J674">
            <v>71</v>
          </cell>
        </row>
        <row r="675">
          <cell r="B675">
            <v>7637569</v>
          </cell>
          <cell r="C675" t="str">
            <v xml:space="preserve">KEYSTON   </v>
          </cell>
          <cell r="D675" t="str">
            <v xml:space="preserve">2/2L      </v>
          </cell>
          <cell r="E675" t="str">
            <v xml:space="preserve">SANITIZER MULTI QUAT LIQ DISP </v>
          </cell>
          <cell r="F675" t="str">
            <v xml:space="preserve">09   </v>
          </cell>
          <cell r="G675" t="str">
            <v xml:space="preserve">D    </v>
          </cell>
          <cell r="I675" t="str">
            <v xml:space="preserve">N    </v>
          </cell>
          <cell r="J675">
            <v>43</v>
          </cell>
        </row>
        <row r="676">
          <cell r="B676">
            <v>4572285</v>
          </cell>
          <cell r="C676" t="str">
            <v xml:space="preserve">GOLDMDL   </v>
          </cell>
          <cell r="D676" t="str">
            <v xml:space="preserve">1/50 LB   </v>
          </cell>
          <cell r="E676" t="str">
            <v xml:space="preserve">FLOUR HARVEST KING UNBLCHD    </v>
          </cell>
          <cell r="F676" t="str">
            <v xml:space="preserve">07   </v>
          </cell>
          <cell r="G676" t="str">
            <v xml:space="preserve">D    </v>
          </cell>
          <cell r="I676" t="str">
            <v xml:space="preserve">L    </v>
          </cell>
          <cell r="J676">
            <v>118</v>
          </cell>
        </row>
        <row r="677">
          <cell r="B677">
            <v>1423225</v>
          </cell>
          <cell r="C677" t="str">
            <v xml:space="preserve">ERTHPLS   </v>
          </cell>
          <cell r="D677" t="str">
            <v xml:space="preserve">2/65 CT   </v>
          </cell>
          <cell r="E677" t="str">
            <v>CONTAINER PAPER #8 TK OUT KRFT</v>
          </cell>
          <cell r="F677" t="str">
            <v xml:space="preserve">08   </v>
          </cell>
          <cell r="G677" t="str">
            <v xml:space="preserve">D    </v>
          </cell>
          <cell r="I677" t="str">
            <v xml:space="preserve">N    </v>
          </cell>
          <cell r="J677">
            <v>212</v>
          </cell>
        </row>
        <row r="678">
          <cell r="B678">
            <v>4204996</v>
          </cell>
          <cell r="C678" t="str">
            <v xml:space="preserve">HSRCCLS   </v>
          </cell>
          <cell r="D678" t="str">
            <v xml:space="preserve">500/2 CT  </v>
          </cell>
          <cell r="E678" t="str">
            <v xml:space="preserve">CRACKER SALTINE               </v>
          </cell>
          <cell r="F678" t="str">
            <v xml:space="preserve">07   </v>
          </cell>
          <cell r="G678" t="str">
            <v xml:space="preserve">D    </v>
          </cell>
          <cell r="I678" t="str">
            <v xml:space="preserve">N    </v>
          </cell>
          <cell r="J678">
            <v>295</v>
          </cell>
        </row>
        <row r="679">
          <cell r="B679">
            <v>6743441</v>
          </cell>
          <cell r="C679" t="str">
            <v xml:space="preserve">LAYS      </v>
          </cell>
          <cell r="D679" t="str">
            <v xml:space="preserve">64/1.5 OZ </v>
          </cell>
          <cell r="E679" t="str">
            <v xml:space="preserve">CHIP POTATO BBQ LSS           </v>
          </cell>
          <cell r="F679" t="str">
            <v xml:space="preserve">07   </v>
          </cell>
          <cell r="G679" t="str">
            <v xml:space="preserve">D    </v>
          </cell>
          <cell r="I679" t="str">
            <v xml:space="preserve">N    </v>
          </cell>
          <cell r="J679">
            <v>117</v>
          </cell>
        </row>
        <row r="680">
          <cell r="B680">
            <v>4040390</v>
          </cell>
          <cell r="C680" t="str">
            <v xml:space="preserve">CAMPBEL   </v>
          </cell>
          <cell r="D680" t="str">
            <v xml:space="preserve">12/50 OZ  </v>
          </cell>
          <cell r="E680" t="str">
            <v xml:space="preserve">SOUP TOMATO                   </v>
          </cell>
          <cell r="F680" t="str">
            <v xml:space="preserve">07   </v>
          </cell>
          <cell r="G680" t="str">
            <v xml:space="preserve">D    </v>
          </cell>
          <cell r="I680" t="str">
            <v xml:space="preserve">N    </v>
          </cell>
          <cell r="J680">
            <v>206</v>
          </cell>
        </row>
        <row r="681">
          <cell r="B681">
            <v>2521678</v>
          </cell>
          <cell r="C681" t="str">
            <v>PACKER</v>
          </cell>
          <cell r="D681" t="str">
            <v xml:space="preserve">   8/10#AVG</v>
          </cell>
          <cell r="E681" t="str">
            <v>BEEF GROUND BULK 81/19 FINE GR</v>
          </cell>
          <cell r="F681">
            <v>3</v>
          </cell>
          <cell r="G681" t="str">
            <v>F</v>
          </cell>
          <cell r="I681" t="str">
            <v xml:space="preserve"> </v>
          </cell>
          <cell r="J681">
            <v>122</v>
          </cell>
        </row>
        <row r="682">
          <cell r="B682">
            <v>4006367</v>
          </cell>
          <cell r="C682" t="str">
            <v xml:space="preserve">CAJ CHF   </v>
          </cell>
          <cell r="D682" t="str">
            <v xml:space="preserve">4/1 GAL   </v>
          </cell>
          <cell r="E682" t="str">
            <v xml:space="preserve">SAUCE HOT LOUISIANA           </v>
          </cell>
          <cell r="F682" t="str">
            <v xml:space="preserve">07   </v>
          </cell>
          <cell r="G682" t="str">
            <v xml:space="preserve">D    </v>
          </cell>
          <cell r="I682" t="str">
            <v xml:space="preserve">N    </v>
          </cell>
          <cell r="J682">
            <v>54</v>
          </cell>
        </row>
        <row r="683">
          <cell r="B683">
            <v>6079331</v>
          </cell>
          <cell r="C683" t="str">
            <v xml:space="preserve">RICELND   </v>
          </cell>
          <cell r="D683" t="str">
            <v xml:space="preserve">1/25 LB   </v>
          </cell>
          <cell r="E683" t="str">
            <v>RICE PARBOILED BRN WHLGN LNGRN</v>
          </cell>
          <cell r="F683" t="str">
            <v xml:space="preserve">07   </v>
          </cell>
          <cell r="G683" t="str">
            <v xml:space="preserve">D    </v>
          </cell>
          <cell r="I683" t="str">
            <v xml:space="preserve">L    </v>
          </cell>
          <cell r="J683">
            <v>120</v>
          </cell>
        </row>
        <row r="684">
          <cell r="B684">
            <v>5020997</v>
          </cell>
          <cell r="C684" t="str">
            <v>SYS IMP</v>
          </cell>
          <cell r="D684" t="str">
            <v xml:space="preserve">   6/5 LB  </v>
          </cell>
          <cell r="E684" t="str">
            <v>POTATO TATER BARREL</v>
          </cell>
          <cell r="F684">
            <v>6</v>
          </cell>
          <cell r="G684" t="str">
            <v>F</v>
          </cell>
          <cell r="I684" t="str">
            <v xml:space="preserve"> </v>
          </cell>
          <cell r="J684">
            <v>564</v>
          </cell>
        </row>
        <row r="685">
          <cell r="B685">
            <v>4069373</v>
          </cell>
          <cell r="C685" t="str">
            <v xml:space="preserve">SYS CLS   </v>
          </cell>
          <cell r="D685" t="str">
            <v xml:space="preserve">4/1 GAL   </v>
          </cell>
          <cell r="E685" t="str">
            <v xml:space="preserve">VINEGAR CIDER APPLE 5% 50 GRN </v>
          </cell>
          <cell r="F685" t="str">
            <v xml:space="preserve">07   </v>
          </cell>
          <cell r="G685" t="str">
            <v xml:space="preserve">D    </v>
          </cell>
          <cell r="I685" t="str">
            <v xml:space="preserve">N    </v>
          </cell>
          <cell r="J685">
            <v>229</v>
          </cell>
        </row>
        <row r="686">
          <cell r="B686">
            <v>2157315</v>
          </cell>
          <cell r="C686" t="str">
            <v>TYSON</v>
          </cell>
          <cell r="D686" t="str">
            <v xml:space="preserve">   2/5 LB  </v>
          </cell>
          <cell r="E686" t="str">
            <v>CHICKEN MEAT DICED WT/DK MARN</v>
          </cell>
          <cell r="F686">
            <v>5</v>
          </cell>
          <cell r="G686" t="str">
            <v>F</v>
          </cell>
          <cell r="I686" t="str">
            <v xml:space="preserve"> </v>
          </cell>
          <cell r="J686">
            <v>225</v>
          </cell>
        </row>
        <row r="687">
          <cell r="B687">
            <v>6409635</v>
          </cell>
          <cell r="C687" t="str">
            <v>BKRSIMP</v>
          </cell>
          <cell r="D687" t="str">
            <v xml:space="preserve"> 120/2.1 OZ</v>
          </cell>
          <cell r="E687" t="str">
            <v>BISCUIT BUTTERMILK HT &amp; SERV</v>
          </cell>
          <cell r="F687">
            <v>6</v>
          </cell>
          <cell r="G687" t="str">
            <v>F</v>
          </cell>
          <cell r="I687" t="str">
            <v xml:space="preserve"> </v>
          </cell>
          <cell r="J687">
            <v>228</v>
          </cell>
        </row>
        <row r="688">
          <cell r="B688">
            <v>8538852</v>
          </cell>
          <cell r="C688" t="str">
            <v>KRAFT</v>
          </cell>
          <cell r="D688" t="str">
            <v xml:space="preserve">  36/7 OZ  </v>
          </cell>
          <cell r="E688" t="str">
            <v>MACARONI AND CHEESE POUCH</v>
          </cell>
          <cell r="F688">
            <v>6</v>
          </cell>
          <cell r="G688" t="str">
            <v>F</v>
          </cell>
          <cell r="I688" t="str">
            <v xml:space="preserve"> </v>
          </cell>
          <cell r="J688">
            <v>160</v>
          </cell>
        </row>
        <row r="689">
          <cell r="B689">
            <v>4005948</v>
          </cell>
          <cell r="C689" t="str">
            <v xml:space="preserve">HEINZ     </v>
          </cell>
          <cell r="D689" t="str">
            <v xml:space="preserve">6/# 10    </v>
          </cell>
          <cell r="E689" t="str">
            <v xml:space="preserve">KETCHUP FCY                   </v>
          </cell>
          <cell r="F689" t="str">
            <v xml:space="preserve">07   </v>
          </cell>
          <cell r="G689" t="str">
            <v xml:space="preserve">D    </v>
          </cell>
          <cell r="I689" t="str">
            <v xml:space="preserve">N    </v>
          </cell>
          <cell r="J689">
            <v>73</v>
          </cell>
        </row>
        <row r="690">
          <cell r="B690">
            <v>4162806</v>
          </cell>
          <cell r="C690" t="str">
            <v>SYS CLS</v>
          </cell>
          <cell r="D690" t="str">
            <v xml:space="preserve">   2/5 LB  </v>
          </cell>
          <cell r="E690" t="str">
            <v>HUSHPUPPY SOUTHERN ORIG</v>
          </cell>
          <cell r="F690">
            <v>6</v>
          </cell>
          <cell r="G690" t="str">
            <v>F</v>
          </cell>
          <cell r="I690" t="str">
            <v xml:space="preserve"> </v>
          </cell>
          <cell r="J690">
            <v>103</v>
          </cell>
        </row>
        <row r="691">
          <cell r="B691">
            <v>1502699</v>
          </cell>
          <cell r="C691" t="str">
            <v xml:space="preserve">SYS CLS   </v>
          </cell>
          <cell r="D691" t="str">
            <v xml:space="preserve">6/#10     </v>
          </cell>
          <cell r="E691" t="str">
            <v xml:space="preserve">APPLESAUCE FANCY SWEETENED    </v>
          </cell>
          <cell r="F691" t="str">
            <v xml:space="preserve">07   </v>
          </cell>
          <cell r="G691" t="str">
            <v xml:space="preserve">D    </v>
          </cell>
          <cell r="I691" t="str">
            <v xml:space="preserve">N    </v>
          </cell>
          <cell r="J691">
            <v>135</v>
          </cell>
        </row>
        <row r="692">
          <cell r="B692">
            <v>4003687</v>
          </cell>
          <cell r="C692" t="str">
            <v xml:space="preserve">SYS CLS   </v>
          </cell>
          <cell r="D692" t="str">
            <v xml:space="preserve">4/1 GAL   </v>
          </cell>
          <cell r="E692" t="str">
            <v xml:space="preserve">DRESSING ITALIAN GOLDEN       </v>
          </cell>
          <cell r="F692" t="str">
            <v xml:space="preserve">07   </v>
          </cell>
          <cell r="G692" t="str">
            <v xml:space="preserve">D    </v>
          </cell>
          <cell r="I692" t="str">
            <v xml:space="preserve">N    </v>
          </cell>
          <cell r="J692">
            <v>54</v>
          </cell>
        </row>
        <row r="693">
          <cell r="B693">
            <v>2182063</v>
          </cell>
          <cell r="C693" t="str">
            <v xml:space="preserve">SYS CLS   </v>
          </cell>
          <cell r="D693" t="str">
            <v xml:space="preserve">6/# 10    </v>
          </cell>
          <cell r="E693" t="str">
            <v xml:space="preserve">PEACH SLICED CH EXTRA LS      </v>
          </cell>
          <cell r="F693" t="str">
            <v xml:space="preserve">07   </v>
          </cell>
          <cell r="G693" t="str">
            <v xml:space="preserve">D    </v>
          </cell>
          <cell r="I693" t="str">
            <v xml:space="preserve">N    </v>
          </cell>
          <cell r="J693">
            <v>115</v>
          </cell>
        </row>
        <row r="694">
          <cell r="B694">
            <v>1031657</v>
          </cell>
          <cell r="C694" t="str">
            <v>PIERCE</v>
          </cell>
          <cell r="D694" t="str">
            <v xml:space="preserve">   2/7.5LB </v>
          </cell>
          <cell r="E694" t="str">
            <v>CHICKEN WING BRD DING PCK SM</v>
          </cell>
          <cell r="F694">
            <v>5</v>
          </cell>
          <cell r="G694" t="str">
            <v>F</v>
          </cell>
          <cell r="I694" t="str">
            <v xml:space="preserve"> </v>
          </cell>
          <cell r="J694">
            <v>153</v>
          </cell>
        </row>
        <row r="695">
          <cell r="B695">
            <v>7657125</v>
          </cell>
          <cell r="C695" t="str">
            <v>SYS CLS</v>
          </cell>
          <cell r="D695" t="str">
            <v xml:space="preserve">   6/1 DZ  </v>
          </cell>
          <cell r="E695" t="str">
            <v>WRAP TORTILLA WHEAT HNY 12IN</v>
          </cell>
          <cell r="F695">
            <v>6</v>
          </cell>
          <cell r="G695" t="str">
            <v>F</v>
          </cell>
          <cell r="I695" t="str">
            <v xml:space="preserve"> </v>
          </cell>
          <cell r="J695">
            <v>154</v>
          </cell>
        </row>
        <row r="696">
          <cell r="B696">
            <v>6521363</v>
          </cell>
          <cell r="C696" t="str">
            <v>MI TKY</v>
          </cell>
          <cell r="D696" t="str">
            <v xml:space="preserve">   4/5 LB  </v>
          </cell>
          <cell r="E696" t="str">
            <v>TURKEY GROUND BULK</v>
          </cell>
          <cell r="F696">
            <v>5</v>
          </cell>
          <cell r="G696" t="str">
            <v>F</v>
          </cell>
          <cell r="I696" t="str">
            <v xml:space="preserve"> </v>
          </cell>
          <cell r="J696">
            <v>185</v>
          </cell>
        </row>
        <row r="697">
          <cell r="B697">
            <v>1367210</v>
          </cell>
          <cell r="C697" t="str">
            <v xml:space="preserve">KIND      </v>
          </cell>
          <cell r="D697" t="str">
            <v xml:space="preserve">6/12 CT   </v>
          </cell>
          <cell r="E697" t="str">
            <v>SNACK BAR DK CHOC NUT SEA SALT</v>
          </cell>
          <cell r="F697" t="str">
            <v xml:space="preserve">07   </v>
          </cell>
          <cell r="G697" t="str">
            <v xml:space="preserve">D    </v>
          </cell>
          <cell r="I697" t="str">
            <v xml:space="preserve">N    </v>
          </cell>
          <cell r="J697">
            <v>32</v>
          </cell>
        </row>
        <row r="698">
          <cell r="B698">
            <v>7524051</v>
          </cell>
          <cell r="C698" t="str">
            <v xml:space="preserve">FRANKS    </v>
          </cell>
          <cell r="D698" t="str">
            <v xml:space="preserve">4/1 GAL   </v>
          </cell>
          <cell r="E698" t="str">
            <v xml:space="preserve">SAUCE PEPPER CAYENNE RED HOT  </v>
          </cell>
          <cell r="F698" t="str">
            <v xml:space="preserve">07   </v>
          </cell>
          <cell r="G698" t="str">
            <v xml:space="preserve">D    </v>
          </cell>
          <cell r="I698" t="str">
            <v xml:space="preserve">N    </v>
          </cell>
          <cell r="J698">
            <v>354</v>
          </cell>
        </row>
        <row r="699">
          <cell r="B699">
            <v>1106772</v>
          </cell>
          <cell r="C699" t="str">
            <v>PACKER</v>
          </cell>
          <cell r="D699" t="str">
            <v xml:space="preserve">   1/10#AVG</v>
          </cell>
          <cell r="E699" t="str">
            <v>BEEF TRIPE HONEYCOMB</v>
          </cell>
          <cell r="F699">
            <v>3</v>
          </cell>
          <cell r="G699" t="str">
            <v>F</v>
          </cell>
          <cell r="I699" t="str">
            <v xml:space="preserve"> </v>
          </cell>
          <cell r="J699">
            <v>129</v>
          </cell>
        </row>
        <row r="700">
          <cell r="B700">
            <v>6734939</v>
          </cell>
          <cell r="C700" t="str">
            <v>PORTCLS</v>
          </cell>
          <cell r="D700" t="str">
            <v xml:space="preserve">   4/2.5LB </v>
          </cell>
          <cell r="E700" t="str">
            <v>SHRIMP WHT P&amp;D TLON 21/25</v>
          </cell>
          <cell r="F700">
            <v>4</v>
          </cell>
          <cell r="G700" t="str">
            <v>F</v>
          </cell>
          <cell r="I700" t="str">
            <v xml:space="preserve"> </v>
          </cell>
          <cell r="J700">
            <v>169</v>
          </cell>
        </row>
        <row r="701">
          <cell r="B701">
            <v>5087572</v>
          </cell>
          <cell r="C701" t="str">
            <v xml:space="preserve">SYS CLS   </v>
          </cell>
          <cell r="D701" t="str">
            <v xml:space="preserve">1/25 LB   </v>
          </cell>
          <cell r="E701" t="str">
            <v xml:space="preserve">SUGAR GRANULATED XFINE CANE   </v>
          </cell>
          <cell r="F701" t="str">
            <v xml:space="preserve">07   </v>
          </cell>
          <cell r="G701" t="str">
            <v xml:space="preserve">D    </v>
          </cell>
          <cell r="I701" t="str">
            <v xml:space="preserve">N    </v>
          </cell>
          <cell r="J701">
            <v>657</v>
          </cell>
        </row>
        <row r="702">
          <cell r="B702">
            <v>2718134</v>
          </cell>
          <cell r="C702" t="str">
            <v>SYS IMP</v>
          </cell>
          <cell r="D702" t="str">
            <v xml:space="preserve">  24/3 OZ  </v>
          </cell>
          <cell r="E702" t="str">
            <v>PUREE EGG SCRAM SINGLE</v>
          </cell>
          <cell r="F702">
            <v>1</v>
          </cell>
          <cell r="G702" t="str">
            <v>F</v>
          </cell>
          <cell r="I702" t="str">
            <v xml:space="preserve"> </v>
          </cell>
          <cell r="J702">
            <v>141</v>
          </cell>
        </row>
        <row r="703">
          <cell r="B703">
            <v>6673776</v>
          </cell>
          <cell r="C703" t="str">
            <v>HIGHLNR</v>
          </cell>
          <cell r="D703" t="str">
            <v xml:space="preserve">   1/10LB  </v>
          </cell>
          <cell r="E703" t="str">
            <v>COD BTRD BREWER S CH 4 OZ</v>
          </cell>
          <cell r="F703">
            <v>4</v>
          </cell>
          <cell r="G703" t="str">
            <v>F</v>
          </cell>
          <cell r="I703" t="str">
            <v xml:space="preserve"> </v>
          </cell>
          <cell r="J703">
            <v>142</v>
          </cell>
        </row>
        <row r="704">
          <cell r="B704">
            <v>1998917</v>
          </cell>
          <cell r="C704" t="str">
            <v>SYS IMP</v>
          </cell>
          <cell r="D704" t="str">
            <v xml:space="preserve">   6/5LB   </v>
          </cell>
          <cell r="E704" t="str">
            <v>POTATO FRY SKON 5/16 PHANTM PL</v>
          </cell>
          <cell r="F704">
            <v>6</v>
          </cell>
          <cell r="G704" t="str">
            <v>F</v>
          </cell>
          <cell r="I704" t="str">
            <v xml:space="preserve"> </v>
          </cell>
          <cell r="J704">
            <v>164</v>
          </cell>
        </row>
        <row r="705">
          <cell r="B705">
            <v>1169960</v>
          </cell>
          <cell r="C705" t="str">
            <v>RICHS</v>
          </cell>
          <cell r="D705" t="str">
            <v xml:space="preserve">  12/16 OZ </v>
          </cell>
          <cell r="E705" t="str">
            <v>TOPPING WHPD ON-TOP</v>
          </cell>
          <cell r="F705">
            <v>6</v>
          </cell>
          <cell r="G705" t="str">
            <v>F</v>
          </cell>
          <cell r="I705" t="str">
            <v xml:space="preserve"> </v>
          </cell>
          <cell r="J705">
            <v>113</v>
          </cell>
        </row>
        <row r="706">
          <cell r="B706">
            <v>1393859</v>
          </cell>
          <cell r="C706" t="str">
            <v>BRKBUSH</v>
          </cell>
          <cell r="D706" t="str">
            <v xml:space="preserve">   1/10 LB </v>
          </cell>
          <cell r="E706" t="str">
            <v>CHICKEN TNDR BRD GOLD N SPICE</v>
          </cell>
          <cell r="F706">
            <v>5</v>
          </cell>
          <cell r="G706" t="str">
            <v>F</v>
          </cell>
          <cell r="I706" t="str">
            <v xml:space="preserve"> </v>
          </cell>
          <cell r="J706">
            <v>135</v>
          </cell>
        </row>
        <row r="707">
          <cell r="B707">
            <v>7161416</v>
          </cell>
          <cell r="C707" t="str">
            <v>PHLFRDM</v>
          </cell>
          <cell r="D707" t="str">
            <v xml:space="preserve">  27/6 OZ  </v>
          </cell>
          <cell r="E707" t="str">
            <v>BEEF STEAK PHILLY</v>
          </cell>
          <cell r="F707">
            <v>3</v>
          </cell>
          <cell r="G707" t="str">
            <v>F</v>
          </cell>
          <cell r="I707" t="str">
            <v xml:space="preserve"> </v>
          </cell>
          <cell r="J707">
            <v>175</v>
          </cell>
        </row>
        <row r="708">
          <cell r="B708">
            <v>397156</v>
          </cell>
          <cell r="C708" t="str">
            <v>PILLSBY</v>
          </cell>
          <cell r="D708" t="str">
            <v xml:space="preserve">  72/2.64OZ</v>
          </cell>
          <cell r="E708" t="str">
            <v>TOAST FRENCH MINI TRIPLE BRY</v>
          </cell>
          <cell r="F708">
            <v>6</v>
          </cell>
          <cell r="G708" t="str">
            <v>F</v>
          </cell>
          <cell r="I708" t="str">
            <v>L</v>
          </cell>
          <cell r="J708">
            <v>707</v>
          </cell>
        </row>
        <row r="709">
          <cell r="B709">
            <v>2420313</v>
          </cell>
          <cell r="C709" t="str">
            <v>LAMB</v>
          </cell>
          <cell r="D709" t="str">
            <v xml:space="preserve">   6/3 LB  </v>
          </cell>
          <cell r="E709" t="str">
            <v>POTATO FRY SLICE DNR PRIV RESV</v>
          </cell>
          <cell r="F709">
            <v>6</v>
          </cell>
          <cell r="G709" t="str">
            <v>F</v>
          </cell>
          <cell r="I709" t="str">
            <v xml:space="preserve"> </v>
          </cell>
          <cell r="J709">
            <v>101</v>
          </cell>
        </row>
        <row r="710">
          <cell r="B710">
            <v>3560531</v>
          </cell>
          <cell r="C710" t="str">
            <v xml:space="preserve">DIVERSY   </v>
          </cell>
          <cell r="D710" t="str">
            <v xml:space="preserve">4/1 GAL   </v>
          </cell>
          <cell r="E710" t="str">
            <v xml:space="preserve">CLEANER DESCALER SUMA CALC D5 </v>
          </cell>
          <cell r="F710" t="str">
            <v xml:space="preserve">09   </v>
          </cell>
          <cell r="G710" t="str">
            <v xml:space="preserve">D    </v>
          </cell>
          <cell r="I710" t="str">
            <v xml:space="preserve">L    </v>
          </cell>
          <cell r="J710">
            <v>121</v>
          </cell>
        </row>
        <row r="711">
          <cell r="B711">
            <v>4114914</v>
          </cell>
          <cell r="C711" t="str">
            <v xml:space="preserve">KEEBLER   </v>
          </cell>
          <cell r="D711" t="str">
            <v xml:space="preserve">300/2 PK  </v>
          </cell>
          <cell r="E711" t="str">
            <v xml:space="preserve">CRACKER SALTINE ZESTA UNSALTD </v>
          </cell>
          <cell r="F711" t="str">
            <v xml:space="preserve">07   </v>
          </cell>
          <cell r="G711" t="str">
            <v xml:space="preserve">D    </v>
          </cell>
          <cell r="I711" t="str">
            <v xml:space="preserve">N    </v>
          </cell>
          <cell r="J711">
            <v>129</v>
          </cell>
        </row>
        <row r="712">
          <cell r="B712">
            <v>6938336</v>
          </cell>
          <cell r="C712" t="str">
            <v xml:space="preserve">SYS CLS   </v>
          </cell>
          <cell r="D712" t="str">
            <v xml:space="preserve">1/18 IN   </v>
          </cell>
          <cell r="E712" t="str">
            <v>FOIL ALMN ROLL STD WGT 1000 FT</v>
          </cell>
          <cell r="F712" t="str">
            <v xml:space="preserve">08   </v>
          </cell>
          <cell r="G712" t="str">
            <v xml:space="preserve">D    </v>
          </cell>
          <cell r="I712" t="str">
            <v xml:space="preserve">N    </v>
          </cell>
          <cell r="J712">
            <v>142</v>
          </cell>
        </row>
        <row r="713">
          <cell r="B713">
            <v>6599405</v>
          </cell>
          <cell r="C713" t="str">
            <v xml:space="preserve">PEPFARM   </v>
          </cell>
          <cell r="D713" t="str">
            <v>300/.75 OZ</v>
          </cell>
          <cell r="E713" t="str">
            <v xml:space="preserve">CRACKER GOLDFISH WHL GRAIN    </v>
          </cell>
          <cell r="F713" t="str">
            <v xml:space="preserve">07   </v>
          </cell>
          <cell r="G713" t="str">
            <v xml:space="preserve">D    </v>
          </cell>
          <cell r="I713" t="str">
            <v xml:space="preserve">N    </v>
          </cell>
          <cell r="J713">
            <v>517</v>
          </cell>
        </row>
        <row r="714">
          <cell r="B714">
            <v>6332845</v>
          </cell>
          <cell r="C714" t="str">
            <v xml:space="preserve">AREZCLS   </v>
          </cell>
          <cell r="D714" t="str">
            <v xml:space="preserve">6/1 GAL   </v>
          </cell>
          <cell r="E714" t="str">
            <v xml:space="preserve">OIL OLIVE CANOLA EVO 75/25    </v>
          </cell>
          <cell r="F714" t="str">
            <v xml:space="preserve">07   </v>
          </cell>
          <cell r="G714" t="str">
            <v xml:space="preserve">D    </v>
          </cell>
          <cell r="I714" t="str">
            <v xml:space="preserve">N    </v>
          </cell>
          <cell r="J714">
            <v>114</v>
          </cell>
        </row>
        <row r="715">
          <cell r="B715">
            <v>75079</v>
          </cell>
          <cell r="C715" t="str">
            <v xml:space="preserve">BUSH      </v>
          </cell>
          <cell r="D715" t="str">
            <v xml:space="preserve">6/#10     </v>
          </cell>
          <cell r="E715" t="str">
            <v xml:space="preserve">BEAN KIDNEY DK RED LOW SODIUM </v>
          </cell>
          <cell r="F715" t="str">
            <v xml:space="preserve">07   </v>
          </cell>
          <cell r="G715" t="str">
            <v xml:space="preserve">D    </v>
          </cell>
          <cell r="I715" t="str">
            <v xml:space="preserve">N    </v>
          </cell>
          <cell r="J715">
            <v>84</v>
          </cell>
        </row>
        <row r="716">
          <cell r="B716">
            <v>2146991</v>
          </cell>
          <cell r="C716" t="str">
            <v>HHL</v>
          </cell>
          <cell r="D716" t="str">
            <v xml:space="preserve">  75/4OZ   </v>
          </cell>
          <cell r="E716" t="str">
            <v>SUPPLEMENT SHAKE STWBRY MTYSHK</v>
          </cell>
          <cell r="F716">
            <v>1</v>
          </cell>
          <cell r="G716" t="str">
            <v>F</v>
          </cell>
          <cell r="I716" t="str">
            <v>L</v>
          </cell>
          <cell r="J716">
            <v>7</v>
          </cell>
        </row>
        <row r="717">
          <cell r="B717">
            <v>9312596</v>
          </cell>
          <cell r="C717" t="str">
            <v xml:space="preserve">CASACLS   </v>
          </cell>
          <cell r="D717" t="str">
            <v xml:space="preserve">24/14 OZ  </v>
          </cell>
          <cell r="E717" t="str">
            <v xml:space="preserve">MILK CONDENSED SWEETENED      </v>
          </cell>
          <cell r="F717" t="str">
            <v xml:space="preserve">07   </v>
          </cell>
          <cell r="G717" t="str">
            <v xml:space="preserve">D    </v>
          </cell>
          <cell r="I717" t="str">
            <v xml:space="preserve">N    </v>
          </cell>
          <cell r="J717">
            <v>119</v>
          </cell>
        </row>
        <row r="718">
          <cell r="B718">
            <v>420778</v>
          </cell>
          <cell r="C718" t="str">
            <v>SYS CLS</v>
          </cell>
          <cell r="D718" t="str">
            <v xml:space="preserve">   2/17.5LB</v>
          </cell>
          <cell r="E718" t="str">
            <v>MARGARINE LIQ</v>
          </cell>
          <cell r="F718">
            <v>2</v>
          </cell>
          <cell r="G718" t="str">
            <v>C</v>
          </cell>
          <cell r="I718" t="str">
            <v xml:space="preserve"> </v>
          </cell>
          <cell r="J718">
            <v>113</v>
          </cell>
        </row>
        <row r="719">
          <cell r="B719">
            <v>475394</v>
          </cell>
          <cell r="C719" t="str">
            <v xml:space="preserve">SAHAR B   </v>
          </cell>
          <cell r="D719" t="str">
            <v xml:space="preserve">12/32 OZ  </v>
          </cell>
          <cell r="E719" t="str">
            <v xml:space="preserve">JUICE LEMON PLAS RTU          </v>
          </cell>
          <cell r="F719" t="str">
            <v xml:space="preserve">07   </v>
          </cell>
          <cell r="G719" t="str">
            <v xml:space="preserve">D    </v>
          </cell>
          <cell r="I719" t="str">
            <v xml:space="preserve">N    </v>
          </cell>
          <cell r="J719">
            <v>96</v>
          </cell>
        </row>
        <row r="720">
          <cell r="B720">
            <v>8156036</v>
          </cell>
          <cell r="C720" t="str">
            <v>SIMPLOT</v>
          </cell>
          <cell r="D720" t="str">
            <v xml:space="preserve">   6/5 LB  </v>
          </cell>
          <cell r="E720" t="str">
            <v>POTATO FRY SKON THIN COAT</v>
          </cell>
          <cell r="F720">
            <v>6</v>
          </cell>
          <cell r="G720" t="str">
            <v>F</v>
          </cell>
          <cell r="I720" t="str">
            <v>L</v>
          </cell>
          <cell r="J720">
            <v>166</v>
          </cell>
        </row>
        <row r="721">
          <cell r="B721">
            <v>5883574</v>
          </cell>
          <cell r="C721" t="str">
            <v xml:space="preserve">ECOLAB    </v>
          </cell>
          <cell r="D721" t="str">
            <v xml:space="preserve">6/32 OZ   </v>
          </cell>
          <cell r="E721" t="str">
            <v xml:space="preserve">CLEANER OVEN GREASESTRIP+ NP  </v>
          </cell>
          <cell r="F721" t="str">
            <v xml:space="preserve">09   </v>
          </cell>
          <cell r="G721" t="str">
            <v xml:space="preserve">D    </v>
          </cell>
          <cell r="I721" t="str">
            <v xml:space="preserve">N    </v>
          </cell>
          <cell r="J721">
            <v>78</v>
          </cell>
        </row>
        <row r="722">
          <cell r="B722">
            <v>139610</v>
          </cell>
          <cell r="C722" t="str">
            <v>PILLSBY</v>
          </cell>
          <cell r="D722" t="str">
            <v xml:space="preserve">  72/2.29OZ</v>
          </cell>
          <cell r="E722" t="str">
            <v>ROLL CINN MINI CINNI</v>
          </cell>
          <cell r="F722">
            <v>6</v>
          </cell>
          <cell r="G722" t="str">
            <v>F</v>
          </cell>
          <cell r="I722" t="str">
            <v xml:space="preserve"> </v>
          </cell>
          <cell r="J722">
            <v>155</v>
          </cell>
        </row>
        <row r="723">
          <cell r="B723">
            <v>6199335</v>
          </cell>
          <cell r="C723" t="str">
            <v xml:space="preserve">KELLOGG   </v>
          </cell>
          <cell r="D723" t="str">
            <v xml:space="preserve">72/INDIV  </v>
          </cell>
          <cell r="E723" t="str">
            <v xml:space="preserve">CEREAL ASSORTED FAMILY PACK   </v>
          </cell>
          <cell r="F723" t="str">
            <v xml:space="preserve">07   </v>
          </cell>
          <cell r="G723" t="str">
            <v xml:space="preserve">D    </v>
          </cell>
          <cell r="I723" t="str">
            <v xml:space="preserve">N    </v>
          </cell>
          <cell r="J723">
            <v>48</v>
          </cell>
        </row>
        <row r="724">
          <cell r="B724">
            <v>2547741</v>
          </cell>
          <cell r="C724" t="str">
            <v>PORTIMP</v>
          </cell>
          <cell r="D724" t="str">
            <v xml:space="preserve">   1/10 LB </v>
          </cell>
          <cell r="E724" t="str">
            <v>SALMON KETA PRTN BL/SL 6OZ CF</v>
          </cell>
          <cell r="F724">
            <v>4</v>
          </cell>
          <cell r="G724" t="str">
            <v>F</v>
          </cell>
          <cell r="I724" t="str">
            <v xml:space="preserve"> </v>
          </cell>
          <cell r="J724">
            <v>81</v>
          </cell>
        </row>
        <row r="725">
          <cell r="B725">
            <v>4899060</v>
          </cell>
          <cell r="C725" t="str">
            <v xml:space="preserve">MUYFRSC   </v>
          </cell>
          <cell r="D725" t="str">
            <v xml:space="preserve">6/# 10    </v>
          </cell>
          <cell r="E725" t="str">
            <v xml:space="preserve">SAUCE CHEESE CHDR AGED        </v>
          </cell>
          <cell r="F725" t="str">
            <v xml:space="preserve">07   </v>
          </cell>
          <cell r="G725" t="str">
            <v xml:space="preserve">D    </v>
          </cell>
          <cell r="I725" t="str">
            <v xml:space="preserve">L    </v>
          </cell>
          <cell r="J725">
            <v>120</v>
          </cell>
        </row>
        <row r="726">
          <cell r="B726">
            <v>4096954</v>
          </cell>
          <cell r="C726" t="str">
            <v xml:space="preserve">SYS CLS   </v>
          </cell>
          <cell r="D726" t="str">
            <v xml:space="preserve">1/20 LB   </v>
          </cell>
          <cell r="E726" t="str">
            <v xml:space="preserve">BEAN LENTIL DRIED             </v>
          </cell>
          <cell r="F726" t="str">
            <v xml:space="preserve">07   </v>
          </cell>
          <cell r="G726" t="str">
            <v xml:space="preserve">D    </v>
          </cell>
          <cell r="I726" t="str">
            <v xml:space="preserve">N    </v>
          </cell>
          <cell r="J726">
            <v>119</v>
          </cell>
        </row>
        <row r="727">
          <cell r="B727">
            <v>2141760</v>
          </cell>
          <cell r="C727" t="str">
            <v>LAMB</v>
          </cell>
          <cell r="D727" t="str">
            <v xml:space="preserve">   6/4.5 LB</v>
          </cell>
          <cell r="E727" t="str">
            <v>POTATO FRY SS 1/4 STEALTH</v>
          </cell>
          <cell r="F727">
            <v>6</v>
          </cell>
          <cell r="G727" t="str">
            <v>F</v>
          </cell>
          <cell r="I727" t="str">
            <v>L</v>
          </cell>
          <cell r="J727">
            <v>155</v>
          </cell>
        </row>
        <row r="728">
          <cell r="B728">
            <v>9272469</v>
          </cell>
          <cell r="C728" t="str">
            <v>SYS IMP</v>
          </cell>
          <cell r="D728" t="str">
            <v xml:space="preserve">   6/2.5 LB</v>
          </cell>
          <cell r="E728" t="str">
            <v>ONION RING BATTERED 3/8</v>
          </cell>
          <cell r="F728">
            <v>6</v>
          </cell>
          <cell r="G728" t="str">
            <v>F</v>
          </cell>
          <cell r="I728" t="str">
            <v xml:space="preserve"> </v>
          </cell>
          <cell r="J728">
            <v>189</v>
          </cell>
        </row>
        <row r="729">
          <cell r="B729">
            <v>1489919</v>
          </cell>
          <cell r="C729" t="str">
            <v>CHSCAKE</v>
          </cell>
          <cell r="D729" t="str">
            <v xml:space="preserve">   2/10"   </v>
          </cell>
          <cell r="E729" t="str">
            <v>CHEESECAKE OREO DREAM EXTM</v>
          </cell>
          <cell r="F729">
            <v>6</v>
          </cell>
          <cell r="G729" t="str">
            <v>F</v>
          </cell>
          <cell r="I729" t="str">
            <v>C</v>
          </cell>
          <cell r="J729">
            <v>196</v>
          </cell>
        </row>
        <row r="730">
          <cell r="B730">
            <v>3933116</v>
          </cell>
          <cell r="C730" t="str">
            <v xml:space="preserve">INGLESE   </v>
          </cell>
          <cell r="D730" t="str">
            <v xml:space="preserve">50/10 IN  </v>
          </cell>
          <cell r="E730" t="str">
            <v xml:space="preserve">BOX PIZZA CORR NON-PRNT B-FLT </v>
          </cell>
          <cell r="F730" t="str">
            <v xml:space="preserve">08   </v>
          </cell>
          <cell r="G730" t="str">
            <v xml:space="preserve">D    </v>
          </cell>
          <cell r="I730" t="str">
            <v xml:space="preserve">N    </v>
          </cell>
          <cell r="J730">
            <v>98</v>
          </cell>
        </row>
        <row r="731">
          <cell r="B731">
            <v>1005750</v>
          </cell>
          <cell r="C731" t="str">
            <v>SYS CLS</v>
          </cell>
          <cell r="D731" t="str">
            <v xml:space="preserve">   1/15 LB </v>
          </cell>
          <cell r="E731" t="str">
            <v>BACON LAYFLAT C/C 14/18 SMOKED</v>
          </cell>
          <cell r="F731">
            <v>3</v>
          </cell>
          <cell r="G731" t="str">
            <v>F</v>
          </cell>
          <cell r="I731" t="str">
            <v xml:space="preserve"> </v>
          </cell>
          <cell r="J731">
            <v>195</v>
          </cell>
        </row>
        <row r="732">
          <cell r="B732">
            <v>6066153</v>
          </cell>
          <cell r="C732" t="str">
            <v xml:space="preserve">BROWN     </v>
          </cell>
          <cell r="D732" t="str">
            <v>1000/16X24</v>
          </cell>
          <cell r="E732" t="str">
            <v xml:space="preserve">LINER PAN QUILON              </v>
          </cell>
          <cell r="F732" t="str">
            <v xml:space="preserve">08   </v>
          </cell>
          <cell r="G732" t="str">
            <v xml:space="preserve">D    </v>
          </cell>
          <cell r="I732" t="str">
            <v xml:space="preserve">N    </v>
          </cell>
          <cell r="J732">
            <v>173</v>
          </cell>
        </row>
        <row r="733">
          <cell r="B733">
            <v>5317530</v>
          </cell>
          <cell r="C733" t="str">
            <v xml:space="preserve">DUPRE     </v>
          </cell>
          <cell r="D733" t="str">
            <v xml:space="preserve">4/1 GAL   </v>
          </cell>
          <cell r="E733" t="str">
            <v xml:space="preserve">WINE COOKING RED              </v>
          </cell>
          <cell r="F733" t="str">
            <v xml:space="preserve">07   </v>
          </cell>
          <cell r="G733" t="str">
            <v xml:space="preserve">D    </v>
          </cell>
          <cell r="I733" t="str">
            <v xml:space="preserve">N    </v>
          </cell>
          <cell r="J733">
            <v>57</v>
          </cell>
        </row>
        <row r="734">
          <cell r="B734">
            <v>1564440</v>
          </cell>
          <cell r="C734" t="str">
            <v>ALPHA</v>
          </cell>
          <cell r="D734" t="str">
            <v xml:space="preserve">   8/24CT  </v>
          </cell>
          <cell r="E734" t="str">
            <v>ROLL DINNER WTE WHEAT 1OZ K12</v>
          </cell>
          <cell r="F734">
            <v>6</v>
          </cell>
          <cell r="G734" t="str">
            <v>F</v>
          </cell>
          <cell r="I734" t="str">
            <v xml:space="preserve"> </v>
          </cell>
          <cell r="J734">
            <v>105</v>
          </cell>
        </row>
        <row r="735">
          <cell r="B735">
            <v>2361543</v>
          </cell>
          <cell r="C735" t="str">
            <v>MAGIANO</v>
          </cell>
          <cell r="D735" t="str">
            <v xml:space="preserve">   1/140 CT</v>
          </cell>
          <cell r="E735" t="str">
            <v>CAKE TRUFFLE ZUCCOTTO</v>
          </cell>
          <cell r="F735">
            <v>6</v>
          </cell>
          <cell r="G735" t="str">
            <v>F</v>
          </cell>
          <cell r="I735" t="str">
            <v>C</v>
          </cell>
          <cell r="J735">
            <v>122</v>
          </cell>
        </row>
        <row r="736">
          <cell r="B736">
            <v>2361543</v>
          </cell>
          <cell r="C736" t="str">
            <v xml:space="preserve">MAGIANO   </v>
          </cell>
          <cell r="D736" t="str">
            <v xml:space="preserve">1/140 CT  </v>
          </cell>
          <cell r="E736" t="str">
            <v xml:space="preserve">CAKE TRUFFLE ZUCCOTTO         </v>
          </cell>
          <cell r="F736" t="str">
            <v xml:space="preserve">06   </v>
          </cell>
          <cell r="G736" t="str">
            <v xml:space="preserve">F    </v>
          </cell>
          <cell r="I736" t="str">
            <v xml:space="preserve">C    </v>
          </cell>
          <cell r="J736">
            <v>122</v>
          </cell>
        </row>
        <row r="737">
          <cell r="B737">
            <v>1624329</v>
          </cell>
          <cell r="C737" t="str">
            <v>SYS CLS</v>
          </cell>
          <cell r="D737" t="str">
            <v xml:space="preserve">  36/4 OZ  </v>
          </cell>
          <cell r="E737" t="str">
            <v>CHICKEN BRST CORDON BLEU ROYAL</v>
          </cell>
          <cell r="F737">
            <v>5</v>
          </cell>
          <cell r="G737" t="str">
            <v>F</v>
          </cell>
          <cell r="I737" t="str">
            <v xml:space="preserve"> </v>
          </cell>
          <cell r="J737">
            <v>121</v>
          </cell>
        </row>
        <row r="738">
          <cell r="B738">
            <v>2467736</v>
          </cell>
          <cell r="C738" t="str">
            <v>AREZCLS</v>
          </cell>
          <cell r="D738" t="str">
            <v xml:space="preserve">   3/3 LB  </v>
          </cell>
          <cell r="E738" t="str">
            <v>PASTA TORTELLINI CHEESE PRECKD</v>
          </cell>
          <cell r="F738">
            <v>6</v>
          </cell>
          <cell r="G738" t="str">
            <v>F</v>
          </cell>
          <cell r="I738" t="str">
            <v xml:space="preserve"> </v>
          </cell>
          <cell r="J738">
            <v>95</v>
          </cell>
        </row>
        <row r="739">
          <cell r="B739">
            <v>269688</v>
          </cell>
          <cell r="C739" t="str">
            <v xml:space="preserve">ICE MTN   </v>
          </cell>
          <cell r="D739" t="str">
            <v xml:space="preserve">24/20 OZ  </v>
          </cell>
          <cell r="E739" t="str">
            <v xml:space="preserve">WATER SPRING                  </v>
          </cell>
          <cell r="F739" t="str">
            <v xml:space="preserve">07   </v>
          </cell>
          <cell r="G739" t="str">
            <v xml:space="preserve">D    </v>
          </cell>
          <cell r="I739" t="str">
            <v xml:space="preserve">L    </v>
          </cell>
          <cell r="J739">
            <v>520</v>
          </cell>
        </row>
        <row r="740">
          <cell r="B740">
            <v>6514519</v>
          </cell>
          <cell r="C740" t="str">
            <v xml:space="preserve">TOSTITO   </v>
          </cell>
          <cell r="D740" t="str">
            <v xml:space="preserve">4/16 OZ   </v>
          </cell>
          <cell r="E740" t="str">
            <v xml:space="preserve">CHIP TORTILLA SCOOPS BKD BULK </v>
          </cell>
          <cell r="F740" t="str">
            <v xml:space="preserve">07   </v>
          </cell>
          <cell r="G740" t="str">
            <v xml:space="preserve">D    </v>
          </cell>
          <cell r="I740" t="str">
            <v xml:space="preserve">N    </v>
          </cell>
          <cell r="J740">
            <v>127</v>
          </cell>
        </row>
        <row r="741">
          <cell r="B741">
            <v>4043915</v>
          </cell>
          <cell r="C741" t="str">
            <v xml:space="preserve">SMUCKER   </v>
          </cell>
          <cell r="D741" t="str">
            <v xml:space="preserve">200/.5 OZ </v>
          </cell>
          <cell r="E741" t="str">
            <v xml:space="preserve">JELLY MIXED FRUIT CUP         </v>
          </cell>
          <cell r="F741" t="str">
            <v xml:space="preserve">07   </v>
          </cell>
          <cell r="G741" t="str">
            <v xml:space="preserve">D    </v>
          </cell>
          <cell r="I741" t="str">
            <v xml:space="preserve">N    </v>
          </cell>
          <cell r="J741">
            <v>84</v>
          </cell>
        </row>
        <row r="742">
          <cell r="B742">
            <v>935934</v>
          </cell>
          <cell r="C742" t="str">
            <v>LENDERS</v>
          </cell>
          <cell r="D742" t="str">
            <v xml:space="preserve">   1/72CT  </v>
          </cell>
          <cell r="E742" t="str">
            <v>BAGEL WHL GRAIN WHT IW</v>
          </cell>
          <cell r="F742">
            <v>6</v>
          </cell>
          <cell r="G742" t="str">
            <v>F</v>
          </cell>
          <cell r="I742" t="str">
            <v xml:space="preserve"> </v>
          </cell>
          <cell r="J742">
            <v>122</v>
          </cell>
        </row>
        <row r="743">
          <cell r="B743">
            <v>3586049</v>
          </cell>
          <cell r="C743" t="str">
            <v xml:space="preserve">SUPITAL   </v>
          </cell>
          <cell r="D743" t="str">
            <v xml:space="preserve">6/3 KG    </v>
          </cell>
          <cell r="E743" t="str">
            <v xml:space="preserve">ARTICHOKE HEART QRTD          </v>
          </cell>
          <cell r="F743" t="str">
            <v xml:space="preserve">07   </v>
          </cell>
          <cell r="G743" t="str">
            <v xml:space="preserve">D    </v>
          </cell>
          <cell r="I743" t="str">
            <v xml:space="preserve">L    </v>
          </cell>
          <cell r="J743">
            <v>89</v>
          </cell>
        </row>
        <row r="744">
          <cell r="B744">
            <v>4022307</v>
          </cell>
          <cell r="C744" t="str">
            <v xml:space="preserve">SYS CLS   </v>
          </cell>
          <cell r="D744" t="str">
            <v xml:space="preserve">1/2000CT  </v>
          </cell>
          <cell r="E744" t="str">
            <v>BAG PLAS 6.5X7IN HI-DEN SADDLE</v>
          </cell>
          <cell r="F744" t="str">
            <v xml:space="preserve">08   </v>
          </cell>
          <cell r="G744" t="str">
            <v xml:space="preserve">D    </v>
          </cell>
          <cell r="I744" t="str">
            <v xml:space="preserve">N    </v>
          </cell>
          <cell r="J744">
            <v>1055</v>
          </cell>
        </row>
        <row r="745">
          <cell r="B745">
            <v>9911642</v>
          </cell>
          <cell r="C745" t="str">
            <v>BUONABF</v>
          </cell>
          <cell r="D745" t="str">
            <v xml:space="preserve">   1/3 GAL </v>
          </cell>
          <cell r="E745" t="str">
            <v>ICE CREAM PALMER HOUSE</v>
          </cell>
          <cell r="F745">
            <v>2</v>
          </cell>
          <cell r="G745" t="str">
            <v>F</v>
          </cell>
          <cell r="I745" t="str">
            <v>C</v>
          </cell>
          <cell r="J745">
            <v>111</v>
          </cell>
        </row>
        <row r="746">
          <cell r="B746">
            <v>6319354</v>
          </cell>
          <cell r="C746" t="str">
            <v xml:space="preserve">TORKADV   </v>
          </cell>
          <cell r="D746" t="str">
            <v xml:space="preserve">1/150 CT  </v>
          </cell>
          <cell r="E746" t="str">
            <v>WIPER FDSVC BLU/BLU STRP 13X24</v>
          </cell>
          <cell r="F746" t="str">
            <v xml:space="preserve">08   </v>
          </cell>
          <cell r="G746" t="str">
            <v xml:space="preserve">D    </v>
          </cell>
          <cell r="I746" t="str">
            <v xml:space="preserve">L    </v>
          </cell>
          <cell r="J746">
            <v>79</v>
          </cell>
        </row>
        <row r="747">
          <cell r="B747">
            <v>7461561</v>
          </cell>
          <cell r="C747" t="str">
            <v xml:space="preserve">PACTIV    </v>
          </cell>
          <cell r="D747" t="str">
            <v xml:space="preserve">40/FULL   </v>
          </cell>
          <cell r="E747" t="str">
            <v xml:space="preserve">PAN FOIL STM TBL MED 2-3/16   </v>
          </cell>
          <cell r="F747" t="str">
            <v xml:space="preserve">08   </v>
          </cell>
          <cell r="G747" t="str">
            <v xml:space="preserve">D    </v>
          </cell>
          <cell r="I747" t="str">
            <v xml:space="preserve">N    </v>
          </cell>
          <cell r="J747">
            <v>76</v>
          </cell>
        </row>
        <row r="748">
          <cell r="B748">
            <v>5274840</v>
          </cell>
          <cell r="C748" t="str">
            <v xml:space="preserve">SYS REL   </v>
          </cell>
          <cell r="D748" t="str">
            <v xml:space="preserve">4/125 CT  </v>
          </cell>
          <cell r="E748" t="str">
            <v xml:space="preserve">PLATE FOAM UL WHT 3COMP 9     </v>
          </cell>
          <cell r="F748" t="str">
            <v xml:space="preserve">08   </v>
          </cell>
          <cell r="G748" t="str">
            <v xml:space="preserve">D    </v>
          </cell>
          <cell r="I748" t="str">
            <v xml:space="preserve">N    </v>
          </cell>
          <cell r="J748">
            <v>150</v>
          </cell>
        </row>
        <row r="749">
          <cell r="B749">
            <v>4879367</v>
          </cell>
          <cell r="C749" t="str">
            <v xml:space="preserve">LABELLA   </v>
          </cell>
          <cell r="D749" t="str">
            <v xml:space="preserve">2/10 LB   </v>
          </cell>
          <cell r="E749" t="str">
            <v xml:space="preserve">PASTA ROTINI/SPIRAL           </v>
          </cell>
          <cell r="F749" t="str">
            <v xml:space="preserve">07   </v>
          </cell>
          <cell r="G749" t="str">
            <v xml:space="preserve">D    </v>
          </cell>
          <cell r="I749" t="str">
            <v xml:space="preserve">N    </v>
          </cell>
          <cell r="J749">
            <v>71</v>
          </cell>
        </row>
        <row r="750">
          <cell r="B750">
            <v>9901031</v>
          </cell>
          <cell r="C750" t="str">
            <v>NIAGARA</v>
          </cell>
          <cell r="D750" t="str">
            <v xml:space="preserve">  40/16.9OZ</v>
          </cell>
          <cell r="E750" t="str">
            <v>WATER BOTTLED SPRING</v>
          </cell>
          <cell r="F750">
            <v>7</v>
          </cell>
          <cell r="G750" t="str">
            <v>C</v>
          </cell>
          <cell r="I750" t="str">
            <v xml:space="preserve"> </v>
          </cell>
          <cell r="J750">
            <v>1012</v>
          </cell>
        </row>
        <row r="751">
          <cell r="B751">
            <v>6755920</v>
          </cell>
          <cell r="C751" t="str">
            <v>FOSTRFM</v>
          </cell>
          <cell r="D751" t="str">
            <v xml:space="preserve"> 239/.67 OZ</v>
          </cell>
          <cell r="E751" t="str">
            <v>CORN DOG TURKEY MINI</v>
          </cell>
          <cell r="F751">
            <v>5</v>
          </cell>
          <cell r="G751" t="str">
            <v>F</v>
          </cell>
          <cell r="I751" t="str">
            <v xml:space="preserve"> </v>
          </cell>
          <cell r="J751">
            <v>93</v>
          </cell>
        </row>
        <row r="752">
          <cell r="B752">
            <v>4274744</v>
          </cell>
          <cell r="C752" t="str">
            <v>RICHS</v>
          </cell>
          <cell r="D752" t="str">
            <v xml:space="preserve"> 210/1.5 OZ</v>
          </cell>
          <cell r="E752" t="str">
            <v>DOUGH COOKIE CHOC CHIP EVRYDAY</v>
          </cell>
          <cell r="F752">
            <v>6</v>
          </cell>
          <cell r="G752" t="str">
            <v>F</v>
          </cell>
          <cell r="I752" t="str">
            <v>L</v>
          </cell>
          <cell r="J752">
            <v>156</v>
          </cell>
        </row>
        <row r="753">
          <cell r="B753">
            <v>2712657</v>
          </cell>
          <cell r="C753" t="str">
            <v>CHSECAK</v>
          </cell>
          <cell r="D753" t="str">
            <v xml:space="preserve">   2/80 OZ </v>
          </cell>
          <cell r="E753" t="str">
            <v>CHEESECAKE PLAIN 14CT 10 INCH</v>
          </cell>
          <cell r="F753">
            <v>6</v>
          </cell>
          <cell r="G753" t="str">
            <v>F</v>
          </cell>
          <cell r="I753" t="str">
            <v xml:space="preserve"> </v>
          </cell>
          <cell r="J753">
            <v>13</v>
          </cell>
        </row>
        <row r="754">
          <cell r="B754">
            <v>6342962</v>
          </cell>
          <cell r="C754" t="str">
            <v>PIERCE</v>
          </cell>
          <cell r="D754" t="str">
            <v xml:space="preserve">   2/5 LB  </v>
          </cell>
          <cell r="E754" t="str">
            <v>CHICKEN WING BNLS DING BRD PCK</v>
          </cell>
          <cell r="F754">
            <v>5</v>
          </cell>
          <cell r="G754" t="str">
            <v>F</v>
          </cell>
          <cell r="I754" t="str">
            <v xml:space="preserve"> </v>
          </cell>
          <cell r="J754">
            <v>143</v>
          </cell>
        </row>
        <row r="755">
          <cell r="B755">
            <v>7075881</v>
          </cell>
          <cell r="C755" t="str">
            <v>CHSCAKE</v>
          </cell>
          <cell r="D755" t="str">
            <v xml:space="preserve">   2/10"   </v>
          </cell>
          <cell r="E755" t="str">
            <v>CHEESECAKE PNAPL UPSD DWN</v>
          </cell>
          <cell r="F755">
            <v>6</v>
          </cell>
          <cell r="G755" t="str">
            <v>F</v>
          </cell>
          <cell r="I755" t="str">
            <v>C</v>
          </cell>
          <cell r="J755">
            <v>88</v>
          </cell>
        </row>
        <row r="756">
          <cell r="B756">
            <v>1161821</v>
          </cell>
          <cell r="C756" t="str">
            <v xml:space="preserve">PRAIRIE   </v>
          </cell>
          <cell r="D756" t="str">
            <v xml:space="preserve">1000/CT   </v>
          </cell>
          <cell r="E756" t="str">
            <v xml:space="preserve">SPOON PLAS PP WHT MED WT      </v>
          </cell>
          <cell r="F756" t="str">
            <v xml:space="preserve">08   </v>
          </cell>
          <cell r="G756" t="str">
            <v xml:space="preserve">D    </v>
          </cell>
          <cell r="I756" t="str">
            <v xml:space="preserve">N    </v>
          </cell>
          <cell r="J756">
            <v>211</v>
          </cell>
        </row>
        <row r="757">
          <cell r="B757">
            <v>4707651</v>
          </cell>
          <cell r="C757" t="str">
            <v xml:space="preserve">CHSCAKE   </v>
          </cell>
          <cell r="D757" t="str">
            <v xml:space="preserve">2/10 IN   </v>
          </cell>
          <cell r="E757" t="str">
            <v xml:space="preserve">CHEESECAKE LEMON RASP CRM     </v>
          </cell>
          <cell r="F757" t="str">
            <v xml:space="preserve">06   </v>
          </cell>
          <cell r="G757" t="str">
            <v xml:space="preserve">F    </v>
          </cell>
          <cell r="I757" t="str">
            <v xml:space="preserve">C    </v>
          </cell>
          <cell r="J757">
            <v>108</v>
          </cell>
        </row>
        <row r="758">
          <cell r="B758">
            <v>4707651</v>
          </cell>
          <cell r="C758" t="str">
            <v>CHSCAKE</v>
          </cell>
          <cell r="D758" t="str">
            <v xml:space="preserve">   2/10 IN </v>
          </cell>
          <cell r="E758" t="str">
            <v>CHEESECAKE LEMON RASP CRM</v>
          </cell>
          <cell r="F758">
            <v>6</v>
          </cell>
          <cell r="G758" t="str">
            <v>F</v>
          </cell>
          <cell r="I758" t="str">
            <v>C</v>
          </cell>
          <cell r="J758">
            <v>108</v>
          </cell>
        </row>
        <row r="759">
          <cell r="B759">
            <v>8694424</v>
          </cell>
          <cell r="C759" t="str">
            <v xml:space="preserve">JETPUFF   </v>
          </cell>
          <cell r="D759" t="str">
            <v xml:space="preserve">12/1 LB   </v>
          </cell>
          <cell r="E759" t="str">
            <v xml:space="preserve">MARSHMALLOW MINI WHITE        </v>
          </cell>
          <cell r="F759" t="str">
            <v xml:space="preserve">07   </v>
          </cell>
          <cell r="G759" t="str">
            <v xml:space="preserve">D    </v>
          </cell>
          <cell r="I759" t="str">
            <v xml:space="preserve">N    </v>
          </cell>
          <cell r="J759">
            <v>103</v>
          </cell>
        </row>
        <row r="760">
          <cell r="B760">
            <v>1998875</v>
          </cell>
          <cell r="C760" t="str">
            <v>SYS IMP</v>
          </cell>
          <cell r="D760" t="str">
            <v xml:space="preserve">   6/5LB   </v>
          </cell>
          <cell r="E760" t="str">
            <v>POTATO FRY 3/8 XL</v>
          </cell>
          <cell r="F760">
            <v>6</v>
          </cell>
          <cell r="G760" t="str">
            <v>F</v>
          </cell>
          <cell r="I760" t="str">
            <v xml:space="preserve"> </v>
          </cell>
          <cell r="J760">
            <v>260</v>
          </cell>
        </row>
        <row r="761">
          <cell r="B761">
            <v>1038686</v>
          </cell>
          <cell r="C761" t="str">
            <v>SYS CLS</v>
          </cell>
          <cell r="D761" t="str">
            <v xml:space="preserve">  12/3 LB  </v>
          </cell>
          <cell r="E761" t="str">
            <v>SPINACH CHOPPED GR A</v>
          </cell>
          <cell r="F761">
            <v>6</v>
          </cell>
          <cell r="G761" t="str">
            <v>F</v>
          </cell>
          <cell r="I761" t="str">
            <v xml:space="preserve"> </v>
          </cell>
          <cell r="J761">
            <v>257</v>
          </cell>
        </row>
        <row r="762">
          <cell r="B762">
            <v>387680</v>
          </cell>
          <cell r="C762" t="str">
            <v xml:space="preserve">SYS REL   </v>
          </cell>
          <cell r="D762" t="str">
            <v xml:space="preserve">6/#10     </v>
          </cell>
          <cell r="E762" t="str">
            <v xml:space="preserve">SAUCE CHEESE NACHO ZTF        </v>
          </cell>
          <cell r="F762" t="str">
            <v xml:space="preserve">07   </v>
          </cell>
          <cell r="G762" t="str">
            <v xml:space="preserve">D    </v>
          </cell>
          <cell r="I762" t="str">
            <v xml:space="preserve">N    </v>
          </cell>
          <cell r="J762">
            <v>50</v>
          </cell>
        </row>
        <row r="763">
          <cell r="B763">
            <v>5465695</v>
          </cell>
          <cell r="C763" t="str">
            <v xml:space="preserve">SYS REL   </v>
          </cell>
          <cell r="D763" t="str">
            <v xml:space="preserve">4/1 GAL   </v>
          </cell>
          <cell r="E763" t="str">
            <v xml:space="preserve">DRESSING ITALIAN GOLDEN       </v>
          </cell>
          <cell r="F763" t="str">
            <v xml:space="preserve">07   </v>
          </cell>
          <cell r="G763" t="str">
            <v xml:space="preserve">D    </v>
          </cell>
          <cell r="I763" t="str">
            <v xml:space="preserve">N    </v>
          </cell>
          <cell r="J763">
            <v>69</v>
          </cell>
        </row>
        <row r="764">
          <cell r="B764">
            <v>4603369</v>
          </cell>
          <cell r="C764" t="str">
            <v xml:space="preserve">ECOLAB    </v>
          </cell>
          <cell r="D764" t="str">
            <v xml:space="preserve">4/6.75LB  </v>
          </cell>
          <cell r="E764" t="str">
            <v xml:space="preserve">DETERGENT MACHINE SMRTPWR     </v>
          </cell>
          <cell r="F764" t="str">
            <v xml:space="preserve">09   </v>
          </cell>
          <cell r="G764" t="str">
            <v xml:space="preserve">D    </v>
          </cell>
          <cell r="I764" t="str">
            <v xml:space="preserve">N    </v>
          </cell>
          <cell r="J764">
            <v>157</v>
          </cell>
        </row>
        <row r="765">
          <cell r="B765">
            <v>8559041</v>
          </cell>
          <cell r="C765" t="str">
            <v>READIBK</v>
          </cell>
          <cell r="D765" t="str">
            <v xml:space="preserve">  48/2.5 OZ</v>
          </cell>
          <cell r="E765" t="str">
            <v>BAR BRKFST OATMEAL RSN BENFIT</v>
          </cell>
          <cell r="F765">
            <v>6</v>
          </cell>
          <cell r="G765" t="str">
            <v>F</v>
          </cell>
          <cell r="I765" t="str">
            <v>L</v>
          </cell>
          <cell r="J765">
            <v>1941</v>
          </cell>
        </row>
        <row r="766">
          <cell r="B766">
            <v>4049195</v>
          </cell>
          <cell r="C766" t="str">
            <v xml:space="preserve">LA BAND   </v>
          </cell>
          <cell r="D766" t="str">
            <v xml:space="preserve">8/12 CT   </v>
          </cell>
          <cell r="E766" t="str">
            <v xml:space="preserve">WRAP TORTILLA FLOUR 12        </v>
          </cell>
          <cell r="F766" t="str">
            <v xml:space="preserve">06   </v>
          </cell>
          <cell r="G766" t="str">
            <v xml:space="preserve">D    </v>
          </cell>
          <cell r="I766" t="str">
            <v xml:space="preserve">L    </v>
          </cell>
          <cell r="J766">
            <v>106</v>
          </cell>
        </row>
        <row r="767">
          <cell r="B767">
            <v>4978872</v>
          </cell>
          <cell r="C767" t="str">
            <v xml:space="preserve">SYS CLS   </v>
          </cell>
          <cell r="D767" t="str">
            <v xml:space="preserve">6/#10     </v>
          </cell>
          <cell r="E767" t="str">
            <v xml:space="preserve">TOMATO DICED IN JUICE MW      </v>
          </cell>
          <cell r="F767" t="str">
            <v xml:space="preserve">07   </v>
          </cell>
          <cell r="G767" t="str">
            <v xml:space="preserve">D    </v>
          </cell>
          <cell r="I767" t="str">
            <v xml:space="preserve">N    </v>
          </cell>
          <cell r="J767">
            <v>407</v>
          </cell>
        </row>
        <row r="768">
          <cell r="B768">
            <v>6522280</v>
          </cell>
          <cell r="C768" t="str">
            <v xml:space="preserve">KOKUHO    </v>
          </cell>
          <cell r="D768" t="str">
            <v xml:space="preserve">1/50 LB   </v>
          </cell>
          <cell r="E768" t="str">
            <v xml:space="preserve">RICE CALROSE EXTRA FCY        </v>
          </cell>
          <cell r="F768" t="str">
            <v xml:space="preserve">07   </v>
          </cell>
          <cell r="G768" t="str">
            <v xml:space="preserve">D    </v>
          </cell>
          <cell r="I768" t="str">
            <v xml:space="preserve">N    </v>
          </cell>
          <cell r="J768">
            <v>169</v>
          </cell>
        </row>
        <row r="769">
          <cell r="B769">
            <v>4009601</v>
          </cell>
          <cell r="C769" t="str">
            <v xml:space="preserve">KEEBLER   </v>
          </cell>
          <cell r="D769" t="str">
            <v xml:space="preserve">1/10 LB   </v>
          </cell>
          <cell r="E769" t="str">
            <v xml:space="preserve">CRACKER CRUMB GRAHAM          </v>
          </cell>
          <cell r="F769" t="str">
            <v xml:space="preserve">07   </v>
          </cell>
          <cell r="G769" t="str">
            <v xml:space="preserve">D    </v>
          </cell>
          <cell r="I769" t="str">
            <v xml:space="preserve">N    </v>
          </cell>
          <cell r="J769">
            <v>103</v>
          </cell>
        </row>
        <row r="770">
          <cell r="B770">
            <v>2228411</v>
          </cell>
          <cell r="C770" t="str">
            <v xml:space="preserve">MAGIANO   </v>
          </cell>
          <cell r="D770" t="str">
            <v xml:space="preserve">4/10 LB   </v>
          </cell>
          <cell r="E770" t="str">
            <v xml:space="preserve">SAUSAGE ITALIAN BULK          </v>
          </cell>
          <cell r="F770" t="str">
            <v xml:space="preserve">03   </v>
          </cell>
          <cell r="G770" t="str">
            <v xml:space="preserve">F    </v>
          </cell>
          <cell r="I770" t="str">
            <v xml:space="preserve">C    </v>
          </cell>
          <cell r="J770">
            <v>168</v>
          </cell>
        </row>
        <row r="771">
          <cell r="B771">
            <v>2228411</v>
          </cell>
          <cell r="C771" t="str">
            <v>MAGIANO</v>
          </cell>
          <cell r="D771" t="str">
            <v xml:space="preserve">   4/10 LB </v>
          </cell>
          <cell r="E771" t="str">
            <v>SAUSAGE ITALIAN BULK</v>
          </cell>
          <cell r="F771">
            <v>3</v>
          </cell>
          <cell r="G771" t="str">
            <v>F</v>
          </cell>
          <cell r="I771" t="str">
            <v>C</v>
          </cell>
          <cell r="J771">
            <v>168</v>
          </cell>
        </row>
        <row r="772">
          <cell r="B772">
            <v>4141709</v>
          </cell>
          <cell r="C772" t="str">
            <v>LENDERS</v>
          </cell>
          <cell r="D772" t="str">
            <v xml:space="preserve">  12/6 CT  </v>
          </cell>
          <cell r="E772" t="str">
            <v>BAGEL BLUEBERRY WHL GRAIN BULK</v>
          </cell>
          <cell r="F772">
            <v>6</v>
          </cell>
          <cell r="G772" t="str">
            <v>F</v>
          </cell>
          <cell r="I772" t="str">
            <v>L</v>
          </cell>
          <cell r="J772">
            <v>684</v>
          </cell>
        </row>
        <row r="773">
          <cell r="B773">
            <v>7253267</v>
          </cell>
          <cell r="C773" t="str">
            <v xml:space="preserve">DASANI    </v>
          </cell>
          <cell r="D773" t="str">
            <v xml:space="preserve">24/.5 LTR </v>
          </cell>
          <cell r="E773" t="str">
            <v xml:space="preserve">WATER PURIFIED                </v>
          </cell>
          <cell r="F773" t="str">
            <v xml:space="preserve">07   </v>
          </cell>
          <cell r="G773" t="str">
            <v xml:space="preserve">D    </v>
          </cell>
          <cell r="I773" t="str">
            <v xml:space="preserve">N    </v>
          </cell>
          <cell r="J773">
            <v>498</v>
          </cell>
        </row>
        <row r="774">
          <cell r="B774">
            <v>7190382</v>
          </cell>
          <cell r="C774" t="str">
            <v>LAMB</v>
          </cell>
          <cell r="D774" t="str">
            <v xml:space="preserve">   6/5 LB  </v>
          </cell>
          <cell r="E774" t="str">
            <v>POTATO FRY STR 3/8 STLTH SKON</v>
          </cell>
          <cell r="F774">
            <v>6</v>
          </cell>
          <cell r="G774" t="str">
            <v>F</v>
          </cell>
          <cell r="I774" t="str">
            <v>L</v>
          </cell>
          <cell r="J774">
            <v>156</v>
          </cell>
        </row>
        <row r="775">
          <cell r="B775">
            <v>1346279</v>
          </cell>
          <cell r="C775" t="str">
            <v>SYS CLS</v>
          </cell>
          <cell r="D775" t="str">
            <v xml:space="preserve">   1/30 LB </v>
          </cell>
          <cell r="E775" t="str">
            <v>BLUEBERRY CULT IQF GR A</v>
          </cell>
          <cell r="F775">
            <v>6</v>
          </cell>
          <cell r="G775" t="str">
            <v>F</v>
          </cell>
          <cell r="I775" t="str">
            <v xml:space="preserve"> </v>
          </cell>
          <cell r="J775">
            <v>116</v>
          </cell>
        </row>
        <row r="776">
          <cell r="B776">
            <v>2720391</v>
          </cell>
          <cell r="C776" t="str">
            <v>SYS IMP</v>
          </cell>
          <cell r="D776" t="str">
            <v xml:space="preserve">  24/3 OZ  </v>
          </cell>
          <cell r="E776" t="str">
            <v>PUREE SHAPE BKFST VAR PK</v>
          </cell>
          <cell r="F776">
            <v>1</v>
          </cell>
          <cell r="G776" t="str">
            <v>F</v>
          </cell>
          <cell r="I776" t="str">
            <v xml:space="preserve"> </v>
          </cell>
          <cell r="J776">
            <v>140</v>
          </cell>
        </row>
        <row r="777">
          <cell r="B777">
            <v>7964786</v>
          </cell>
          <cell r="C777" t="str">
            <v>PUCKER</v>
          </cell>
          <cell r="D777" t="str">
            <v xml:space="preserve">   1/5 GAL </v>
          </cell>
          <cell r="E777" t="str">
            <v>PICKLE SPR KO 275/325 CT REF</v>
          </cell>
          <cell r="F777">
            <v>7</v>
          </cell>
          <cell r="G777" t="str">
            <v>C</v>
          </cell>
          <cell r="I777" t="str">
            <v xml:space="preserve"> </v>
          </cell>
          <cell r="J777">
            <v>162</v>
          </cell>
        </row>
        <row r="778">
          <cell r="B778">
            <v>4850537</v>
          </cell>
          <cell r="C778" t="str">
            <v xml:space="preserve">HUYFONG   </v>
          </cell>
          <cell r="D778" t="str">
            <v>200/7 GRAM</v>
          </cell>
          <cell r="E778" t="str">
            <v xml:space="preserve">SAUCE CHILI HOT SRIRACHA PKT  </v>
          </cell>
          <cell r="F778" t="str">
            <v xml:space="preserve">07   </v>
          </cell>
          <cell r="G778" t="str">
            <v xml:space="preserve">D    </v>
          </cell>
          <cell r="I778" t="str">
            <v xml:space="preserve">N    </v>
          </cell>
          <cell r="J778">
            <v>129</v>
          </cell>
        </row>
        <row r="779">
          <cell r="B779">
            <v>1998986</v>
          </cell>
          <cell r="C779" t="str">
            <v>SYS IMP</v>
          </cell>
          <cell r="D779" t="str">
            <v xml:space="preserve">   6/5LB   </v>
          </cell>
          <cell r="E779" t="str">
            <v>POTATO FRY SKON 5/16 XL RCPCH</v>
          </cell>
          <cell r="F779">
            <v>6</v>
          </cell>
          <cell r="G779" t="str">
            <v>F</v>
          </cell>
          <cell r="I779" t="str">
            <v xml:space="preserve"> </v>
          </cell>
          <cell r="J779">
            <v>117</v>
          </cell>
        </row>
        <row r="780">
          <cell r="B780">
            <v>7667348</v>
          </cell>
          <cell r="C780" t="str">
            <v>JERSMIK</v>
          </cell>
          <cell r="D780" t="str">
            <v xml:space="preserve">   2/4-5#AV</v>
          </cell>
          <cell r="E780" t="str">
            <v>PEPPERONI STICK DELI</v>
          </cell>
          <cell r="F780">
            <v>3</v>
          </cell>
          <cell r="G780" t="str">
            <v>C</v>
          </cell>
          <cell r="I780" t="str">
            <v>C</v>
          </cell>
          <cell r="J780">
            <v>246</v>
          </cell>
        </row>
        <row r="781">
          <cell r="B781">
            <v>6050173</v>
          </cell>
          <cell r="C781" t="str">
            <v xml:space="preserve">SAHAR B   </v>
          </cell>
          <cell r="D781" t="str">
            <v xml:space="preserve">12/46 OZ  </v>
          </cell>
          <cell r="E781" t="str">
            <v>JUICE CRNBRY 27% CCKTL ASEPTIC</v>
          </cell>
          <cell r="F781" t="str">
            <v xml:space="preserve">07   </v>
          </cell>
          <cell r="G781" t="str">
            <v xml:space="preserve">D    </v>
          </cell>
          <cell r="I781" t="str">
            <v xml:space="preserve">N    </v>
          </cell>
          <cell r="J781">
            <v>75</v>
          </cell>
        </row>
        <row r="782">
          <cell r="B782">
            <v>2771723</v>
          </cell>
          <cell r="C782" t="str">
            <v>JAFCO</v>
          </cell>
          <cell r="D782" t="str">
            <v xml:space="preserve">   1/10 LB </v>
          </cell>
          <cell r="E782" t="str">
            <v>RAVIOLI CHEESE</v>
          </cell>
          <cell r="F782">
            <v>6</v>
          </cell>
          <cell r="G782" t="str">
            <v>F</v>
          </cell>
          <cell r="I782" t="str">
            <v>L</v>
          </cell>
          <cell r="J782">
            <v>82</v>
          </cell>
        </row>
        <row r="783">
          <cell r="B783">
            <v>5224989</v>
          </cell>
          <cell r="C783" t="str">
            <v>TYSON</v>
          </cell>
          <cell r="D783" t="str">
            <v xml:space="preserve">   2/5 LB  </v>
          </cell>
          <cell r="E783" t="str">
            <v>CHICKEN MEAT DICED .5 NAT PROP</v>
          </cell>
          <cell r="F783">
            <v>5</v>
          </cell>
          <cell r="G783" t="str">
            <v>F</v>
          </cell>
          <cell r="I783" t="str">
            <v>L</v>
          </cell>
          <cell r="J783">
            <v>171</v>
          </cell>
        </row>
        <row r="784">
          <cell r="B784">
            <v>4084905</v>
          </cell>
          <cell r="C784" t="str">
            <v>KNORR</v>
          </cell>
          <cell r="D784" t="str">
            <v xml:space="preserve">   6/1 LB  </v>
          </cell>
          <cell r="E784" t="str">
            <v>SOUP BASE VEG ULTM LOW SOD GF</v>
          </cell>
          <cell r="F784">
            <v>7</v>
          </cell>
          <cell r="G784" t="str">
            <v>C</v>
          </cell>
          <cell r="I784" t="str">
            <v xml:space="preserve"> </v>
          </cell>
          <cell r="J784">
            <v>156</v>
          </cell>
        </row>
        <row r="785">
          <cell r="B785">
            <v>4593224</v>
          </cell>
          <cell r="C785" t="str">
            <v xml:space="preserve">NWMNOWN   </v>
          </cell>
          <cell r="D785" t="str">
            <v>100/1.5 OZ</v>
          </cell>
          <cell r="E785" t="str">
            <v xml:space="preserve">DRESSING BALSAMIC VINGT PKT   </v>
          </cell>
          <cell r="F785" t="str">
            <v xml:space="preserve">07   </v>
          </cell>
          <cell r="G785" t="str">
            <v xml:space="preserve">D    </v>
          </cell>
          <cell r="I785" t="str">
            <v xml:space="preserve">N    </v>
          </cell>
          <cell r="J785">
            <v>109</v>
          </cell>
        </row>
        <row r="786">
          <cell r="B786">
            <v>6938328</v>
          </cell>
          <cell r="C786" t="str">
            <v xml:space="preserve">SYS CLS   </v>
          </cell>
          <cell r="D786" t="str">
            <v xml:space="preserve">1/18 IN   </v>
          </cell>
          <cell r="E786" t="str">
            <v xml:space="preserve">FOIL ALMN ROLL STD WGT 500FT  </v>
          </cell>
          <cell r="F786" t="str">
            <v xml:space="preserve">08   </v>
          </cell>
          <cell r="G786" t="str">
            <v xml:space="preserve">D    </v>
          </cell>
          <cell r="I786" t="str">
            <v xml:space="preserve">N    </v>
          </cell>
          <cell r="J786">
            <v>72</v>
          </cell>
        </row>
        <row r="787">
          <cell r="B787">
            <v>3481015</v>
          </cell>
          <cell r="C787" t="str">
            <v>FIRECLS</v>
          </cell>
          <cell r="D787" t="str">
            <v xml:space="preserve">  40/4OZ   </v>
          </cell>
          <cell r="E787" t="str">
            <v>BEEF PATTY 80/20 HMSTL FRZ</v>
          </cell>
          <cell r="F787">
            <v>3</v>
          </cell>
          <cell r="G787" t="str">
            <v>F</v>
          </cell>
          <cell r="I787" t="str">
            <v xml:space="preserve"> </v>
          </cell>
          <cell r="J787">
            <v>142</v>
          </cell>
        </row>
        <row r="788">
          <cell r="B788">
            <v>5407051</v>
          </cell>
          <cell r="C788" t="str">
            <v>LAMB</v>
          </cell>
          <cell r="D788" t="str">
            <v xml:space="preserve">   6/5 LB  </v>
          </cell>
          <cell r="E788" t="str">
            <v>POTATO CHIP NAT FRY 1/8</v>
          </cell>
          <cell r="F788">
            <v>6</v>
          </cell>
          <cell r="G788" t="str">
            <v>F</v>
          </cell>
          <cell r="I788" t="str">
            <v xml:space="preserve"> </v>
          </cell>
          <cell r="J788">
            <v>344</v>
          </cell>
        </row>
        <row r="789">
          <cell r="B789">
            <v>5886381</v>
          </cell>
          <cell r="C789" t="str">
            <v>SYS CLS</v>
          </cell>
          <cell r="D789" t="str">
            <v xml:space="preserve">   2/10 LB </v>
          </cell>
          <cell r="E789" t="str">
            <v>BACON LAYFLAT C/C 14/18 APL GF</v>
          </cell>
          <cell r="F789">
            <v>3</v>
          </cell>
          <cell r="G789" t="str">
            <v>C</v>
          </cell>
          <cell r="I789" t="str">
            <v xml:space="preserve"> </v>
          </cell>
          <cell r="J789">
            <v>334</v>
          </cell>
        </row>
        <row r="790">
          <cell r="B790">
            <v>9910465</v>
          </cell>
          <cell r="C790" t="str">
            <v>BUONABF</v>
          </cell>
          <cell r="D790" t="str">
            <v xml:space="preserve">   1/3GAL  </v>
          </cell>
          <cell r="E790" t="str">
            <v>ICE CREAM CHOCOLATE</v>
          </cell>
          <cell r="F790">
            <v>2</v>
          </cell>
          <cell r="G790" t="str">
            <v>F</v>
          </cell>
          <cell r="I790" t="str">
            <v>C</v>
          </cell>
          <cell r="J790">
            <v>135</v>
          </cell>
        </row>
        <row r="791">
          <cell r="B791">
            <v>8461087</v>
          </cell>
          <cell r="C791" t="str">
            <v xml:space="preserve">SYS REL   </v>
          </cell>
          <cell r="D791" t="str">
            <v xml:space="preserve">4/1 GAL   </v>
          </cell>
          <cell r="E791" t="str">
            <v>DETERGENT POT/PAN LIQ PINK RTU</v>
          </cell>
          <cell r="F791" t="str">
            <v xml:space="preserve">09   </v>
          </cell>
          <cell r="G791" t="str">
            <v xml:space="preserve">D    </v>
          </cell>
          <cell r="I791" t="str">
            <v xml:space="preserve">N    </v>
          </cell>
          <cell r="J791">
            <v>158</v>
          </cell>
        </row>
        <row r="792">
          <cell r="B792">
            <v>280527</v>
          </cell>
          <cell r="C792" t="str">
            <v xml:space="preserve">BAGCRFT   </v>
          </cell>
          <cell r="D792" t="str">
            <v xml:space="preserve">500/CT    </v>
          </cell>
          <cell r="E792" t="str">
            <v>BAG SAND XLRG NAT 4X3X12 DBLVW</v>
          </cell>
          <cell r="F792" t="str">
            <v xml:space="preserve">08   </v>
          </cell>
          <cell r="G792" t="str">
            <v xml:space="preserve">D    </v>
          </cell>
          <cell r="I792" t="str">
            <v xml:space="preserve">L    </v>
          </cell>
          <cell r="J792">
            <v>72</v>
          </cell>
        </row>
        <row r="793">
          <cell r="B793">
            <v>5757051</v>
          </cell>
          <cell r="C793" t="str">
            <v>SYS CLS</v>
          </cell>
          <cell r="D793" t="str">
            <v xml:space="preserve">   2/5 LB  </v>
          </cell>
          <cell r="E793" t="str">
            <v>BACON BIT REAL CKD 3/8 GF</v>
          </cell>
          <cell r="F793">
            <v>3</v>
          </cell>
          <cell r="G793" t="str">
            <v>C</v>
          </cell>
          <cell r="I793" t="str">
            <v xml:space="preserve"> </v>
          </cell>
          <cell r="J793">
            <v>104</v>
          </cell>
        </row>
        <row r="794">
          <cell r="B794">
            <v>3000965</v>
          </cell>
          <cell r="C794" t="str">
            <v>BKRSCLS</v>
          </cell>
          <cell r="D794" t="str">
            <v xml:space="preserve"> 144/1.25OZ</v>
          </cell>
          <cell r="E794" t="str">
            <v>DONUT ASST PLN/CIN/CRNCH</v>
          </cell>
          <cell r="F794">
            <v>6</v>
          </cell>
          <cell r="G794" t="str">
            <v>F</v>
          </cell>
          <cell r="I794" t="str">
            <v xml:space="preserve"> </v>
          </cell>
          <cell r="J794">
            <v>123</v>
          </cell>
        </row>
        <row r="795">
          <cell r="B795">
            <v>1412642</v>
          </cell>
          <cell r="C795" t="str">
            <v>OTSPKMY</v>
          </cell>
          <cell r="D795" t="str">
            <v xml:space="preserve"> 240/1.33OZ</v>
          </cell>
          <cell r="E795" t="str">
            <v>DOUGH COOKIE CHOCOLATE CHIP</v>
          </cell>
          <cell r="F795">
            <v>6</v>
          </cell>
          <cell r="G795" t="str">
            <v>F</v>
          </cell>
          <cell r="I795" t="str">
            <v xml:space="preserve"> </v>
          </cell>
          <cell r="J795">
            <v>103</v>
          </cell>
        </row>
        <row r="796">
          <cell r="B796">
            <v>7435290</v>
          </cell>
          <cell r="C796" t="str">
            <v xml:space="preserve">SYS CLS   </v>
          </cell>
          <cell r="D796" t="str">
            <v xml:space="preserve">1/18IN    </v>
          </cell>
          <cell r="E796" t="str">
            <v xml:space="preserve">FILM PVC ROLL 3000FT          </v>
          </cell>
          <cell r="F796" t="str">
            <v xml:space="preserve">08   </v>
          </cell>
          <cell r="G796" t="str">
            <v xml:space="preserve">D    </v>
          </cell>
          <cell r="I796" t="str">
            <v xml:space="preserve">N    </v>
          </cell>
          <cell r="J796">
            <v>107</v>
          </cell>
        </row>
        <row r="797">
          <cell r="B797">
            <v>5741570</v>
          </cell>
          <cell r="C797" t="str">
            <v>BCH BLK</v>
          </cell>
          <cell r="D797" t="str">
            <v xml:space="preserve">  40/4 OZ  </v>
          </cell>
          <cell r="E797" t="str">
            <v>PORK CHOP B/I C/C 4 OZ 1412A</v>
          </cell>
          <cell r="F797">
            <v>3</v>
          </cell>
          <cell r="G797" t="str">
            <v>F</v>
          </cell>
          <cell r="I797" t="str">
            <v xml:space="preserve"> </v>
          </cell>
          <cell r="J797">
            <v>131</v>
          </cell>
        </row>
        <row r="798">
          <cell r="B798">
            <v>4106480</v>
          </cell>
          <cell r="C798" t="str">
            <v xml:space="preserve">DOLE      </v>
          </cell>
          <cell r="D798" t="str">
            <v xml:space="preserve">6/#10     </v>
          </cell>
          <cell r="E798" t="str">
            <v xml:space="preserve">PINEAPPLE SLI JCE CH 66 CT    </v>
          </cell>
          <cell r="F798" t="str">
            <v xml:space="preserve">07   </v>
          </cell>
          <cell r="G798" t="str">
            <v xml:space="preserve">D    </v>
          </cell>
          <cell r="I798" t="str">
            <v xml:space="preserve">N    </v>
          </cell>
          <cell r="J798">
            <v>79</v>
          </cell>
        </row>
        <row r="799">
          <cell r="B799">
            <v>4019139</v>
          </cell>
          <cell r="C799" t="str">
            <v xml:space="preserve">V-8       </v>
          </cell>
          <cell r="D799" t="str">
            <v xml:space="preserve">12/46 OZ  </v>
          </cell>
          <cell r="E799" t="str">
            <v xml:space="preserve">JUICE VEG                     </v>
          </cell>
          <cell r="F799" t="str">
            <v xml:space="preserve">07   </v>
          </cell>
          <cell r="G799" t="str">
            <v xml:space="preserve">D    </v>
          </cell>
          <cell r="I799" t="str">
            <v xml:space="preserve">N    </v>
          </cell>
          <cell r="J799">
            <v>103</v>
          </cell>
        </row>
        <row r="800">
          <cell r="B800">
            <v>5332350</v>
          </cell>
          <cell r="C800" t="str">
            <v xml:space="preserve">TORKADV   </v>
          </cell>
          <cell r="D800" t="str">
            <v xml:space="preserve">8/375 CT  </v>
          </cell>
          <cell r="E800" t="str">
            <v xml:space="preserve">NAPKIN 15X17 2PLY 1/8FOLD WHT </v>
          </cell>
          <cell r="F800" t="str">
            <v xml:space="preserve">08   </v>
          </cell>
          <cell r="G800" t="str">
            <v xml:space="preserve">D    </v>
          </cell>
          <cell r="I800" t="str">
            <v xml:space="preserve">L    </v>
          </cell>
          <cell r="J800">
            <v>168</v>
          </cell>
        </row>
        <row r="801">
          <cell r="B801">
            <v>1516392</v>
          </cell>
          <cell r="C801" t="str">
            <v>LAMB</v>
          </cell>
          <cell r="D801" t="str">
            <v xml:space="preserve">   6/5 LB  </v>
          </cell>
          <cell r="E801" t="str">
            <v>POTATO WEDGE ORIG BTR</v>
          </cell>
          <cell r="F801">
            <v>6</v>
          </cell>
          <cell r="G801" t="str">
            <v>F</v>
          </cell>
          <cell r="I801" t="str">
            <v>L</v>
          </cell>
          <cell r="J801">
            <v>155</v>
          </cell>
        </row>
        <row r="802">
          <cell r="B802">
            <v>7967177</v>
          </cell>
          <cell r="C802" t="str">
            <v xml:space="preserve">BARILLA   </v>
          </cell>
          <cell r="D802" t="str">
            <v xml:space="preserve">2/10 LB   </v>
          </cell>
          <cell r="E802" t="str">
            <v xml:space="preserve">PASTA LINGUINE                </v>
          </cell>
          <cell r="F802" t="str">
            <v xml:space="preserve">07   </v>
          </cell>
          <cell r="G802" t="str">
            <v xml:space="preserve">D    </v>
          </cell>
          <cell r="I802" t="str">
            <v xml:space="preserve">N    </v>
          </cell>
          <cell r="J802">
            <v>103</v>
          </cell>
        </row>
        <row r="803">
          <cell r="B803">
            <v>7517952</v>
          </cell>
          <cell r="C803" t="str">
            <v>ARMOUR</v>
          </cell>
          <cell r="D803" t="str">
            <v xml:space="preserve">   2/5 LB  </v>
          </cell>
          <cell r="E803" t="str">
            <v>PEPPERONI SLI CHRPRF 15-17 CT</v>
          </cell>
          <cell r="F803">
            <v>3</v>
          </cell>
          <cell r="G803" t="str">
            <v>C</v>
          </cell>
          <cell r="I803" t="str">
            <v>L</v>
          </cell>
          <cell r="J803">
            <v>114</v>
          </cell>
        </row>
        <row r="804">
          <cell r="B804">
            <v>5982582</v>
          </cell>
          <cell r="C804" t="str">
            <v xml:space="preserve">SYSCO     </v>
          </cell>
          <cell r="D804" t="str">
            <v xml:space="preserve">1/50 LB   </v>
          </cell>
          <cell r="E804" t="str">
            <v xml:space="preserve">SALT PELLET WATER SOFTENER    </v>
          </cell>
          <cell r="F804" t="str">
            <v xml:space="preserve">09   </v>
          </cell>
          <cell r="G804" t="str">
            <v xml:space="preserve">D    </v>
          </cell>
          <cell r="I804" t="str">
            <v xml:space="preserve">N    </v>
          </cell>
          <cell r="J804">
            <v>793</v>
          </cell>
        </row>
        <row r="805">
          <cell r="B805">
            <v>9996539</v>
          </cell>
          <cell r="C805" t="str">
            <v>RICHS</v>
          </cell>
          <cell r="D805" t="str">
            <v xml:space="preserve"> 240/1.5 OZ</v>
          </cell>
          <cell r="E805" t="str">
            <v>DOUGH ROLL DINNER YEASTY SWEET</v>
          </cell>
          <cell r="F805">
            <v>6</v>
          </cell>
          <cell r="G805" t="str">
            <v>F</v>
          </cell>
          <cell r="I805" t="str">
            <v xml:space="preserve"> </v>
          </cell>
          <cell r="J805">
            <v>124</v>
          </cell>
        </row>
        <row r="806">
          <cell r="B806">
            <v>910495</v>
          </cell>
          <cell r="C806" t="str">
            <v xml:space="preserve">BROWN     </v>
          </cell>
          <cell r="D806" t="str">
            <v xml:space="preserve">1/30"     </v>
          </cell>
          <cell r="E806" t="str">
            <v xml:space="preserve">PAPER BUTCHER RL WT 30X1000   </v>
          </cell>
          <cell r="F806" t="str">
            <v xml:space="preserve">08   </v>
          </cell>
          <cell r="G806" t="str">
            <v xml:space="preserve">D    </v>
          </cell>
          <cell r="I806" t="str">
            <v xml:space="preserve">N    </v>
          </cell>
          <cell r="J806">
            <v>73</v>
          </cell>
        </row>
        <row r="807">
          <cell r="B807">
            <v>3723129</v>
          </cell>
          <cell r="C807" t="str">
            <v>PHILA</v>
          </cell>
          <cell r="D807" t="str">
            <v xml:space="preserve"> 100/1 OZ  </v>
          </cell>
          <cell r="E807" t="str">
            <v>CHEESE CREAM STRAWBERRY SPREAD</v>
          </cell>
          <cell r="F807">
            <v>2</v>
          </cell>
          <cell r="G807" t="str">
            <v>C</v>
          </cell>
          <cell r="I807" t="str">
            <v xml:space="preserve"> </v>
          </cell>
          <cell r="J807">
            <v>56</v>
          </cell>
        </row>
        <row r="808">
          <cell r="B808">
            <v>1932171</v>
          </cell>
          <cell r="C808" t="str">
            <v>SYS CLS</v>
          </cell>
          <cell r="D808" t="str">
            <v xml:space="preserve">  72/4 OZ. </v>
          </cell>
          <cell r="E808" t="str">
            <v>CORN DOG CHKN WHL GRAIN CN</v>
          </cell>
          <cell r="F808">
            <v>5</v>
          </cell>
          <cell r="G808" t="str">
            <v>F</v>
          </cell>
          <cell r="I808" t="str">
            <v xml:space="preserve"> </v>
          </cell>
          <cell r="J808">
            <v>128</v>
          </cell>
        </row>
        <row r="809">
          <cell r="B809">
            <v>8081451</v>
          </cell>
          <cell r="C809" t="str">
            <v>SIMPSWT</v>
          </cell>
          <cell r="D809" t="str">
            <v xml:space="preserve">   6/2.5 LB</v>
          </cell>
          <cell r="E809" t="str">
            <v>POTATO FRY SWEET 5/16</v>
          </cell>
          <cell r="F809">
            <v>6</v>
          </cell>
          <cell r="G809" t="str">
            <v>F</v>
          </cell>
          <cell r="I809" t="str">
            <v xml:space="preserve"> </v>
          </cell>
          <cell r="J809">
            <v>192</v>
          </cell>
        </row>
        <row r="810">
          <cell r="B810">
            <v>8593602</v>
          </cell>
          <cell r="C810" t="str">
            <v xml:space="preserve">SYS CLS   </v>
          </cell>
          <cell r="D810" t="str">
            <v xml:space="preserve">4/125CT   </v>
          </cell>
          <cell r="E810" t="str">
            <v xml:space="preserve">PLATE FOAM LAM WHT 9 IN       </v>
          </cell>
          <cell r="F810" t="str">
            <v xml:space="preserve">08   </v>
          </cell>
          <cell r="G810" t="str">
            <v xml:space="preserve">D    </v>
          </cell>
          <cell r="I810" t="str">
            <v xml:space="preserve">N    </v>
          </cell>
          <cell r="J810">
            <v>543</v>
          </cell>
        </row>
        <row r="811">
          <cell r="B811">
            <v>3337205</v>
          </cell>
          <cell r="C811" t="str">
            <v xml:space="preserve">NATIVEF   </v>
          </cell>
          <cell r="D811" t="str">
            <v xml:space="preserve">30/3OZ    </v>
          </cell>
          <cell r="E811" t="str">
            <v xml:space="preserve">COOKIE CHOC CHIP VEGAN        </v>
          </cell>
          <cell r="F811" t="str">
            <v xml:space="preserve">06   </v>
          </cell>
          <cell r="G811" t="str">
            <v xml:space="preserve">F    </v>
          </cell>
          <cell r="I811" t="str">
            <v xml:space="preserve">C    </v>
          </cell>
          <cell r="J811">
            <v>64</v>
          </cell>
        </row>
        <row r="812">
          <cell r="B812">
            <v>8024743</v>
          </cell>
          <cell r="C812" t="str">
            <v>PORTCLS</v>
          </cell>
          <cell r="D812" t="str">
            <v xml:space="preserve">   1/10LB  </v>
          </cell>
          <cell r="E812" t="str">
            <v>TILAPIA FILLET BLSL IVP 5-7 OZ</v>
          </cell>
          <cell r="F812">
            <v>4</v>
          </cell>
          <cell r="G812" t="str">
            <v>F</v>
          </cell>
          <cell r="I812" t="str">
            <v xml:space="preserve"> </v>
          </cell>
          <cell r="J812">
            <v>147</v>
          </cell>
        </row>
        <row r="813">
          <cell r="B813">
            <v>4879963</v>
          </cell>
          <cell r="C813" t="str">
            <v xml:space="preserve">SUMA      </v>
          </cell>
          <cell r="D813" t="str">
            <v xml:space="preserve">2/2.5LT   </v>
          </cell>
          <cell r="E813" t="str">
            <v xml:space="preserve">CLEANER HVY DTY BREAK-UP SC   </v>
          </cell>
          <cell r="F813" t="str">
            <v xml:space="preserve">09   </v>
          </cell>
          <cell r="G813" t="str">
            <v xml:space="preserve">D    </v>
          </cell>
          <cell r="I813" t="str">
            <v xml:space="preserve">L    </v>
          </cell>
          <cell r="J813">
            <v>94</v>
          </cell>
        </row>
        <row r="814">
          <cell r="B814">
            <v>3922119</v>
          </cell>
          <cell r="C814" t="str">
            <v>BBRLCLS</v>
          </cell>
          <cell r="D814" t="str">
            <v xml:space="preserve">   2/8-10# </v>
          </cell>
          <cell r="E814" t="str">
            <v>HAM BNLS BLK FOREST D WA 95%FF</v>
          </cell>
          <cell r="F814">
            <v>3</v>
          </cell>
          <cell r="G814" t="str">
            <v>C</v>
          </cell>
          <cell r="I814" t="str">
            <v xml:space="preserve"> </v>
          </cell>
          <cell r="J814">
            <v>104</v>
          </cell>
        </row>
        <row r="815">
          <cell r="B815">
            <v>4015665</v>
          </cell>
          <cell r="C815" t="str">
            <v xml:space="preserve">SYS REL   </v>
          </cell>
          <cell r="D815" t="str">
            <v xml:space="preserve">6/#10     </v>
          </cell>
          <cell r="E815" t="str">
            <v xml:space="preserve">CORN WHL KERNEL GOLDEN XSTD   </v>
          </cell>
          <cell r="F815" t="str">
            <v xml:space="preserve">07   </v>
          </cell>
          <cell r="G815" t="str">
            <v xml:space="preserve">D    </v>
          </cell>
          <cell r="I815" t="str">
            <v xml:space="preserve">N    </v>
          </cell>
          <cell r="J815">
            <v>88</v>
          </cell>
        </row>
        <row r="816">
          <cell r="B816">
            <v>4069076</v>
          </cell>
          <cell r="C816" t="str">
            <v xml:space="preserve">HELLMAN   </v>
          </cell>
          <cell r="D816" t="str">
            <v xml:space="preserve">4/1 GAL   </v>
          </cell>
          <cell r="E816" t="str">
            <v xml:space="preserve">MAYONNAISE REAL               </v>
          </cell>
          <cell r="F816" t="str">
            <v xml:space="preserve">07   </v>
          </cell>
          <cell r="G816" t="str">
            <v xml:space="preserve">D    </v>
          </cell>
          <cell r="I816" t="str">
            <v xml:space="preserve">N    </v>
          </cell>
          <cell r="J816">
            <v>412</v>
          </cell>
        </row>
        <row r="817">
          <cell r="B817">
            <v>7056910</v>
          </cell>
          <cell r="C817" t="str">
            <v>LAMB</v>
          </cell>
          <cell r="D817" t="str">
            <v xml:space="preserve">   5/3 LB  </v>
          </cell>
          <cell r="E817" t="str">
            <v>POTATO SWEET 1/4X3/8 TRIM</v>
          </cell>
          <cell r="F817">
            <v>6</v>
          </cell>
          <cell r="G817" t="str">
            <v>F</v>
          </cell>
          <cell r="I817" t="str">
            <v>L</v>
          </cell>
          <cell r="J817">
            <v>159</v>
          </cell>
        </row>
        <row r="818">
          <cell r="B818">
            <v>4750968</v>
          </cell>
          <cell r="C818" t="str">
            <v>PORTCLS</v>
          </cell>
          <cell r="D818" t="str">
            <v xml:space="preserve">   4/3 LB  </v>
          </cell>
          <cell r="E818" t="str">
            <v>SHRIMP BRD BFLY CLTL 16/20</v>
          </cell>
          <cell r="F818">
            <v>4</v>
          </cell>
          <cell r="G818" t="str">
            <v>F</v>
          </cell>
          <cell r="I818" t="str">
            <v xml:space="preserve"> </v>
          </cell>
          <cell r="J818">
            <v>82</v>
          </cell>
        </row>
        <row r="819">
          <cell r="B819">
            <v>1436304</v>
          </cell>
          <cell r="C819" t="str">
            <v>ARDMORE</v>
          </cell>
          <cell r="D819" t="str">
            <v xml:space="preserve">  70/4 OZ  </v>
          </cell>
          <cell r="E819" t="str">
            <v>JUICE PUNCH TROPICAL 100% CRTN</v>
          </cell>
          <cell r="F819">
            <v>6</v>
          </cell>
          <cell r="G819" t="str">
            <v>F</v>
          </cell>
          <cell r="I819" t="str">
            <v xml:space="preserve"> </v>
          </cell>
          <cell r="J819">
            <v>2300</v>
          </cell>
        </row>
        <row r="820">
          <cell r="B820">
            <v>2337558</v>
          </cell>
          <cell r="C820" t="str">
            <v>BALLPRK</v>
          </cell>
          <cell r="D820" t="str">
            <v xml:space="preserve">   2/5 LB  </v>
          </cell>
          <cell r="E820" t="str">
            <v>FRANK ALL-BEEF 8X1 6 IN</v>
          </cell>
          <cell r="F820">
            <v>3</v>
          </cell>
          <cell r="G820" t="str">
            <v>F</v>
          </cell>
          <cell r="I820" t="str">
            <v>L</v>
          </cell>
          <cell r="J820">
            <v>112</v>
          </cell>
        </row>
        <row r="821">
          <cell r="B821">
            <v>7006331</v>
          </cell>
          <cell r="C821" t="str">
            <v xml:space="preserve">ECOLAB    </v>
          </cell>
          <cell r="D821" t="str">
            <v xml:space="preserve">1/2.5GAL  </v>
          </cell>
          <cell r="E821" t="str">
            <v>SANITIZER OASIS 146 MULTI QUAT</v>
          </cell>
          <cell r="F821" t="str">
            <v xml:space="preserve">09   </v>
          </cell>
          <cell r="G821" t="str">
            <v xml:space="preserve">D    </v>
          </cell>
          <cell r="I821" t="str">
            <v xml:space="preserve">N    </v>
          </cell>
          <cell r="J821">
            <v>293</v>
          </cell>
        </row>
        <row r="822">
          <cell r="B822">
            <v>2644710</v>
          </cell>
          <cell r="C822" t="str">
            <v>SMPLYOR</v>
          </cell>
          <cell r="D822" t="str">
            <v xml:space="preserve">  12/11.5OZ</v>
          </cell>
          <cell r="E822" t="str">
            <v>JUICE ORANGE PLS BTL</v>
          </cell>
          <cell r="F822">
            <v>7</v>
          </cell>
          <cell r="G822" t="str">
            <v>C</v>
          </cell>
          <cell r="I822" t="str">
            <v xml:space="preserve"> </v>
          </cell>
          <cell r="J822">
            <v>510</v>
          </cell>
        </row>
        <row r="823">
          <cell r="B823">
            <v>6739153</v>
          </cell>
          <cell r="C823" t="str">
            <v>PORTCLS</v>
          </cell>
          <cell r="D823" t="str">
            <v xml:space="preserve">   4/2.5LB </v>
          </cell>
          <cell r="E823" t="str">
            <v>SHRIMP WHT P&amp;D TLOF 26/30</v>
          </cell>
          <cell r="F823">
            <v>4</v>
          </cell>
          <cell r="G823" t="str">
            <v>F</v>
          </cell>
          <cell r="I823" t="str">
            <v xml:space="preserve"> </v>
          </cell>
          <cell r="J823">
            <v>366</v>
          </cell>
        </row>
        <row r="824">
          <cell r="B824">
            <v>5721461</v>
          </cell>
          <cell r="C824" t="str">
            <v xml:space="preserve">SMRTSTK   </v>
          </cell>
          <cell r="D824" t="str">
            <v xml:space="preserve">24/40 CT  </v>
          </cell>
          <cell r="E824" t="str">
            <v>SPOON PLAS MW SMTSK REFILL BLK</v>
          </cell>
          <cell r="F824" t="str">
            <v xml:space="preserve">08   </v>
          </cell>
          <cell r="G824" t="str">
            <v xml:space="preserve">D    </v>
          </cell>
          <cell r="I824" t="str">
            <v xml:space="preserve">N    </v>
          </cell>
          <cell r="J824">
            <v>168</v>
          </cell>
        </row>
        <row r="825">
          <cell r="B825">
            <v>5532650</v>
          </cell>
          <cell r="C825" t="str">
            <v>MINOR</v>
          </cell>
          <cell r="D825" t="str">
            <v xml:space="preserve">   6/1 LB  </v>
          </cell>
          <cell r="E825" t="str">
            <v>SOUP BASE VEG GF NO MSG SAUT</v>
          </cell>
          <cell r="F825">
            <v>7</v>
          </cell>
          <cell r="G825" t="str">
            <v>C</v>
          </cell>
          <cell r="I825" t="str">
            <v xml:space="preserve"> </v>
          </cell>
          <cell r="J825">
            <v>118</v>
          </cell>
        </row>
        <row r="826">
          <cell r="B826">
            <v>2395156</v>
          </cell>
          <cell r="C826" t="str">
            <v>VIEIRA</v>
          </cell>
          <cell r="D826" t="str">
            <v xml:space="preserve"> 100/2.5 OZ</v>
          </cell>
          <cell r="E826" t="str">
            <v>ROLL PORTUGUESE HNDMDE STY</v>
          </cell>
          <cell r="F826">
            <v>6</v>
          </cell>
          <cell r="G826" t="str">
            <v>F</v>
          </cell>
          <cell r="I826" t="str">
            <v>L</v>
          </cell>
          <cell r="J826">
            <v>265</v>
          </cell>
        </row>
        <row r="827">
          <cell r="B827">
            <v>4358990</v>
          </cell>
          <cell r="C827" t="str">
            <v xml:space="preserve">SYS CLS   </v>
          </cell>
          <cell r="D827" t="str">
            <v xml:space="preserve">1/2000CT  </v>
          </cell>
          <cell r="E827" t="str">
            <v xml:space="preserve">BAG PLAS 6.5X7.5 HI-DEN SANDW </v>
          </cell>
          <cell r="F827" t="str">
            <v xml:space="preserve">08   </v>
          </cell>
          <cell r="G827" t="str">
            <v xml:space="preserve">D    </v>
          </cell>
          <cell r="I827" t="str">
            <v xml:space="preserve">N    </v>
          </cell>
          <cell r="J827">
            <v>215</v>
          </cell>
        </row>
        <row r="828">
          <cell r="B828">
            <v>9394420</v>
          </cell>
          <cell r="C828" t="str">
            <v>BREWCTY</v>
          </cell>
          <cell r="D828" t="str">
            <v xml:space="preserve">   6/2.5 LB</v>
          </cell>
          <cell r="E828" t="str">
            <v>ONION RING BEER BTRD THICK CUT</v>
          </cell>
          <cell r="F828">
            <v>6</v>
          </cell>
          <cell r="G828" t="str">
            <v>F</v>
          </cell>
          <cell r="I828" t="str">
            <v xml:space="preserve"> </v>
          </cell>
          <cell r="J828">
            <v>141</v>
          </cell>
        </row>
        <row r="829">
          <cell r="B829">
            <v>2182208</v>
          </cell>
          <cell r="C829" t="str">
            <v xml:space="preserve">SYS CLS   </v>
          </cell>
          <cell r="D829" t="str">
            <v xml:space="preserve">6/#10     </v>
          </cell>
          <cell r="E829" t="str">
            <v xml:space="preserve">PEAR SLICED CHOICE  EXTRA LS  </v>
          </cell>
          <cell r="F829" t="str">
            <v xml:space="preserve">07   </v>
          </cell>
          <cell r="G829" t="str">
            <v xml:space="preserve">D    </v>
          </cell>
          <cell r="I829" t="str">
            <v xml:space="preserve">N    </v>
          </cell>
          <cell r="J829">
            <v>136</v>
          </cell>
        </row>
        <row r="830">
          <cell r="B830">
            <v>4386724</v>
          </cell>
          <cell r="C830" t="str">
            <v>PILLSBY</v>
          </cell>
          <cell r="D830" t="str">
            <v xml:space="preserve">  72/3.17OZ</v>
          </cell>
          <cell r="E830" t="str">
            <v>PANCAKE STWBRY SPLASH MINI</v>
          </cell>
          <cell r="F830">
            <v>6</v>
          </cell>
          <cell r="G830" t="str">
            <v>F</v>
          </cell>
          <cell r="I830" t="str">
            <v>L</v>
          </cell>
          <cell r="J830">
            <v>1244</v>
          </cell>
        </row>
        <row r="831">
          <cell r="B831">
            <v>9808262</v>
          </cell>
          <cell r="C831" t="str">
            <v>LAMB</v>
          </cell>
          <cell r="D831" t="str">
            <v xml:space="preserve">   6/5 LB  </v>
          </cell>
          <cell r="E831" t="str">
            <v>POTATO FRY 3/8 COLSSL CRISP</v>
          </cell>
          <cell r="F831">
            <v>6</v>
          </cell>
          <cell r="G831" t="str">
            <v>F</v>
          </cell>
          <cell r="I831" t="str">
            <v>L</v>
          </cell>
          <cell r="J831">
            <v>541</v>
          </cell>
        </row>
        <row r="832">
          <cell r="B832">
            <v>2800460</v>
          </cell>
          <cell r="C832" t="str">
            <v xml:space="preserve">CHSCAKE   </v>
          </cell>
          <cell r="D832" t="str">
            <v xml:space="preserve">1/27 CT   </v>
          </cell>
          <cell r="E832" t="str">
            <v xml:space="preserve">BREAD BAGUETTE SRDGH EURPN    </v>
          </cell>
          <cell r="F832" t="str">
            <v xml:space="preserve">06   </v>
          </cell>
          <cell r="G832" t="str">
            <v xml:space="preserve">F    </v>
          </cell>
          <cell r="I832" t="str">
            <v xml:space="preserve">C    </v>
          </cell>
          <cell r="J832">
            <v>236</v>
          </cell>
        </row>
        <row r="833">
          <cell r="B833">
            <v>2800460</v>
          </cell>
          <cell r="C833" t="str">
            <v>CHSCAKE</v>
          </cell>
          <cell r="D833" t="str">
            <v xml:space="preserve">   1/27 CT </v>
          </cell>
          <cell r="E833" t="str">
            <v>BREAD BAGUETTE SRDGH EURPN</v>
          </cell>
          <cell r="F833">
            <v>6</v>
          </cell>
          <cell r="G833" t="str">
            <v>F</v>
          </cell>
          <cell r="I833" t="str">
            <v>C</v>
          </cell>
          <cell r="J833">
            <v>236</v>
          </cell>
        </row>
        <row r="834">
          <cell r="B834">
            <v>6990044</v>
          </cell>
          <cell r="C834" t="str">
            <v xml:space="preserve">NABISCO   </v>
          </cell>
          <cell r="D834" t="str">
            <v xml:space="preserve">48/1 OZ   </v>
          </cell>
          <cell r="E834" t="str">
            <v xml:space="preserve">CRACKER GRAHAM CINNAMON TEDDY </v>
          </cell>
          <cell r="F834" t="str">
            <v xml:space="preserve">07   </v>
          </cell>
          <cell r="G834" t="str">
            <v xml:space="preserve">D    </v>
          </cell>
          <cell r="I834" t="str">
            <v xml:space="preserve">N    </v>
          </cell>
          <cell r="J834">
            <v>96</v>
          </cell>
        </row>
        <row r="835">
          <cell r="B835">
            <v>7087542</v>
          </cell>
          <cell r="C835" t="str">
            <v xml:space="preserve">PINRSUG   </v>
          </cell>
          <cell r="D835" t="str">
            <v xml:space="preserve">1/50 LB   </v>
          </cell>
          <cell r="E835" t="str">
            <v xml:space="preserve">SUGAR BEET CONFECTIONER 10X   </v>
          </cell>
          <cell r="F835" t="str">
            <v xml:space="preserve">07   </v>
          </cell>
          <cell r="G835" t="str">
            <v xml:space="preserve">D    </v>
          </cell>
          <cell r="I835" t="str">
            <v xml:space="preserve">L    </v>
          </cell>
          <cell r="J835">
            <v>611</v>
          </cell>
        </row>
        <row r="836">
          <cell r="B836">
            <v>3656353</v>
          </cell>
          <cell r="C836" t="str">
            <v>BLU BNY</v>
          </cell>
          <cell r="D836" t="str">
            <v xml:space="preserve">  48/4 OZ  </v>
          </cell>
          <cell r="E836" t="str">
            <v>SHERBET RASPBERRY CUP</v>
          </cell>
          <cell r="F836">
            <v>2</v>
          </cell>
          <cell r="G836" t="str">
            <v>F</v>
          </cell>
          <cell r="I836" t="str">
            <v xml:space="preserve"> </v>
          </cell>
          <cell r="J836">
            <v>162</v>
          </cell>
        </row>
        <row r="837">
          <cell r="B837">
            <v>4091864</v>
          </cell>
          <cell r="C837" t="str">
            <v xml:space="preserve">NABISCO   </v>
          </cell>
          <cell r="D837" t="str">
            <v xml:space="preserve">2/5 LB    </v>
          </cell>
          <cell r="E837" t="str">
            <v xml:space="preserve">CRACKER CRUMB GRAHAM          </v>
          </cell>
          <cell r="F837" t="str">
            <v xml:space="preserve">07   </v>
          </cell>
          <cell r="G837" t="str">
            <v xml:space="preserve">D    </v>
          </cell>
          <cell r="I837" t="str">
            <v xml:space="preserve">L    </v>
          </cell>
          <cell r="J837">
            <v>119</v>
          </cell>
        </row>
        <row r="838">
          <cell r="B838">
            <v>5061239</v>
          </cell>
          <cell r="C838" t="str">
            <v xml:space="preserve">ECOLAB    </v>
          </cell>
          <cell r="D838" t="str">
            <v xml:space="preserve">1/5GAL    </v>
          </cell>
          <cell r="E838" t="str">
            <v xml:space="preserve">SANITIZER MACH LOWTEMP ULTRA  </v>
          </cell>
          <cell r="F838" t="str">
            <v xml:space="preserve">09   </v>
          </cell>
          <cell r="G838" t="str">
            <v xml:space="preserve">D    </v>
          </cell>
          <cell r="I838" t="str">
            <v xml:space="preserve">N    </v>
          </cell>
          <cell r="J838">
            <v>127</v>
          </cell>
        </row>
        <row r="839">
          <cell r="B839">
            <v>2673867</v>
          </cell>
          <cell r="C839" t="str">
            <v xml:space="preserve">HELLMAN   </v>
          </cell>
          <cell r="D839" t="str">
            <v>210/3/8 OZ</v>
          </cell>
          <cell r="E839" t="str">
            <v xml:space="preserve">MAYONNAISE REAL STICK PACK GF </v>
          </cell>
          <cell r="F839" t="str">
            <v xml:space="preserve">07   </v>
          </cell>
          <cell r="G839" t="str">
            <v xml:space="preserve">D    </v>
          </cell>
          <cell r="I839" t="str">
            <v xml:space="preserve">N    </v>
          </cell>
          <cell r="J839">
            <v>249</v>
          </cell>
        </row>
        <row r="840">
          <cell r="B840">
            <v>3103290</v>
          </cell>
          <cell r="C840" t="str">
            <v xml:space="preserve">SBENITO   </v>
          </cell>
          <cell r="D840" t="str">
            <v xml:space="preserve">6/#10     </v>
          </cell>
          <cell r="E840" t="str">
            <v xml:space="preserve">TOMATO STRIP KITCN PLS PUREE  </v>
          </cell>
          <cell r="F840" t="str">
            <v xml:space="preserve">07   </v>
          </cell>
          <cell r="G840" t="str">
            <v xml:space="preserve">D    </v>
          </cell>
          <cell r="I840" t="str">
            <v xml:space="preserve">L    </v>
          </cell>
          <cell r="J840">
            <v>120</v>
          </cell>
        </row>
        <row r="841">
          <cell r="B841">
            <v>6050116</v>
          </cell>
          <cell r="C841" t="str">
            <v xml:space="preserve">SAHAR B   </v>
          </cell>
          <cell r="D841" t="str">
            <v xml:space="preserve">12/46 OZ  </v>
          </cell>
          <cell r="E841" t="str">
            <v xml:space="preserve">JUICE APPLE 100% ASEPTIC      </v>
          </cell>
          <cell r="F841" t="str">
            <v xml:space="preserve">07   </v>
          </cell>
          <cell r="G841" t="str">
            <v xml:space="preserve">D    </v>
          </cell>
          <cell r="I841" t="str">
            <v xml:space="preserve">N    </v>
          </cell>
          <cell r="J841">
            <v>110</v>
          </cell>
        </row>
        <row r="842">
          <cell r="B842">
            <v>1994449</v>
          </cell>
          <cell r="C842" t="str">
            <v>SYS REL</v>
          </cell>
          <cell r="D842" t="str">
            <v xml:space="preserve">   6/5LB   </v>
          </cell>
          <cell r="E842" t="str">
            <v>POTATO FRY STEAK</v>
          </cell>
          <cell r="F842">
            <v>6</v>
          </cell>
          <cell r="G842" t="str">
            <v>F</v>
          </cell>
          <cell r="I842" t="str">
            <v xml:space="preserve"> </v>
          </cell>
          <cell r="J842">
            <v>683</v>
          </cell>
        </row>
        <row r="843">
          <cell r="B843">
            <v>7041082</v>
          </cell>
          <cell r="C843" t="str">
            <v xml:space="preserve">ADVNTG    </v>
          </cell>
          <cell r="D843" t="str">
            <v xml:space="preserve">1/35 LB   </v>
          </cell>
          <cell r="E843" t="str">
            <v xml:space="preserve">SHORTENING LIQ SOY CREAMY ZTF </v>
          </cell>
          <cell r="F843" t="str">
            <v xml:space="preserve">07   </v>
          </cell>
          <cell r="G843" t="str">
            <v xml:space="preserve">D    </v>
          </cell>
          <cell r="I843" t="str">
            <v xml:space="preserve">L    </v>
          </cell>
          <cell r="J843">
            <v>116</v>
          </cell>
        </row>
        <row r="844">
          <cell r="B844">
            <v>7093995</v>
          </cell>
          <cell r="C844" t="str">
            <v>TRPSMTH</v>
          </cell>
          <cell r="D844" t="str">
            <v xml:space="preserve">   1/30 LB </v>
          </cell>
          <cell r="E844" t="str">
            <v>MANGO FRUIT IQF</v>
          </cell>
          <cell r="F844">
            <v>6</v>
          </cell>
          <cell r="G844" t="str">
            <v>F</v>
          </cell>
          <cell r="I844" t="str">
            <v>C</v>
          </cell>
          <cell r="J844">
            <v>116</v>
          </cell>
        </row>
        <row r="845">
          <cell r="B845">
            <v>8425829</v>
          </cell>
          <cell r="C845" t="str">
            <v>SYS IMP</v>
          </cell>
          <cell r="D845" t="str">
            <v xml:space="preserve">  12/3 LB  </v>
          </cell>
          <cell r="E845" t="str">
            <v>GREEN COLLARD IQF</v>
          </cell>
          <cell r="F845">
            <v>6</v>
          </cell>
          <cell r="G845" t="str">
            <v>F</v>
          </cell>
          <cell r="I845" t="str">
            <v xml:space="preserve"> </v>
          </cell>
          <cell r="J845">
            <v>102</v>
          </cell>
        </row>
        <row r="846">
          <cell r="B846">
            <v>5106388</v>
          </cell>
          <cell r="C846" t="str">
            <v>PORTCLS</v>
          </cell>
          <cell r="D846" t="str">
            <v xml:space="preserve">   4/2.5 LB</v>
          </cell>
          <cell r="E846" t="str">
            <v>SHRIMP WHT P&amp;D TLOF 16/20</v>
          </cell>
          <cell r="F846">
            <v>4</v>
          </cell>
          <cell r="G846" t="str">
            <v>F</v>
          </cell>
          <cell r="I846" t="str">
            <v xml:space="preserve"> </v>
          </cell>
          <cell r="J846">
            <v>281</v>
          </cell>
        </row>
        <row r="847">
          <cell r="B847">
            <v>1593977</v>
          </cell>
          <cell r="C847" t="str">
            <v xml:space="preserve">ERTHPLS   </v>
          </cell>
          <cell r="D847" t="str">
            <v xml:space="preserve">1/500 CT  </v>
          </cell>
          <cell r="E847" t="str">
            <v xml:space="preserve">BAG PAPER BRN 4#              </v>
          </cell>
          <cell r="F847" t="str">
            <v xml:space="preserve">08   </v>
          </cell>
          <cell r="G847" t="str">
            <v xml:space="preserve">D    </v>
          </cell>
          <cell r="I847" t="str">
            <v xml:space="preserve">N    </v>
          </cell>
          <cell r="J847">
            <v>140</v>
          </cell>
        </row>
        <row r="848">
          <cell r="B848">
            <v>147015</v>
          </cell>
          <cell r="C848" t="str">
            <v>TYSON</v>
          </cell>
          <cell r="D848" t="str">
            <v xml:space="preserve">   2/5LB   </v>
          </cell>
          <cell r="E848" t="str">
            <v>CHICKEN BRST TNDR HMSTY PRTN</v>
          </cell>
          <cell r="F848">
            <v>5</v>
          </cell>
          <cell r="G848" t="str">
            <v>F</v>
          </cell>
          <cell r="I848" t="str">
            <v xml:space="preserve"> </v>
          </cell>
          <cell r="J848">
            <v>296</v>
          </cell>
        </row>
        <row r="849">
          <cell r="B849">
            <v>8417081</v>
          </cell>
          <cell r="C849" t="str">
            <v xml:space="preserve">ARDMILL   </v>
          </cell>
          <cell r="D849" t="str">
            <v xml:space="preserve">1/50 LB   </v>
          </cell>
          <cell r="E849" t="str">
            <v xml:space="preserve">FLOUR ALL PURPOSE BLCHD       </v>
          </cell>
          <cell r="F849" t="str">
            <v xml:space="preserve">07   </v>
          </cell>
          <cell r="G849" t="str">
            <v xml:space="preserve">D    </v>
          </cell>
          <cell r="I849" t="str">
            <v xml:space="preserve">N    </v>
          </cell>
          <cell r="J849">
            <v>673</v>
          </cell>
        </row>
        <row r="850">
          <cell r="B850">
            <v>8415362</v>
          </cell>
          <cell r="C850" t="str">
            <v>TYSONRL</v>
          </cell>
          <cell r="D850" t="str">
            <v xml:space="preserve">   2/5 LB  </v>
          </cell>
          <cell r="E850" t="str">
            <v>CHICKEN TNDR FRTR GLDN RTC SEL</v>
          </cell>
          <cell r="F850">
            <v>5</v>
          </cell>
          <cell r="G850" t="str">
            <v>F</v>
          </cell>
          <cell r="I850" t="str">
            <v xml:space="preserve"> </v>
          </cell>
          <cell r="J850">
            <v>170</v>
          </cell>
        </row>
        <row r="851">
          <cell r="B851">
            <v>1892934</v>
          </cell>
          <cell r="C851" t="str">
            <v>MISSION</v>
          </cell>
          <cell r="D851" t="str">
            <v xml:space="preserve">  24/12 CT </v>
          </cell>
          <cell r="E851" t="str">
            <v>TORTILLA FLOUR PRESSED 6 IN</v>
          </cell>
          <cell r="F851">
            <v>7</v>
          </cell>
          <cell r="G851" t="str">
            <v>C</v>
          </cell>
          <cell r="I851" t="str">
            <v xml:space="preserve"> </v>
          </cell>
          <cell r="J851">
            <v>198</v>
          </cell>
        </row>
        <row r="852">
          <cell r="B852">
            <v>3716685</v>
          </cell>
          <cell r="C852" t="str">
            <v xml:space="preserve">KRAFT     </v>
          </cell>
          <cell r="D852" t="str">
            <v xml:space="preserve">4/1 GAL   </v>
          </cell>
          <cell r="E852" t="str">
            <v xml:space="preserve">MAYONNAISE LITE               </v>
          </cell>
          <cell r="F852" t="str">
            <v xml:space="preserve">07   </v>
          </cell>
          <cell r="G852" t="str">
            <v xml:space="preserve">D    </v>
          </cell>
          <cell r="I852" t="str">
            <v xml:space="preserve">N    </v>
          </cell>
          <cell r="J852">
            <v>122</v>
          </cell>
        </row>
        <row r="853">
          <cell r="B853">
            <v>1517589</v>
          </cell>
          <cell r="C853" t="str">
            <v xml:space="preserve">EARTHCH   </v>
          </cell>
          <cell r="D853" t="str">
            <v xml:space="preserve">1/150CT   </v>
          </cell>
          <cell r="E853" t="str">
            <v xml:space="preserve">BOWL PLAS BLK W/LID TFPP 8    </v>
          </cell>
          <cell r="F853" t="str">
            <v xml:space="preserve">08   </v>
          </cell>
          <cell r="G853" t="str">
            <v xml:space="preserve">D    </v>
          </cell>
          <cell r="I853" t="str">
            <v xml:space="preserve">L    </v>
          </cell>
          <cell r="J853">
            <v>73</v>
          </cell>
        </row>
        <row r="854">
          <cell r="B854">
            <v>6690675</v>
          </cell>
          <cell r="C854" t="str">
            <v xml:space="preserve">NAT VLY   </v>
          </cell>
          <cell r="D854" t="str">
            <v xml:space="preserve">4/50 OZ   </v>
          </cell>
          <cell r="E854" t="str">
            <v>CEREAL GRANOLA OATSN HNY BLKPK</v>
          </cell>
          <cell r="F854" t="str">
            <v xml:space="preserve">07   </v>
          </cell>
          <cell r="G854" t="str">
            <v xml:space="preserve">D    </v>
          </cell>
          <cell r="I854" t="str">
            <v xml:space="preserve">N    </v>
          </cell>
          <cell r="J854">
            <v>85</v>
          </cell>
        </row>
        <row r="855">
          <cell r="B855">
            <v>9911646</v>
          </cell>
          <cell r="C855" t="str">
            <v>BUONABF</v>
          </cell>
          <cell r="D855" t="str">
            <v xml:space="preserve">   1/3 GAL </v>
          </cell>
          <cell r="E855" t="str">
            <v>ICE CREAM STRAWBERRY</v>
          </cell>
          <cell r="F855">
            <v>2</v>
          </cell>
          <cell r="G855" t="str">
            <v>F</v>
          </cell>
          <cell r="I855" t="str">
            <v>C</v>
          </cell>
          <cell r="J855">
            <v>136</v>
          </cell>
        </row>
        <row r="856">
          <cell r="B856">
            <v>2434371</v>
          </cell>
          <cell r="C856" t="str">
            <v>AREZIMP</v>
          </cell>
          <cell r="D856" t="str">
            <v xml:space="preserve">   2/5 LB  </v>
          </cell>
          <cell r="E856" t="str">
            <v>SAUSAGE ITAL BULK MILD</v>
          </cell>
          <cell r="F856">
            <v>3</v>
          </cell>
          <cell r="G856" t="str">
            <v>F</v>
          </cell>
          <cell r="I856" t="str">
            <v xml:space="preserve"> </v>
          </cell>
          <cell r="J856">
            <v>116</v>
          </cell>
        </row>
        <row r="857">
          <cell r="B857">
            <v>5825672</v>
          </cell>
          <cell r="C857" t="str">
            <v xml:space="preserve">BKRSCLS   </v>
          </cell>
          <cell r="D857" t="str">
            <v xml:space="preserve">1/50 LB   </v>
          </cell>
          <cell r="E857" t="str">
            <v xml:space="preserve">SUGAR CONFECTIONER 10X CANE   </v>
          </cell>
          <cell r="F857" t="str">
            <v xml:space="preserve">07   </v>
          </cell>
          <cell r="G857" t="str">
            <v xml:space="preserve">D    </v>
          </cell>
          <cell r="I857" t="str">
            <v xml:space="preserve">N    </v>
          </cell>
          <cell r="J857">
            <v>202</v>
          </cell>
        </row>
        <row r="858">
          <cell r="B858">
            <v>7435191</v>
          </cell>
          <cell r="C858" t="str">
            <v xml:space="preserve">SYS CLS   </v>
          </cell>
          <cell r="D858" t="str">
            <v xml:space="preserve">1/12IN    </v>
          </cell>
          <cell r="E858" t="str">
            <v xml:space="preserve">FILM PVC ROLL 2000FT          </v>
          </cell>
          <cell r="F858" t="str">
            <v xml:space="preserve">08   </v>
          </cell>
          <cell r="G858" t="str">
            <v xml:space="preserve">D    </v>
          </cell>
          <cell r="I858" t="str">
            <v xml:space="preserve">N    </v>
          </cell>
          <cell r="J858">
            <v>346</v>
          </cell>
        </row>
        <row r="859">
          <cell r="B859">
            <v>8843195</v>
          </cell>
          <cell r="C859" t="str">
            <v xml:space="preserve">BARILLA   </v>
          </cell>
          <cell r="D859" t="str">
            <v xml:space="preserve">2/10 LB   </v>
          </cell>
          <cell r="E859" t="str">
            <v xml:space="preserve">PASTA FARFALLE                </v>
          </cell>
          <cell r="F859" t="str">
            <v xml:space="preserve">07   </v>
          </cell>
          <cell r="G859" t="str">
            <v xml:space="preserve">D    </v>
          </cell>
          <cell r="I859" t="str">
            <v xml:space="preserve">N    </v>
          </cell>
          <cell r="J859">
            <v>172</v>
          </cell>
        </row>
        <row r="860">
          <cell r="B860">
            <v>9493537</v>
          </cell>
          <cell r="C860" t="str">
            <v>SYS IMP</v>
          </cell>
          <cell r="D860" t="str">
            <v xml:space="preserve">   6/2.5 LB</v>
          </cell>
          <cell r="E860" t="str">
            <v>APTZR ZUCCHINI BREADED OVL CUT</v>
          </cell>
          <cell r="F860">
            <v>6</v>
          </cell>
          <cell r="G860" t="str">
            <v>F</v>
          </cell>
          <cell r="I860" t="str">
            <v xml:space="preserve"> </v>
          </cell>
          <cell r="J860">
            <v>152</v>
          </cell>
        </row>
        <row r="861">
          <cell r="B861">
            <v>5331368</v>
          </cell>
          <cell r="C861" t="str">
            <v xml:space="preserve">ROLAND    </v>
          </cell>
          <cell r="D861" t="str">
            <v xml:space="preserve">24/13.5OZ </v>
          </cell>
          <cell r="E861" t="str">
            <v xml:space="preserve">MILK COCONUT UNSWT            </v>
          </cell>
          <cell r="F861" t="str">
            <v xml:space="preserve">07   </v>
          </cell>
          <cell r="G861" t="str">
            <v xml:space="preserve">D    </v>
          </cell>
          <cell r="I861" t="str">
            <v xml:space="preserve">N    </v>
          </cell>
          <cell r="J861">
            <v>66</v>
          </cell>
        </row>
        <row r="862">
          <cell r="B862">
            <v>4245272</v>
          </cell>
          <cell r="C862" t="str">
            <v xml:space="preserve">CJW       </v>
          </cell>
          <cell r="D862" t="str">
            <v xml:space="preserve">1/2.2#    </v>
          </cell>
          <cell r="E862" t="str">
            <v xml:space="preserve">PASTE PEPPER HOT KOREAN       </v>
          </cell>
          <cell r="F862" t="str">
            <v xml:space="preserve">07   </v>
          </cell>
          <cell r="G862" t="str">
            <v xml:space="preserve">D    </v>
          </cell>
          <cell r="I862" t="str">
            <v xml:space="preserve">N    </v>
          </cell>
          <cell r="J862">
            <v>91</v>
          </cell>
        </row>
        <row r="863">
          <cell r="B863">
            <v>5699970</v>
          </cell>
          <cell r="C863" t="str">
            <v>BRKBUSH</v>
          </cell>
          <cell r="D863" t="str">
            <v xml:space="preserve">   2/5 LB  </v>
          </cell>
          <cell r="E863" t="str">
            <v>CHICKEN DICED WHT</v>
          </cell>
          <cell r="F863">
            <v>5</v>
          </cell>
          <cell r="G863" t="str">
            <v>F</v>
          </cell>
          <cell r="I863" t="str">
            <v xml:space="preserve"> </v>
          </cell>
          <cell r="J863">
            <v>158</v>
          </cell>
        </row>
        <row r="864">
          <cell r="B864">
            <v>7021269</v>
          </cell>
          <cell r="C864" t="str">
            <v>CHSCAKE</v>
          </cell>
          <cell r="D864" t="str">
            <v xml:space="preserve">   2/10 IN </v>
          </cell>
          <cell r="E864" t="str">
            <v>CHEESECAKE PLAIN 10 CELEBRATE</v>
          </cell>
          <cell r="F864">
            <v>6</v>
          </cell>
          <cell r="G864" t="str">
            <v>F</v>
          </cell>
          <cell r="I864" t="str">
            <v>C</v>
          </cell>
          <cell r="J864">
            <v>116</v>
          </cell>
        </row>
        <row r="865">
          <cell r="B865">
            <v>4885830</v>
          </cell>
          <cell r="C865" t="str">
            <v>SYS IMP</v>
          </cell>
          <cell r="D865" t="str">
            <v xml:space="preserve">  12/4 OZ  </v>
          </cell>
          <cell r="E865" t="str">
            <v>PUREE SHAPE PASTA BOW TIE</v>
          </cell>
          <cell r="F865">
            <v>1</v>
          </cell>
          <cell r="G865" t="str">
            <v>F</v>
          </cell>
          <cell r="I865" t="str">
            <v xml:space="preserve"> </v>
          </cell>
          <cell r="J865">
            <v>186</v>
          </cell>
        </row>
        <row r="866">
          <cell r="B866">
            <v>4014973</v>
          </cell>
          <cell r="C866" t="str">
            <v xml:space="preserve">SYS CLS   </v>
          </cell>
          <cell r="D866" t="str">
            <v xml:space="preserve">6/#10     </v>
          </cell>
          <cell r="E866" t="str">
            <v xml:space="preserve">BEAN KIDNEY DARK RED          </v>
          </cell>
          <cell r="F866" t="str">
            <v xml:space="preserve">07   </v>
          </cell>
          <cell r="G866" t="str">
            <v xml:space="preserve">D    </v>
          </cell>
          <cell r="I866" t="str">
            <v xml:space="preserve">N    </v>
          </cell>
          <cell r="J866">
            <v>212</v>
          </cell>
        </row>
        <row r="867">
          <cell r="B867">
            <v>5075254</v>
          </cell>
          <cell r="C867" t="str">
            <v xml:space="preserve">GOLDMDL   </v>
          </cell>
          <cell r="D867" t="str">
            <v xml:space="preserve">1/25 LB   </v>
          </cell>
          <cell r="E867" t="str">
            <v xml:space="preserve">FLOUR HI-GLUTEN ALL TRUMP     </v>
          </cell>
          <cell r="F867" t="str">
            <v xml:space="preserve">07   </v>
          </cell>
          <cell r="G867" t="str">
            <v xml:space="preserve">D    </v>
          </cell>
          <cell r="I867" t="str">
            <v xml:space="preserve">L    </v>
          </cell>
          <cell r="J867">
            <v>136</v>
          </cell>
        </row>
        <row r="868">
          <cell r="B868">
            <v>281531</v>
          </cell>
          <cell r="C868" t="str">
            <v xml:space="preserve">KEYSTON   </v>
          </cell>
          <cell r="D868" t="str">
            <v xml:space="preserve">2/1200ML  </v>
          </cell>
          <cell r="E868" t="str">
            <v>SOAP HAND FOAM AB BL TOUCHFREE</v>
          </cell>
          <cell r="F868" t="str">
            <v xml:space="preserve">09   </v>
          </cell>
          <cell r="G868" t="str">
            <v xml:space="preserve">D    </v>
          </cell>
          <cell r="I868" t="str">
            <v xml:space="preserve">N    </v>
          </cell>
          <cell r="J868">
            <v>88</v>
          </cell>
        </row>
        <row r="869">
          <cell r="B869">
            <v>4920914</v>
          </cell>
          <cell r="C869" t="str">
            <v xml:space="preserve">MRSBWTH   </v>
          </cell>
          <cell r="D869" t="str">
            <v>100/1.5 OZ</v>
          </cell>
          <cell r="E869" t="str">
            <v xml:space="preserve">SYRUP PANCAKE CUP             </v>
          </cell>
          <cell r="F869" t="str">
            <v xml:space="preserve">07   </v>
          </cell>
          <cell r="G869" t="str">
            <v xml:space="preserve">D    </v>
          </cell>
          <cell r="I869" t="str">
            <v xml:space="preserve">N    </v>
          </cell>
          <cell r="J869">
            <v>91</v>
          </cell>
        </row>
        <row r="870">
          <cell r="B870">
            <v>4799987</v>
          </cell>
          <cell r="C870" t="str">
            <v xml:space="preserve">STANISL   </v>
          </cell>
          <cell r="D870" t="str">
            <v xml:space="preserve">6/#10     </v>
          </cell>
          <cell r="E870" t="str">
            <v xml:space="preserve">TOMATO FILET PEELD STRP 74-40 </v>
          </cell>
          <cell r="F870" t="str">
            <v xml:space="preserve">07   </v>
          </cell>
          <cell r="G870" t="str">
            <v xml:space="preserve">D    </v>
          </cell>
          <cell r="I870" t="str">
            <v xml:space="preserve">N    </v>
          </cell>
          <cell r="J870">
            <v>123</v>
          </cell>
        </row>
        <row r="871">
          <cell r="B871">
            <v>4093373</v>
          </cell>
          <cell r="C871" t="str">
            <v xml:space="preserve">INTLIMP   </v>
          </cell>
          <cell r="D871" t="str">
            <v xml:space="preserve">6/3 KILO  </v>
          </cell>
          <cell r="E871" t="str">
            <v xml:space="preserve">ARTICHOKE HEART QUARTER       </v>
          </cell>
          <cell r="F871" t="str">
            <v xml:space="preserve">07   </v>
          </cell>
          <cell r="G871" t="str">
            <v xml:space="preserve">D    </v>
          </cell>
          <cell r="I871" t="str">
            <v xml:space="preserve">N    </v>
          </cell>
          <cell r="J871">
            <v>79</v>
          </cell>
        </row>
        <row r="872">
          <cell r="B872">
            <v>2603456</v>
          </cell>
          <cell r="C872" t="str">
            <v>CHSCAKE</v>
          </cell>
          <cell r="D872" t="str">
            <v xml:space="preserve">   6/6.5 LB</v>
          </cell>
          <cell r="E872" t="str">
            <v>POTATO FRY STEALTH 3/8</v>
          </cell>
          <cell r="F872">
            <v>6</v>
          </cell>
          <cell r="G872" t="str">
            <v>F</v>
          </cell>
          <cell r="I872" t="str">
            <v>C</v>
          </cell>
          <cell r="J872">
            <v>190</v>
          </cell>
        </row>
        <row r="873">
          <cell r="B873">
            <v>2603456</v>
          </cell>
          <cell r="C873" t="str">
            <v xml:space="preserve">CHSCAKE   </v>
          </cell>
          <cell r="D873" t="str">
            <v xml:space="preserve">6/6.5 LB  </v>
          </cell>
          <cell r="E873" t="str">
            <v xml:space="preserve">POTATO FRY STEALTH 3/8        </v>
          </cell>
          <cell r="F873" t="str">
            <v xml:space="preserve">06   </v>
          </cell>
          <cell r="G873" t="str">
            <v xml:space="preserve">F    </v>
          </cell>
          <cell r="I873" t="str">
            <v xml:space="preserve">C    </v>
          </cell>
          <cell r="J873">
            <v>190</v>
          </cell>
        </row>
        <row r="874">
          <cell r="B874">
            <v>4521621</v>
          </cell>
          <cell r="C874" t="str">
            <v xml:space="preserve">BBRLCLS   </v>
          </cell>
          <cell r="D874" t="str">
            <v xml:space="preserve">4/1 GAL   </v>
          </cell>
          <cell r="E874" t="str">
            <v>PICKLE SLI DILL HAM SC 1/8 PLS</v>
          </cell>
          <cell r="F874" t="str">
            <v xml:space="preserve">07   </v>
          </cell>
          <cell r="G874" t="str">
            <v xml:space="preserve">D    </v>
          </cell>
          <cell r="I874" t="str">
            <v xml:space="preserve">N    </v>
          </cell>
          <cell r="J874">
            <v>50</v>
          </cell>
        </row>
        <row r="875">
          <cell r="B875">
            <v>7285109</v>
          </cell>
          <cell r="C875" t="str">
            <v>SYS REL</v>
          </cell>
          <cell r="D875" t="str">
            <v xml:space="preserve">   1/20 LB </v>
          </cell>
          <cell r="E875" t="str">
            <v>PINEAPPLE CHUNK IQF</v>
          </cell>
          <cell r="F875">
            <v>6</v>
          </cell>
          <cell r="G875" t="str">
            <v>F</v>
          </cell>
          <cell r="I875" t="str">
            <v xml:space="preserve"> </v>
          </cell>
          <cell r="J875">
            <v>171</v>
          </cell>
        </row>
        <row r="876">
          <cell r="B876">
            <v>4113049</v>
          </cell>
          <cell r="C876" t="str">
            <v xml:space="preserve">SYS CLS   </v>
          </cell>
          <cell r="D876" t="str">
            <v xml:space="preserve">4/1 GAL   </v>
          </cell>
          <cell r="E876" t="str">
            <v xml:space="preserve">VINEGAR DISTILLED WHITE 5%    </v>
          </cell>
          <cell r="F876" t="str">
            <v xml:space="preserve">07   </v>
          </cell>
          <cell r="G876" t="str">
            <v xml:space="preserve">D    </v>
          </cell>
          <cell r="I876" t="str">
            <v xml:space="preserve">N    </v>
          </cell>
          <cell r="J876">
            <v>167</v>
          </cell>
        </row>
        <row r="877">
          <cell r="B877">
            <v>7093831</v>
          </cell>
          <cell r="C877" t="str">
            <v>BRTBLL</v>
          </cell>
          <cell r="D877" t="str">
            <v xml:space="preserve">   2/10 LB </v>
          </cell>
          <cell r="E877" t="str">
            <v>TURKEY GROUND 93/7</v>
          </cell>
          <cell r="F877">
            <v>5</v>
          </cell>
          <cell r="G877" t="str">
            <v>F</v>
          </cell>
          <cell r="I877" t="str">
            <v>L</v>
          </cell>
          <cell r="J877">
            <v>110</v>
          </cell>
        </row>
        <row r="878">
          <cell r="B878">
            <v>774069</v>
          </cell>
          <cell r="C878" t="str">
            <v>PORTCLS</v>
          </cell>
          <cell r="D878" t="str">
            <v xml:space="preserve">   4/2.5 LB</v>
          </cell>
          <cell r="E878" t="str">
            <v>SHRIMP WHT P&amp;D TLON RAW U15</v>
          </cell>
          <cell r="F878">
            <v>4</v>
          </cell>
          <cell r="G878" t="str">
            <v>F</v>
          </cell>
          <cell r="I878" t="str">
            <v xml:space="preserve"> </v>
          </cell>
          <cell r="J878">
            <v>99</v>
          </cell>
        </row>
        <row r="879">
          <cell r="B879">
            <v>2000739</v>
          </cell>
          <cell r="C879" t="str">
            <v>SYS IMP</v>
          </cell>
          <cell r="D879" t="str">
            <v xml:space="preserve">   6/5LB   </v>
          </cell>
          <cell r="E879" t="str">
            <v>POTATO FRY KK 5/16 XL</v>
          </cell>
          <cell r="F879">
            <v>6</v>
          </cell>
          <cell r="G879" t="str">
            <v>F</v>
          </cell>
          <cell r="I879" t="str">
            <v xml:space="preserve"> </v>
          </cell>
          <cell r="J879">
            <v>161</v>
          </cell>
        </row>
        <row r="880">
          <cell r="B880">
            <v>3789559</v>
          </cell>
          <cell r="C880" t="str">
            <v>GRASSI</v>
          </cell>
          <cell r="D880" t="str">
            <v xml:space="preserve">   2/9 LB  </v>
          </cell>
          <cell r="E880" t="str">
            <v>CHEESE PARM REGGIANO 1/8 DOP</v>
          </cell>
          <cell r="F880">
            <v>2</v>
          </cell>
          <cell r="G880" t="str">
            <v>C</v>
          </cell>
          <cell r="I880" t="str">
            <v xml:space="preserve"> </v>
          </cell>
          <cell r="J880">
            <v>14</v>
          </cell>
        </row>
        <row r="881">
          <cell r="B881">
            <v>6318257</v>
          </cell>
          <cell r="C881" t="str">
            <v>BRKBUSH</v>
          </cell>
          <cell r="D881" t="str">
            <v xml:space="preserve">   9/18 OZ </v>
          </cell>
          <cell r="E881" t="str">
            <v>CHICKEN BRD 4PC PRCK</v>
          </cell>
          <cell r="F881">
            <v>5</v>
          </cell>
          <cell r="G881" t="str">
            <v>F</v>
          </cell>
          <cell r="I881" t="str">
            <v xml:space="preserve"> </v>
          </cell>
          <cell r="J881">
            <v>98</v>
          </cell>
        </row>
        <row r="882">
          <cell r="B882">
            <v>4988788</v>
          </cell>
          <cell r="C882" t="str">
            <v xml:space="preserve">SYS CLS   </v>
          </cell>
          <cell r="D882" t="str">
            <v xml:space="preserve">500/8-10G </v>
          </cell>
          <cell r="E882" t="str">
            <v xml:space="preserve">LINER TRASH 24X23 .35 ML CLR  </v>
          </cell>
          <cell r="F882" t="str">
            <v xml:space="preserve">08   </v>
          </cell>
          <cell r="G882" t="str">
            <v xml:space="preserve">D    </v>
          </cell>
          <cell r="I882" t="str">
            <v xml:space="preserve">N    </v>
          </cell>
          <cell r="J882">
            <v>122</v>
          </cell>
        </row>
        <row r="883">
          <cell r="B883">
            <v>2310056</v>
          </cell>
          <cell r="C883" t="str">
            <v xml:space="preserve">SYS CLS   </v>
          </cell>
          <cell r="D883" t="str">
            <v xml:space="preserve">2/100CT   </v>
          </cell>
          <cell r="E883" t="str">
            <v xml:space="preserve">CONTAINER PLAS CLR HNG 9IN    </v>
          </cell>
          <cell r="F883" t="str">
            <v xml:space="preserve">08   </v>
          </cell>
          <cell r="G883" t="str">
            <v xml:space="preserve">D    </v>
          </cell>
          <cell r="I883" t="str">
            <v xml:space="preserve">N    </v>
          </cell>
          <cell r="J883">
            <v>101</v>
          </cell>
        </row>
        <row r="884">
          <cell r="B884">
            <v>4179586</v>
          </cell>
          <cell r="C884" t="str">
            <v xml:space="preserve">SYSCO     </v>
          </cell>
          <cell r="D884" t="str">
            <v xml:space="preserve">1/2 CT    </v>
          </cell>
          <cell r="E884" t="str">
            <v>MOP HEAD BLND LPD ALL PURP LRG</v>
          </cell>
          <cell r="F884" t="str">
            <v xml:space="preserve">10   </v>
          </cell>
          <cell r="G884" t="str">
            <v xml:space="preserve">D    </v>
          </cell>
          <cell r="I884" t="str">
            <v xml:space="preserve">N    </v>
          </cell>
          <cell r="J884">
            <v>121</v>
          </cell>
        </row>
        <row r="885">
          <cell r="B885">
            <v>4707465</v>
          </cell>
          <cell r="C885" t="str">
            <v xml:space="preserve">CHSCAKE   </v>
          </cell>
          <cell r="D885" t="str">
            <v xml:space="preserve">2/10 IN   </v>
          </cell>
          <cell r="E885" t="str">
            <v xml:space="preserve">CHEESECAKE BAN CRM FRSH       </v>
          </cell>
          <cell r="F885" t="str">
            <v xml:space="preserve">06   </v>
          </cell>
          <cell r="G885" t="str">
            <v xml:space="preserve">F    </v>
          </cell>
          <cell r="I885" t="str">
            <v xml:space="preserve">C    </v>
          </cell>
          <cell r="J885">
            <v>127</v>
          </cell>
        </row>
        <row r="886">
          <cell r="B886">
            <v>4707465</v>
          </cell>
          <cell r="C886" t="str">
            <v>CHSCAKE</v>
          </cell>
          <cell r="D886" t="str">
            <v xml:space="preserve">   2/10 IN </v>
          </cell>
          <cell r="E886" t="str">
            <v>CHEESECAKE BAN CRM FRSH</v>
          </cell>
          <cell r="F886">
            <v>6</v>
          </cell>
          <cell r="G886" t="str">
            <v>F</v>
          </cell>
          <cell r="I886" t="str">
            <v>C</v>
          </cell>
          <cell r="J886">
            <v>127</v>
          </cell>
        </row>
        <row r="887">
          <cell r="B887">
            <v>4290049</v>
          </cell>
          <cell r="C887" t="str">
            <v xml:space="preserve">SYS IMP   </v>
          </cell>
          <cell r="D887" t="str">
            <v xml:space="preserve">6/17 OZ   </v>
          </cell>
          <cell r="E887" t="str">
            <v xml:space="preserve">PAN COATING ARSL CONC         </v>
          </cell>
          <cell r="F887" t="str">
            <v xml:space="preserve">07   </v>
          </cell>
          <cell r="G887" t="str">
            <v xml:space="preserve">D    </v>
          </cell>
          <cell r="I887" t="str">
            <v xml:space="preserve">N    </v>
          </cell>
          <cell r="J887">
            <v>210</v>
          </cell>
        </row>
        <row r="888">
          <cell r="B888">
            <v>4707529</v>
          </cell>
          <cell r="C888" t="str">
            <v xml:space="preserve">CHSCAKE   </v>
          </cell>
          <cell r="D888" t="str">
            <v xml:space="preserve">2/10 IN   </v>
          </cell>
          <cell r="E888" t="str">
            <v xml:space="preserve">CHEESECAKE CHOC MOUSSE CHS    </v>
          </cell>
          <cell r="F888" t="str">
            <v xml:space="preserve">06   </v>
          </cell>
          <cell r="G888" t="str">
            <v xml:space="preserve">F    </v>
          </cell>
          <cell r="I888" t="str">
            <v xml:space="preserve">C    </v>
          </cell>
          <cell r="J888">
            <v>80</v>
          </cell>
        </row>
        <row r="889">
          <cell r="B889">
            <v>1993803</v>
          </cell>
          <cell r="C889" t="str">
            <v xml:space="preserve">SYS CLS   </v>
          </cell>
          <cell r="D889" t="str">
            <v xml:space="preserve">12/100CT  </v>
          </cell>
          <cell r="E889" t="str">
            <v xml:space="preserve">LID PLAS TRANS F/12-20OZ CUP  </v>
          </cell>
          <cell r="F889" t="str">
            <v xml:space="preserve">08   </v>
          </cell>
          <cell r="G889" t="str">
            <v xml:space="preserve">D    </v>
          </cell>
          <cell r="I889" t="str">
            <v xml:space="preserve">N    </v>
          </cell>
          <cell r="J889">
            <v>90</v>
          </cell>
        </row>
        <row r="890">
          <cell r="B890">
            <v>3896446</v>
          </cell>
          <cell r="C890" t="str">
            <v xml:space="preserve">ANG MIA   </v>
          </cell>
          <cell r="D890" t="str">
            <v xml:space="preserve">6/#10     </v>
          </cell>
          <cell r="E890" t="str">
            <v>TOMATO DICED IN JCE NO SALT CA</v>
          </cell>
          <cell r="F890" t="str">
            <v xml:space="preserve">07   </v>
          </cell>
          <cell r="G890" t="str">
            <v xml:space="preserve">D    </v>
          </cell>
          <cell r="I890" t="str">
            <v xml:space="preserve">N    </v>
          </cell>
          <cell r="J890">
            <v>301</v>
          </cell>
        </row>
        <row r="891">
          <cell r="B891">
            <v>9263195</v>
          </cell>
          <cell r="C891" t="str">
            <v>SYS IMP</v>
          </cell>
          <cell r="D891" t="str">
            <v xml:space="preserve">   6/2.5 LB</v>
          </cell>
          <cell r="E891" t="str">
            <v>ONION RING BEER BATTER 5/8</v>
          </cell>
          <cell r="F891">
            <v>6</v>
          </cell>
          <cell r="G891" t="str">
            <v>F</v>
          </cell>
          <cell r="I891" t="str">
            <v xml:space="preserve"> </v>
          </cell>
          <cell r="J891">
            <v>114</v>
          </cell>
        </row>
        <row r="892">
          <cell r="B892">
            <v>5807185</v>
          </cell>
          <cell r="C892" t="str">
            <v xml:space="preserve">MAEPLOY   </v>
          </cell>
          <cell r="D892" t="str">
            <v xml:space="preserve">12/25FL Z </v>
          </cell>
          <cell r="E892" t="str">
            <v xml:space="preserve">SAUCE CHILI SWEET THAI        </v>
          </cell>
          <cell r="F892" t="str">
            <v xml:space="preserve">07   </v>
          </cell>
          <cell r="G892" t="str">
            <v xml:space="preserve">D    </v>
          </cell>
          <cell r="I892" t="str">
            <v xml:space="preserve">N    </v>
          </cell>
          <cell r="J892">
            <v>127</v>
          </cell>
        </row>
        <row r="893">
          <cell r="B893">
            <v>4233995</v>
          </cell>
          <cell r="C893" t="str">
            <v xml:space="preserve">SYSCO     </v>
          </cell>
          <cell r="D893" t="str">
            <v xml:space="preserve">1/4CT     </v>
          </cell>
          <cell r="E893" t="str">
            <v xml:space="preserve">APRON BIB VINYL BROWN         </v>
          </cell>
          <cell r="F893" t="str">
            <v xml:space="preserve">10   </v>
          </cell>
          <cell r="G893" t="str">
            <v xml:space="preserve">D    </v>
          </cell>
          <cell r="I893" t="str">
            <v xml:space="preserve">N    </v>
          </cell>
          <cell r="J893">
            <v>13</v>
          </cell>
        </row>
        <row r="894">
          <cell r="B894">
            <v>4742599</v>
          </cell>
          <cell r="C894" t="str">
            <v>SYS CLS</v>
          </cell>
          <cell r="D894" t="str">
            <v xml:space="preserve">   6/4 LB  </v>
          </cell>
          <cell r="E894" t="str">
            <v>VEGETABLE BLEND CHFCUT PACIFIC</v>
          </cell>
          <cell r="F894">
            <v>6</v>
          </cell>
          <cell r="G894" t="str">
            <v>F</v>
          </cell>
          <cell r="I894" t="str">
            <v xml:space="preserve"> </v>
          </cell>
          <cell r="J894">
            <v>156</v>
          </cell>
        </row>
        <row r="895">
          <cell r="B895">
            <v>5420328</v>
          </cell>
          <cell r="C895" t="str">
            <v>SYS CLS</v>
          </cell>
          <cell r="D895" t="str">
            <v xml:space="preserve">  72/2.55OZ</v>
          </cell>
          <cell r="E895" t="str">
            <v>TOAST FRENCH HT&amp;SRV THICK 3/4</v>
          </cell>
          <cell r="F895">
            <v>6</v>
          </cell>
          <cell r="G895" t="str">
            <v>F</v>
          </cell>
          <cell r="I895" t="str">
            <v xml:space="preserve"> </v>
          </cell>
          <cell r="J895">
            <v>216</v>
          </cell>
        </row>
        <row r="896">
          <cell r="B896">
            <v>3159252</v>
          </cell>
          <cell r="C896" t="str">
            <v xml:space="preserve">INTEPLS   </v>
          </cell>
          <cell r="D896" t="str">
            <v xml:space="preserve">10/100 CT </v>
          </cell>
          <cell r="E896" t="str">
            <v xml:space="preserve">GLOVE VINYL FD SVC PWDR LRG   </v>
          </cell>
          <cell r="F896" t="str">
            <v xml:space="preserve">08   </v>
          </cell>
          <cell r="G896" t="str">
            <v xml:space="preserve">D    </v>
          </cell>
          <cell r="I896" t="str">
            <v xml:space="preserve">L    </v>
          </cell>
          <cell r="J896">
            <v>106</v>
          </cell>
        </row>
        <row r="897">
          <cell r="B897">
            <v>8704480</v>
          </cell>
          <cell r="C897" t="str">
            <v>CHSCAKE</v>
          </cell>
          <cell r="D897" t="str">
            <v xml:space="preserve">   2/10 IN </v>
          </cell>
          <cell r="E897" t="str">
            <v>CHEESECAKE REESE PNUT BTR 10</v>
          </cell>
          <cell r="F897">
            <v>6</v>
          </cell>
          <cell r="G897" t="str">
            <v>F</v>
          </cell>
          <cell r="I897" t="str">
            <v>C</v>
          </cell>
          <cell r="J897">
            <v>113</v>
          </cell>
        </row>
        <row r="898">
          <cell r="B898">
            <v>2378800</v>
          </cell>
          <cell r="C898" t="str">
            <v>PUCKER</v>
          </cell>
          <cell r="D898" t="str">
            <v xml:space="preserve">   1/5 GAL </v>
          </cell>
          <cell r="E898" t="str">
            <v>PICKLE WH KO 45/50 CT REF</v>
          </cell>
          <cell r="F898">
            <v>7</v>
          </cell>
          <cell r="G898" t="str">
            <v>C</v>
          </cell>
          <cell r="I898" t="str">
            <v xml:space="preserve"> </v>
          </cell>
          <cell r="J898">
            <v>187</v>
          </cell>
        </row>
        <row r="899">
          <cell r="B899">
            <v>7047496</v>
          </cell>
          <cell r="C899" t="str">
            <v xml:space="preserve">PEPSI     </v>
          </cell>
          <cell r="D899" t="str">
            <v xml:space="preserve">24/12 OZ  </v>
          </cell>
          <cell r="E899" t="str">
            <v xml:space="preserve">SODA DIET PEPSI               </v>
          </cell>
          <cell r="F899" t="str">
            <v xml:space="preserve">07   </v>
          </cell>
          <cell r="G899" t="str">
            <v xml:space="preserve">D    </v>
          </cell>
          <cell r="I899" t="str">
            <v xml:space="preserve">N    </v>
          </cell>
          <cell r="J899">
            <v>151</v>
          </cell>
        </row>
        <row r="900">
          <cell r="B900">
            <v>2028940</v>
          </cell>
          <cell r="C900" t="str">
            <v>LAMB</v>
          </cell>
          <cell r="D900" t="str">
            <v xml:space="preserve">   3/5 LB  </v>
          </cell>
          <cell r="E900" t="str">
            <v>POTATO SWEET FRY WVLNGTH</v>
          </cell>
          <cell r="F900">
            <v>6</v>
          </cell>
          <cell r="G900" t="str">
            <v>F</v>
          </cell>
          <cell r="I900" t="str">
            <v>L</v>
          </cell>
          <cell r="J900">
            <v>98</v>
          </cell>
        </row>
        <row r="901">
          <cell r="B901">
            <v>9911644</v>
          </cell>
          <cell r="C901" t="str">
            <v>BUONABF</v>
          </cell>
          <cell r="D901" t="str">
            <v xml:space="preserve">   1/3 GAL </v>
          </cell>
          <cell r="E901" t="str">
            <v>ICE CREAM PISTACHIO ALMOND</v>
          </cell>
          <cell r="F901">
            <v>2</v>
          </cell>
          <cell r="G901" t="str">
            <v>F</v>
          </cell>
          <cell r="I901" t="str">
            <v>C</v>
          </cell>
          <cell r="J901">
            <v>156</v>
          </cell>
        </row>
        <row r="902">
          <cell r="B902">
            <v>7202669</v>
          </cell>
          <cell r="C902" t="str">
            <v>BRKBUSH</v>
          </cell>
          <cell r="D902" t="str">
            <v xml:space="preserve">   2/5 LB  </v>
          </cell>
          <cell r="E902" t="str">
            <v>CHICKEN DICED BRST .75</v>
          </cell>
          <cell r="F902">
            <v>5</v>
          </cell>
          <cell r="G902" t="str">
            <v>F</v>
          </cell>
          <cell r="I902" t="str">
            <v xml:space="preserve"> </v>
          </cell>
          <cell r="J902">
            <v>128</v>
          </cell>
        </row>
        <row r="903">
          <cell r="B903">
            <v>8883070</v>
          </cell>
          <cell r="C903" t="str">
            <v>ALROUND</v>
          </cell>
          <cell r="D903" t="str">
            <v xml:space="preserve"> 120/1.4 OZ</v>
          </cell>
          <cell r="E903" t="str">
            <v>BREAD GARLIC TOAST SLI BULK</v>
          </cell>
          <cell r="F903">
            <v>6</v>
          </cell>
          <cell r="G903" t="str">
            <v>F</v>
          </cell>
          <cell r="I903" t="str">
            <v>L</v>
          </cell>
          <cell r="J903">
            <v>222</v>
          </cell>
        </row>
        <row r="904">
          <cell r="B904">
            <v>7468556</v>
          </cell>
          <cell r="C904" t="str">
            <v xml:space="preserve">GATRADE   </v>
          </cell>
          <cell r="D904" t="str">
            <v xml:space="preserve">24/20 OZ  </v>
          </cell>
          <cell r="E904" t="str">
            <v xml:space="preserve">DRINK ORANGE WIDEMOUTH PLST   </v>
          </cell>
          <cell r="F904" t="str">
            <v xml:space="preserve">07   </v>
          </cell>
          <cell r="G904" t="str">
            <v xml:space="preserve">D    </v>
          </cell>
          <cell r="I904" t="str">
            <v xml:space="preserve">N    </v>
          </cell>
          <cell r="J904">
            <v>72</v>
          </cell>
        </row>
        <row r="905">
          <cell r="B905">
            <v>5630983</v>
          </cell>
          <cell r="C905" t="str">
            <v xml:space="preserve">SYS CLS   </v>
          </cell>
          <cell r="D905" t="str">
            <v xml:space="preserve">72/13X24  </v>
          </cell>
          <cell r="E905" t="str">
            <v xml:space="preserve">WIPER TOWEL WHT/BL STP HVYDTY </v>
          </cell>
          <cell r="F905" t="str">
            <v xml:space="preserve">08   </v>
          </cell>
          <cell r="G905" t="str">
            <v xml:space="preserve">D    </v>
          </cell>
          <cell r="I905" t="str">
            <v xml:space="preserve">N    </v>
          </cell>
          <cell r="J905">
            <v>140</v>
          </cell>
        </row>
        <row r="906">
          <cell r="B906">
            <v>5517222</v>
          </cell>
          <cell r="C906" t="str">
            <v xml:space="preserve">SYS CLS   </v>
          </cell>
          <cell r="D906" t="str">
            <v>100/40-45G</v>
          </cell>
          <cell r="E906" t="str">
            <v xml:space="preserve">LINER TRASH 40X46 1.5 ML CLR  </v>
          </cell>
          <cell r="F906" t="str">
            <v xml:space="preserve">08   </v>
          </cell>
          <cell r="G906" t="str">
            <v xml:space="preserve">D    </v>
          </cell>
          <cell r="I906" t="str">
            <v xml:space="preserve">N    </v>
          </cell>
          <cell r="J906">
            <v>140</v>
          </cell>
        </row>
        <row r="907">
          <cell r="B907">
            <v>2520551</v>
          </cell>
          <cell r="C907" t="str">
            <v xml:space="preserve">PACTIV    </v>
          </cell>
          <cell r="D907" t="str">
            <v xml:space="preserve">1/1000CT  </v>
          </cell>
          <cell r="E907" t="str">
            <v>FORK PLAS PP HVY BLK FULL LENG</v>
          </cell>
          <cell r="F907" t="str">
            <v xml:space="preserve">08   </v>
          </cell>
          <cell r="G907" t="str">
            <v xml:space="preserve">D    </v>
          </cell>
          <cell r="I907" t="str">
            <v xml:space="preserve">L    </v>
          </cell>
          <cell r="J907">
            <v>271</v>
          </cell>
        </row>
        <row r="908">
          <cell r="B908">
            <v>4132007</v>
          </cell>
          <cell r="C908" t="str">
            <v xml:space="preserve">SYS REL   </v>
          </cell>
          <cell r="D908" t="str">
            <v xml:space="preserve">1/50LB    </v>
          </cell>
          <cell r="E908" t="str">
            <v xml:space="preserve">SHORTENING FRY CUBE AN/VEG    </v>
          </cell>
          <cell r="F908" t="str">
            <v xml:space="preserve">07   </v>
          </cell>
          <cell r="G908" t="str">
            <v xml:space="preserve">D    </v>
          </cell>
          <cell r="I908" t="str">
            <v xml:space="preserve">N    </v>
          </cell>
          <cell r="J908">
            <v>89</v>
          </cell>
        </row>
        <row r="909">
          <cell r="B909">
            <v>4707675</v>
          </cell>
          <cell r="C909" t="str">
            <v xml:space="preserve">CHSCAKE   </v>
          </cell>
          <cell r="D909" t="str">
            <v xml:space="preserve">2/10 IN   </v>
          </cell>
          <cell r="E909" t="str">
            <v xml:space="preserve">CHEESECAKE ORIG PRE-SLICED    </v>
          </cell>
          <cell r="F909" t="str">
            <v xml:space="preserve">06   </v>
          </cell>
          <cell r="G909" t="str">
            <v xml:space="preserve">F    </v>
          </cell>
          <cell r="I909" t="str">
            <v xml:space="preserve">C    </v>
          </cell>
          <cell r="J909">
            <v>568</v>
          </cell>
        </row>
        <row r="910">
          <cell r="B910">
            <v>4707675</v>
          </cell>
          <cell r="C910" t="str">
            <v>CHSCAKE</v>
          </cell>
          <cell r="D910" t="str">
            <v xml:space="preserve">   2/10 IN </v>
          </cell>
          <cell r="E910" t="str">
            <v>CHEESECAKE ORIG PRE-SLICED</v>
          </cell>
          <cell r="F910">
            <v>6</v>
          </cell>
          <cell r="G910" t="str">
            <v>F</v>
          </cell>
          <cell r="I910" t="str">
            <v>C</v>
          </cell>
          <cell r="J910">
            <v>568</v>
          </cell>
        </row>
        <row r="911">
          <cell r="B911">
            <v>919128</v>
          </cell>
          <cell r="C911" t="str">
            <v>LENDERS</v>
          </cell>
          <cell r="D911" t="str">
            <v xml:space="preserve">  12/6 CT  </v>
          </cell>
          <cell r="E911" t="str">
            <v>BAGEL WHL GRAIN WHT</v>
          </cell>
          <cell r="F911">
            <v>6</v>
          </cell>
          <cell r="G911" t="str">
            <v>F</v>
          </cell>
          <cell r="I911" t="str">
            <v xml:space="preserve"> </v>
          </cell>
          <cell r="J911">
            <v>718</v>
          </cell>
        </row>
        <row r="912">
          <cell r="B912">
            <v>496034</v>
          </cell>
          <cell r="C912" t="str">
            <v xml:space="preserve">SYS CLS   </v>
          </cell>
          <cell r="D912" t="str">
            <v xml:space="preserve">1/18IN    </v>
          </cell>
          <cell r="E912" t="str">
            <v xml:space="preserve">FILM PVC ROLL 2000FT SLI CUTR </v>
          </cell>
          <cell r="F912" t="str">
            <v xml:space="preserve">08   </v>
          </cell>
          <cell r="G912" t="str">
            <v xml:space="preserve">D    </v>
          </cell>
          <cell r="I912" t="str">
            <v xml:space="preserve">N    </v>
          </cell>
          <cell r="J912">
            <v>931</v>
          </cell>
        </row>
        <row r="913">
          <cell r="B913">
            <v>4707644</v>
          </cell>
          <cell r="C913" t="str">
            <v xml:space="preserve">CHSCAKE   </v>
          </cell>
          <cell r="D913" t="str">
            <v xml:space="preserve">2/10 IN   </v>
          </cell>
          <cell r="E913" t="str">
            <v xml:space="preserve">CHEESECAKE KEY LIME           </v>
          </cell>
          <cell r="F913" t="str">
            <v xml:space="preserve">06   </v>
          </cell>
          <cell r="G913" t="str">
            <v xml:space="preserve">F    </v>
          </cell>
          <cell r="I913" t="str">
            <v xml:space="preserve">C    </v>
          </cell>
          <cell r="J913">
            <v>120</v>
          </cell>
        </row>
        <row r="914">
          <cell r="B914">
            <v>4707644</v>
          </cell>
          <cell r="C914" t="str">
            <v>CHSCAKE</v>
          </cell>
          <cell r="D914" t="str">
            <v xml:space="preserve">   2/10 IN </v>
          </cell>
          <cell r="E914" t="str">
            <v>CHEESECAKE KEY LIME</v>
          </cell>
          <cell r="F914">
            <v>6</v>
          </cell>
          <cell r="G914" t="str">
            <v>F</v>
          </cell>
          <cell r="I914" t="str">
            <v>C</v>
          </cell>
          <cell r="J914">
            <v>120</v>
          </cell>
        </row>
        <row r="915">
          <cell r="B915">
            <v>6451611</v>
          </cell>
          <cell r="C915" t="str">
            <v>BERNRDI</v>
          </cell>
          <cell r="D915" t="str">
            <v xml:space="preserve">   1/10 LB </v>
          </cell>
          <cell r="E915" t="str">
            <v>EGGPLANT CUTLET BRD</v>
          </cell>
          <cell r="F915">
            <v>6</v>
          </cell>
          <cell r="G915" t="str">
            <v>F</v>
          </cell>
          <cell r="I915" t="str">
            <v xml:space="preserve"> </v>
          </cell>
          <cell r="J915">
            <v>92</v>
          </cell>
        </row>
        <row r="916">
          <cell r="B916">
            <v>3325884</v>
          </cell>
          <cell r="C916" t="str">
            <v xml:space="preserve">ECOLAB    </v>
          </cell>
          <cell r="D916" t="str">
            <v xml:space="preserve">1/2.5GAL  </v>
          </cell>
          <cell r="E916" t="str">
            <v xml:space="preserve">CLEANER FLOOR SANI WSH N WALK </v>
          </cell>
          <cell r="F916" t="str">
            <v xml:space="preserve">09   </v>
          </cell>
          <cell r="G916" t="str">
            <v xml:space="preserve">D    </v>
          </cell>
          <cell r="I916" t="str">
            <v xml:space="preserve">N    </v>
          </cell>
          <cell r="J916">
            <v>137</v>
          </cell>
        </row>
        <row r="917">
          <cell r="B917">
            <v>2523757</v>
          </cell>
          <cell r="C917" t="str">
            <v>TYSON</v>
          </cell>
          <cell r="D917" t="str">
            <v xml:space="preserve">  32/5 OZ  </v>
          </cell>
          <cell r="E917" t="str">
            <v>CHICKEN BRST B/L S/L EVEN COOK</v>
          </cell>
          <cell r="F917">
            <v>5</v>
          </cell>
          <cell r="G917" t="str">
            <v>F</v>
          </cell>
          <cell r="I917" t="str">
            <v>L</v>
          </cell>
          <cell r="J917">
            <v>194</v>
          </cell>
        </row>
        <row r="918">
          <cell r="B918">
            <v>9911648</v>
          </cell>
          <cell r="C918" t="str">
            <v>BUONABF</v>
          </cell>
          <cell r="D918" t="str">
            <v xml:space="preserve">   1/3 GAL </v>
          </cell>
          <cell r="E918" t="str">
            <v>ICE CREAM ORANGE SHERBET</v>
          </cell>
          <cell r="F918">
            <v>2</v>
          </cell>
          <cell r="G918" t="str">
            <v>F</v>
          </cell>
          <cell r="I918" t="str">
            <v>C</v>
          </cell>
          <cell r="J918">
            <v>153</v>
          </cell>
        </row>
        <row r="919">
          <cell r="B919">
            <v>4968566</v>
          </cell>
          <cell r="C919" t="str">
            <v xml:space="preserve">SYS REL   </v>
          </cell>
          <cell r="D919" t="str">
            <v xml:space="preserve">6/#10     </v>
          </cell>
          <cell r="E919" t="str">
            <v xml:space="preserve">PEPPER JALAPENO SLI FIELD RUN </v>
          </cell>
          <cell r="F919" t="str">
            <v xml:space="preserve">07   </v>
          </cell>
          <cell r="G919" t="str">
            <v xml:space="preserve">D    </v>
          </cell>
          <cell r="I919" t="str">
            <v xml:space="preserve">N    </v>
          </cell>
          <cell r="J919">
            <v>167</v>
          </cell>
        </row>
        <row r="920">
          <cell r="B920">
            <v>136663</v>
          </cell>
          <cell r="C920" t="str">
            <v>VILAPRM</v>
          </cell>
          <cell r="D920" t="str">
            <v xml:space="preserve">   9/16 IN </v>
          </cell>
          <cell r="E920" t="str">
            <v>PIZZA CHEESE FOUR 16 BULK</v>
          </cell>
          <cell r="F920">
            <v>6</v>
          </cell>
          <cell r="G920" t="str">
            <v>F</v>
          </cell>
          <cell r="I920" t="str">
            <v xml:space="preserve"> </v>
          </cell>
          <cell r="J920">
            <v>167</v>
          </cell>
        </row>
        <row r="921">
          <cell r="B921">
            <v>5358478</v>
          </cell>
          <cell r="C921" t="str">
            <v xml:space="preserve">LIPTON    </v>
          </cell>
          <cell r="D921" t="str">
            <v xml:space="preserve">24/3 OZ   </v>
          </cell>
          <cell r="E921" t="str">
            <v>TEA BREW BLEND PACK FILTER BAG</v>
          </cell>
          <cell r="F921" t="str">
            <v xml:space="preserve">12   </v>
          </cell>
          <cell r="G921" t="str">
            <v xml:space="preserve">D    </v>
          </cell>
          <cell r="I921" t="str">
            <v xml:space="preserve">N    </v>
          </cell>
          <cell r="J921">
            <v>62</v>
          </cell>
        </row>
        <row r="922">
          <cell r="B922">
            <v>5716602</v>
          </cell>
          <cell r="C922" t="str">
            <v>MISSION</v>
          </cell>
          <cell r="D922" t="str">
            <v xml:space="preserve">   8/12 CT </v>
          </cell>
          <cell r="E922" t="str">
            <v>WRAP TORTILLA FLOUR 12</v>
          </cell>
          <cell r="F922">
            <v>7</v>
          </cell>
          <cell r="G922" t="str">
            <v>C</v>
          </cell>
          <cell r="I922" t="str">
            <v xml:space="preserve"> </v>
          </cell>
          <cell r="J922">
            <v>169</v>
          </cell>
        </row>
        <row r="923">
          <cell r="B923">
            <v>1015387</v>
          </cell>
          <cell r="C923" t="str">
            <v>SYS CLS</v>
          </cell>
          <cell r="D923" t="str">
            <v xml:space="preserve"> 160/1 OZ  </v>
          </cell>
          <cell r="E923" t="str">
            <v>SAUSAGE PORK LNK A/C RAW MILD</v>
          </cell>
          <cell r="F923">
            <v>3</v>
          </cell>
          <cell r="G923" t="str">
            <v>F</v>
          </cell>
          <cell r="I923" t="str">
            <v xml:space="preserve"> </v>
          </cell>
          <cell r="J923">
            <v>264</v>
          </cell>
        </row>
        <row r="924">
          <cell r="B924">
            <v>1352869</v>
          </cell>
          <cell r="C924" t="str">
            <v xml:space="preserve">MISSION   </v>
          </cell>
          <cell r="D924" t="str">
            <v xml:space="preserve">24/12 CT  </v>
          </cell>
          <cell r="E924" t="str">
            <v xml:space="preserve">TORTILLA FLOUR HT PRSSD 4.5   </v>
          </cell>
          <cell r="F924" t="str">
            <v xml:space="preserve">07   </v>
          </cell>
          <cell r="G924" t="str">
            <v xml:space="preserve">D    </v>
          </cell>
          <cell r="I924" t="str">
            <v xml:space="preserve">N    </v>
          </cell>
          <cell r="J924">
            <v>129</v>
          </cell>
        </row>
        <row r="925">
          <cell r="B925">
            <v>4062360</v>
          </cell>
          <cell r="C925" t="str">
            <v xml:space="preserve">SYS CLS   </v>
          </cell>
          <cell r="D925" t="str">
            <v xml:space="preserve">6/#10     </v>
          </cell>
          <cell r="E925" t="str">
            <v xml:space="preserve">BEAN GREAT NORTHERN           </v>
          </cell>
          <cell r="F925" t="str">
            <v xml:space="preserve">07   </v>
          </cell>
          <cell r="G925" t="str">
            <v xml:space="preserve">D    </v>
          </cell>
          <cell r="I925" t="str">
            <v xml:space="preserve">N    </v>
          </cell>
          <cell r="J925">
            <v>84</v>
          </cell>
        </row>
        <row r="926">
          <cell r="B926">
            <v>8458780</v>
          </cell>
          <cell r="C926" t="str">
            <v xml:space="preserve">SYS REL   </v>
          </cell>
          <cell r="D926" t="str">
            <v xml:space="preserve">2/90 PK   </v>
          </cell>
          <cell r="E926" t="str">
            <v>CLEANER FLOOR NEUTRAL PWDR RTU</v>
          </cell>
          <cell r="F926" t="str">
            <v xml:space="preserve">09   </v>
          </cell>
          <cell r="G926" t="str">
            <v xml:space="preserve">D    </v>
          </cell>
          <cell r="I926" t="str">
            <v xml:space="preserve">N    </v>
          </cell>
          <cell r="J926">
            <v>70</v>
          </cell>
        </row>
        <row r="927">
          <cell r="B927">
            <v>8196636</v>
          </cell>
          <cell r="C927" t="str">
            <v xml:space="preserve">ROLAND    </v>
          </cell>
          <cell r="D927" t="str">
            <v xml:space="preserve">4/1 GAL   </v>
          </cell>
          <cell r="E927" t="str">
            <v xml:space="preserve">WINE COOKING SAUTERNE         </v>
          </cell>
          <cell r="F927" t="str">
            <v xml:space="preserve">07   </v>
          </cell>
          <cell r="G927" t="str">
            <v xml:space="preserve">D    </v>
          </cell>
          <cell r="I927" t="str">
            <v xml:space="preserve">N    </v>
          </cell>
          <cell r="J927">
            <v>70</v>
          </cell>
        </row>
        <row r="928">
          <cell r="B928">
            <v>8348245</v>
          </cell>
          <cell r="C928" t="str">
            <v xml:space="preserve">SYS CLS   </v>
          </cell>
          <cell r="D928" t="str">
            <v xml:space="preserve">10/100 CT </v>
          </cell>
          <cell r="E928" t="str">
            <v xml:space="preserve">GLOVE POLY CAST DISP MED      </v>
          </cell>
          <cell r="F928" t="str">
            <v xml:space="preserve">08   </v>
          </cell>
          <cell r="G928" t="str">
            <v xml:space="preserve">D    </v>
          </cell>
          <cell r="I928" t="str">
            <v xml:space="preserve">N    </v>
          </cell>
          <cell r="J928">
            <v>112</v>
          </cell>
        </row>
        <row r="929">
          <cell r="B929">
            <v>2170355</v>
          </cell>
          <cell r="C929" t="str">
            <v>RUSETTE</v>
          </cell>
          <cell r="D929" t="str">
            <v xml:space="preserve">   6/5 LB  </v>
          </cell>
          <cell r="E929" t="str">
            <v>POTATO FRY KK 5/16 XL</v>
          </cell>
          <cell r="F929">
            <v>6</v>
          </cell>
          <cell r="G929" t="str">
            <v>F</v>
          </cell>
          <cell r="I929" t="str">
            <v>L</v>
          </cell>
          <cell r="J929">
            <v>203</v>
          </cell>
        </row>
        <row r="930">
          <cell r="B930">
            <v>5136645</v>
          </cell>
          <cell r="C930" t="str">
            <v xml:space="preserve">ARAMARK   </v>
          </cell>
          <cell r="D930" t="str">
            <v xml:space="preserve">1/10 LB   </v>
          </cell>
          <cell r="E930" t="str">
            <v xml:space="preserve">SAUSAGE PORK PTY 1.5Z CKD ARA </v>
          </cell>
          <cell r="F930" t="str">
            <v xml:space="preserve">03   </v>
          </cell>
          <cell r="G930" t="str">
            <v xml:space="preserve">F    </v>
          </cell>
          <cell r="I930" t="str">
            <v xml:space="preserve">C    </v>
          </cell>
          <cell r="J930">
            <v>154</v>
          </cell>
        </row>
        <row r="931">
          <cell r="B931">
            <v>5136645</v>
          </cell>
          <cell r="C931" t="str">
            <v>ARAMARK</v>
          </cell>
          <cell r="D931" t="str">
            <v xml:space="preserve">   1/10 LB </v>
          </cell>
          <cell r="E931" t="str">
            <v>SAUSAGE PORK PTY 1.5Z CKD ARA</v>
          </cell>
          <cell r="F931">
            <v>3</v>
          </cell>
          <cell r="G931" t="str">
            <v>F</v>
          </cell>
          <cell r="I931" t="str">
            <v>C</v>
          </cell>
          <cell r="J931">
            <v>154</v>
          </cell>
        </row>
        <row r="932">
          <cell r="B932">
            <v>4989786</v>
          </cell>
          <cell r="C932" t="str">
            <v xml:space="preserve">QUAKER    </v>
          </cell>
          <cell r="D932" t="str">
            <v xml:space="preserve">12/42 OZ  </v>
          </cell>
          <cell r="E932" t="str">
            <v xml:space="preserve">CEREAL HOT OAT OLD FASHIONED  </v>
          </cell>
          <cell r="F932" t="str">
            <v xml:space="preserve">07   </v>
          </cell>
          <cell r="G932" t="str">
            <v xml:space="preserve">D    </v>
          </cell>
          <cell r="I932" t="str">
            <v xml:space="preserve">N    </v>
          </cell>
          <cell r="J932">
            <v>220</v>
          </cell>
        </row>
        <row r="933">
          <cell r="B933">
            <v>8108847</v>
          </cell>
          <cell r="C933" t="str">
            <v>PURLIFE</v>
          </cell>
          <cell r="D933" t="str">
            <v xml:space="preserve">  24/.5 L  </v>
          </cell>
          <cell r="E933" t="str">
            <v>WATER PURIFIED .5</v>
          </cell>
          <cell r="F933">
            <v>7</v>
          </cell>
          <cell r="G933" t="str">
            <v>C</v>
          </cell>
          <cell r="I933" t="str">
            <v xml:space="preserve"> </v>
          </cell>
          <cell r="J933">
            <v>2740</v>
          </cell>
        </row>
        <row r="934">
          <cell r="B934">
            <v>4978898</v>
          </cell>
          <cell r="C934" t="str">
            <v xml:space="preserve">AREZIMP   </v>
          </cell>
          <cell r="D934" t="str">
            <v xml:space="preserve">6/#10     </v>
          </cell>
          <cell r="E934" t="str">
            <v>TOMATO CRUSHED ALL PURPOSE  CA</v>
          </cell>
          <cell r="F934" t="str">
            <v xml:space="preserve">07   </v>
          </cell>
          <cell r="G934" t="str">
            <v xml:space="preserve">D    </v>
          </cell>
          <cell r="I934" t="str">
            <v xml:space="preserve">N    </v>
          </cell>
          <cell r="J934">
            <v>93</v>
          </cell>
        </row>
        <row r="935">
          <cell r="B935">
            <v>5289055</v>
          </cell>
          <cell r="C935" t="str">
            <v xml:space="preserve">ECOLAB    </v>
          </cell>
          <cell r="D935" t="str">
            <v xml:space="preserve">3/2LB     </v>
          </cell>
          <cell r="E935" t="str">
            <v xml:space="preserve">DETERGENT HAND SMARTPOWER     </v>
          </cell>
          <cell r="F935" t="str">
            <v xml:space="preserve">09   </v>
          </cell>
          <cell r="G935" t="str">
            <v xml:space="preserve">D    </v>
          </cell>
          <cell r="I935" t="str">
            <v xml:space="preserve">N    </v>
          </cell>
          <cell r="J935">
            <v>85</v>
          </cell>
        </row>
        <row r="936">
          <cell r="B936">
            <v>5900642</v>
          </cell>
          <cell r="C936" t="str">
            <v xml:space="preserve">CASACLS   </v>
          </cell>
          <cell r="D936" t="str">
            <v xml:space="preserve">1/50 LB   </v>
          </cell>
          <cell r="E936" t="str">
            <v xml:space="preserve">BEAN PINTO PREWASHED          </v>
          </cell>
          <cell r="F936" t="str">
            <v xml:space="preserve">07   </v>
          </cell>
          <cell r="G936" t="str">
            <v xml:space="preserve">D    </v>
          </cell>
          <cell r="I936" t="str">
            <v xml:space="preserve">N    </v>
          </cell>
          <cell r="J936">
            <v>77</v>
          </cell>
        </row>
        <row r="937">
          <cell r="B937">
            <v>7751320</v>
          </cell>
          <cell r="C937" t="str">
            <v>CHSCAKE</v>
          </cell>
          <cell r="D937" t="str">
            <v xml:space="preserve">   2/10 IN </v>
          </cell>
          <cell r="E937" t="str">
            <v>CHEESECAKE RED VELV ULT</v>
          </cell>
          <cell r="F937">
            <v>6</v>
          </cell>
          <cell r="G937" t="str">
            <v>F</v>
          </cell>
          <cell r="I937" t="str">
            <v>C</v>
          </cell>
          <cell r="J937">
            <v>201</v>
          </cell>
        </row>
        <row r="938">
          <cell r="B938">
            <v>4062337</v>
          </cell>
          <cell r="C938" t="str">
            <v xml:space="preserve">SYS CLS   </v>
          </cell>
          <cell r="D938" t="str">
            <v xml:space="preserve">6/#10     </v>
          </cell>
          <cell r="E938" t="str">
            <v xml:space="preserve">BEAN GARBANZO FCY NO SULFITE  </v>
          </cell>
          <cell r="F938" t="str">
            <v xml:space="preserve">07   </v>
          </cell>
          <cell r="G938" t="str">
            <v xml:space="preserve">D    </v>
          </cell>
          <cell r="I938" t="str">
            <v xml:space="preserve">N    </v>
          </cell>
          <cell r="J938">
            <v>467</v>
          </cell>
        </row>
        <row r="939">
          <cell r="B939">
            <v>4171755</v>
          </cell>
          <cell r="C939" t="str">
            <v xml:space="preserve">URBANI    </v>
          </cell>
          <cell r="D939" t="str">
            <v xml:space="preserve">1/8 OZ    </v>
          </cell>
          <cell r="E939" t="str">
            <v xml:space="preserve">OIL TRUFFLE WHITE GLASS JAR   </v>
          </cell>
          <cell r="F939" t="str">
            <v xml:space="preserve">07   </v>
          </cell>
          <cell r="G939" t="str">
            <v xml:space="preserve">D    </v>
          </cell>
          <cell r="I939" t="str">
            <v xml:space="preserve">N    </v>
          </cell>
          <cell r="J939">
            <v>62</v>
          </cell>
        </row>
        <row r="940">
          <cell r="B940">
            <v>7065852</v>
          </cell>
          <cell r="C940" t="str">
            <v xml:space="preserve">SYS CLS   </v>
          </cell>
          <cell r="D940" t="str">
            <v xml:space="preserve">1/1000CT  </v>
          </cell>
          <cell r="E940" t="str">
            <v>BAG PLAS TSHRT 11.5X6.5X21 TKU</v>
          </cell>
          <cell r="F940" t="str">
            <v xml:space="preserve">08   </v>
          </cell>
          <cell r="G940" t="str">
            <v xml:space="preserve">D    </v>
          </cell>
          <cell r="I940" t="str">
            <v xml:space="preserve">N    </v>
          </cell>
          <cell r="J940">
            <v>970</v>
          </cell>
        </row>
        <row r="941">
          <cell r="B941">
            <v>7435266</v>
          </cell>
          <cell r="C941" t="str">
            <v xml:space="preserve">SYS CLS   </v>
          </cell>
          <cell r="D941" t="str">
            <v xml:space="preserve">1/18 IN   </v>
          </cell>
          <cell r="E941" t="str">
            <v xml:space="preserve">FILM PVC ROLL 2000FT          </v>
          </cell>
          <cell r="F941" t="str">
            <v xml:space="preserve">08   </v>
          </cell>
          <cell r="G941" t="str">
            <v xml:space="preserve">D    </v>
          </cell>
          <cell r="I941" t="str">
            <v xml:space="preserve">N    </v>
          </cell>
          <cell r="J941">
            <v>849</v>
          </cell>
        </row>
        <row r="942">
          <cell r="B942">
            <v>2514028</v>
          </cell>
          <cell r="C942" t="str">
            <v xml:space="preserve">KEYSTON   </v>
          </cell>
          <cell r="D942" t="str">
            <v xml:space="preserve">1/2.5GAL  </v>
          </cell>
          <cell r="E942" t="str">
            <v xml:space="preserve">CLEANER FLOOR SANI WASHNWALK  </v>
          </cell>
          <cell r="F942" t="str">
            <v xml:space="preserve">09   </v>
          </cell>
          <cell r="G942" t="str">
            <v xml:space="preserve">D    </v>
          </cell>
          <cell r="I942" t="str">
            <v xml:space="preserve">N    </v>
          </cell>
          <cell r="J942">
            <v>82</v>
          </cell>
        </row>
        <row r="943">
          <cell r="B943">
            <v>7609243</v>
          </cell>
          <cell r="C943" t="str">
            <v xml:space="preserve">LUCKYCN   </v>
          </cell>
          <cell r="D943" t="str">
            <v xml:space="preserve">1/50LB    </v>
          </cell>
          <cell r="E943" t="str">
            <v xml:space="preserve">RICE LONG GRAIN 4% LUCKY COIN </v>
          </cell>
          <cell r="F943" t="str">
            <v xml:space="preserve">07   </v>
          </cell>
          <cell r="G943" t="str">
            <v xml:space="preserve">D    </v>
          </cell>
          <cell r="I943" t="str">
            <v xml:space="preserve">N    </v>
          </cell>
          <cell r="J943">
            <v>489</v>
          </cell>
        </row>
        <row r="944">
          <cell r="B944">
            <v>7065853</v>
          </cell>
          <cell r="C944" t="str">
            <v xml:space="preserve">SYS CLS   </v>
          </cell>
          <cell r="D944" t="str">
            <v xml:space="preserve">1/250 CT  </v>
          </cell>
          <cell r="E944" t="str">
            <v xml:space="preserve">BAG PLAS TSHRT SQR BOTTOM TTO </v>
          </cell>
          <cell r="F944" t="str">
            <v xml:space="preserve">08   </v>
          </cell>
          <cell r="G944" t="str">
            <v xml:space="preserve">D    </v>
          </cell>
          <cell r="I944" t="str">
            <v xml:space="preserve">N    </v>
          </cell>
          <cell r="J944">
            <v>225</v>
          </cell>
        </row>
        <row r="945">
          <cell r="B945">
            <v>8265585</v>
          </cell>
          <cell r="C945" t="str">
            <v xml:space="preserve">ECOLAB    </v>
          </cell>
          <cell r="D945" t="str">
            <v xml:space="preserve">4/9LB     </v>
          </cell>
          <cell r="E945" t="str">
            <v xml:space="preserve">DETERGENT MACH SOLID POWER XL </v>
          </cell>
          <cell r="F945" t="str">
            <v xml:space="preserve">09   </v>
          </cell>
          <cell r="G945" t="str">
            <v xml:space="preserve">D    </v>
          </cell>
          <cell r="I945" t="str">
            <v xml:space="preserve">N    </v>
          </cell>
          <cell r="J945">
            <v>326</v>
          </cell>
        </row>
        <row r="946">
          <cell r="B946">
            <v>3747157</v>
          </cell>
          <cell r="C946" t="str">
            <v>FSPLB4S</v>
          </cell>
          <cell r="D946" t="str">
            <v xml:space="preserve">  10/12 CT </v>
          </cell>
          <cell r="E946" t="str">
            <v>BREAD HOAGIE WHL GRAIN SLI 5</v>
          </cell>
          <cell r="F946">
            <v>6</v>
          </cell>
          <cell r="G946" t="str">
            <v>F</v>
          </cell>
          <cell r="I946" t="str">
            <v>L</v>
          </cell>
          <cell r="J946">
            <v>188</v>
          </cell>
        </row>
        <row r="947">
          <cell r="B947">
            <v>5415069</v>
          </cell>
          <cell r="C947" t="str">
            <v>TONYS</v>
          </cell>
          <cell r="D947" t="str">
            <v xml:space="preserve">  96/4.5 OZ</v>
          </cell>
          <cell r="E947" t="str">
            <v>PIZZA CHEESE SMRT 4X6 WHL GR</v>
          </cell>
          <cell r="F947">
            <v>6</v>
          </cell>
          <cell r="G947" t="str">
            <v>F</v>
          </cell>
          <cell r="I947" t="str">
            <v>L</v>
          </cell>
          <cell r="J947">
            <v>1500</v>
          </cell>
        </row>
        <row r="948">
          <cell r="B948">
            <v>1054733</v>
          </cell>
          <cell r="C948" t="str">
            <v>SYS CLS</v>
          </cell>
          <cell r="D948" t="str">
            <v xml:space="preserve">   1/12 LB </v>
          </cell>
          <cell r="E948" t="str">
            <v>BEAN GREEN WHOLE IQF</v>
          </cell>
          <cell r="F948">
            <v>6</v>
          </cell>
          <cell r="G948" t="str">
            <v>F</v>
          </cell>
          <cell r="I948" t="str">
            <v xml:space="preserve"> </v>
          </cell>
          <cell r="J948">
            <v>106</v>
          </cell>
        </row>
        <row r="949">
          <cell r="B949">
            <v>360317</v>
          </cell>
          <cell r="C949" t="str">
            <v>ADVANCE</v>
          </cell>
          <cell r="D949" t="str">
            <v xml:space="preserve"> 160/2.3 OZ</v>
          </cell>
          <cell r="E949" t="str">
            <v>CRACKER GRAHAM W/ PNUT BTR JEL</v>
          </cell>
          <cell r="F949">
            <v>7</v>
          </cell>
          <cell r="G949" t="str">
            <v>F</v>
          </cell>
          <cell r="I949" t="str">
            <v>L</v>
          </cell>
          <cell r="J949">
            <v>907</v>
          </cell>
        </row>
        <row r="950">
          <cell r="B950">
            <v>1549452</v>
          </cell>
          <cell r="C950" t="str">
            <v>FSPLB4S</v>
          </cell>
          <cell r="D950" t="str">
            <v xml:space="preserve">  10/12 CT </v>
          </cell>
          <cell r="E950" t="str">
            <v>BUN HAMBURGER WHL GRAINS 3.5</v>
          </cell>
          <cell r="F950">
            <v>6</v>
          </cell>
          <cell r="G950" t="str">
            <v>F</v>
          </cell>
          <cell r="I950" t="str">
            <v>L</v>
          </cell>
          <cell r="J950">
            <v>944</v>
          </cell>
        </row>
        <row r="951">
          <cell r="B951">
            <v>2017044</v>
          </cell>
          <cell r="C951" t="str">
            <v>TAT BOY</v>
          </cell>
          <cell r="D951" t="str">
            <v xml:space="preserve">   6/5 LB  </v>
          </cell>
          <cell r="E951" t="str">
            <v>POTATO FRY CURLY Q CRISPURA</v>
          </cell>
          <cell r="F951">
            <v>6</v>
          </cell>
          <cell r="G951" t="str">
            <v>F</v>
          </cell>
          <cell r="I951" t="str">
            <v>L</v>
          </cell>
          <cell r="J951">
            <v>151</v>
          </cell>
        </row>
        <row r="952">
          <cell r="B952">
            <v>1326507</v>
          </cell>
          <cell r="C952" t="str">
            <v xml:space="preserve">KEYSTON   </v>
          </cell>
          <cell r="D952" t="str">
            <v xml:space="preserve">4/32OZ    </v>
          </cell>
          <cell r="E952" t="str">
            <v xml:space="preserve">CLEANER DEGRSR GREASELIFT RTU </v>
          </cell>
          <cell r="F952" t="str">
            <v xml:space="preserve">09   </v>
          </cell>
          <cell r="G952" t="str">
            <v xml:space="preserve">D    </v>
          </cell>
          <cell r="I952" t="str">
            <v xml:space="preserve">N    </v>
          </cell>
          <cell r="J952">
            <v>80</v>
          </cell>
        </row>
        <row r="953">
          <cell r="B953">
            <v>4958542</v>
          </cell>
          <cell r="C953" t="str">
            <v xml:space="preserve">CHFMATE   </v>
          </cell>
          <cell r="D953" t="str">
            <v xml:space="preserve">6/#10     </v>
          </cell>
          <cell r="E953" t="str">
            <v xml:space="preserve">GRAVY SAUSAGE COUNTRY RTU     </v>
          </cell>
          <cell r="F953" t="str">
            <v xml:space="preserve">07   </v>
          </cell>
          <cell r="G953" t="str">
            <v xml:space="preserve">D    </v>
          </cell>
          <cell r="I953" t="str">
            <v xml:space="preserve">N    </v>
          </cell>
          <cell r="J953">
            <v>141</v>
          </cell>
        </row>
        <row r="954">
          <cell r="B954">
            <v>4273553</v>
          </cell>
          <cell r="C954" t="str">
            <v xml:space="preserve">DR PEPR   </v>
          </cell>
          <cell r="D954" t="str">
            <v xml:space="preserve">1/5 GAL   </v>
          </cell>
          <cell r="E954" t="str">
            <v xml:space="preserve">SYRUP DR PEPPER BIB           </v>
          </cell>
          <cell r="F954" t="str">
            <v xml:space="preserve">12   </v>
          </cell>
          <cell r="G954" t="str">
            <v xml:space="preserve">D    </v>
          </cell>
          <cell r="I954" t="str">
            <v xml:space="preserve">N    </v>
          </cell>
          <cell r="J954">
            <v>116</v>
          </cell>
        </row>
        <row r="955">
          <cell r="B955">
            <v>1990961</v>
          </cell>
          <cell r="C955" t="str">
            <v xml:space="preserve">SYS CLS   </v>
          </cell>
          <cell r="D955" t="str">
            <v xml:space="preserve">16/150CT  </v>
          </cell>
          <cell r="E955" t="str">
            <v xml:space="preserve">TOWEL CFOLD 13X10.25 1PLY WHT </v>
          </cell>
          <cell r="F955" t="str">
            <v xml:space="preserve">08   </v>
          </cell>
          <cell r="G955" t="str">
            <v xml:space="preserve">D    </v>
          </cell>
          <cell r="I955" t="str">
            <v xml:space="preserve">N    </v>
          </cell>
          <cell r="J955">
            <v>155</v>
          </cell>
        </row>
        <row r="956">
          <cell r="B956">
            <v>2118236</v>
          </cell>
          <cell r="C956" t="str">
            <v>HIGHBAK</v>
          </cell>
          <cell r="D956" t="str">
            <v xml:space="preserve">   4/20 CT </v>
          </cell>
          <cell r="E956" t="str">
            <v>BREAD BRIOCHE TX SES W/EGG WSH</v>
          </cell>
          <cell r="F956">
            <v>6</v>
          </cell>
          <cell r="G956" t="str">
            <v>F</v>
          </cell>
          <cell r="I956" t="str">
            <v>L</v>
          </cell>
          <cell r="J956">
            <v>113</v>
          </cell>
        </row>
        <row r="957">
          <cell r="B957">
            <v>1783935</v>
          </cell>
          <cell r="C957" t="str">
            <v>SYS CLS</v>
          </cell>
          <cell r="D957" t="str">
            <v xml:space="preserve"> 216/1.25OZ</v>
          </cell>
          <cell r="E957" t="str">
            <v>PANCAKE BTRMLK HT&amp;SRV 4</v>
          </cell>
          <cell r="F957">
            <v>6</v>
          </cell>
          <cell r="G957" t="str">
            <v>F</v>
          </cell>
          <cell r="I957" t="str">
            <v xml:space="preserve"> </v>
          </cell>
          <cell r="J957">
            <v>147</v>
          </cell>
        </row>
        <row r="958">
          <cell r="B958">
            <v>4632865</v>
          </cell>
          <cell r="C958" t="str">
            <v xml:space="preserve">KING MI   </v>
          </cell>
          <cell r="D958" t="str">
            <v xml:space="preserve">1/50 LB   </v>
          </cell>
          <cell r="E958" t="str">
            <v xml:space="preserve">FLOUR BREAD PATENT SPECIAL    </v>
          </cell>
          <cell r="F958" t="str">
            <v xml:space="preserve">07   </v>
          </cell>
          <cell r="G958" t="str">
            <v xml:space="preserve">D    </v>
          </cell>
          <cell r="I958" t="str">
            <v xml:space="preserve">N    </v>
          </cell>
          <cell r="J958">
            <v>895</v>
          </cell>
        </row>
        <row r="959">
          <cell r="B959">
            <v>7603648</v>
          </cell>
          <cell r="C959" t="str">
            <v xml:space="preserve">MI PBLO   </v>
          </cell>
          <cell r="D959" t="str">
            <v xml:space="preserve">6/#10     </v>
          </cell>
          <cell r="E959" t="str">
            <v xml:space="preserve">SAUCE CHEESE AGED CHEDDAR     </v>
          </cell>
          <cell r="F959" t="str">
            <v xml:space="preserve">07   </v>
          </cell>
          <cell r="G959" t="str">
            <v xml:space="preserve">D    </v>
          </cell>
          <cell r="I959" t="str">
            <v xml:space="preserve">N    </v>
          </cell>
          <cell r="J959">
            <v>176</v>
          </cell>
        </row>
        <row r="960">
          <cell r="B960">
            <v>5844220</v>
          </cell>
          <cell r="C960" t="str">
            <v xml:space="preserve">CASACLS   </v>
          </cell>
          <cell r="D960" t="str">
            <v xml:space="preserve">6/#10     </v>
          </cell>
          <cell r="E960" t="str">
            <v xml:space="preserve">BEAN BLACK                    </v>
          </cell>
          <cell r="F960" t="str">
            <v xml:space="preserve">07   </v>
          </cell>
          <cell r="G960" t="str">
            <v xml:space="preserve">D    </v>
          </cell>
          <cell r="I960" t="str">
            <v xml:space="preserve">N    </v>
          </cell>
          <cell r="J960">
            <v>487</v>
          </cell>
        </row>
        <row r="961">
          <cell r="B961">
            <v>1605617</v>
          </cell>
          <cell r="C961" t="str">
            <v xml:space="preserve">TROPCNA   </v>
          </cell>
          <cell r="D961" t="str">
            <v xml:space="preserve">24/10 OZ  </v>
          </cell>
          <cell r="E961" t="str">
            <v xml:space="preserve">JUICE APPLE PET               </v>
          </cell>
          <cell r="F961" t="str">
            <v xml:space="preserve">07   </v>
          </cell>
          <cell r="G961" t="str">
            <v xml:space="preserve">D    </v>
          </cell>
          <cell r="I961" t="str">
            <v xml:space="preserve">N    </v>
          </cell>
          <cell r="J961">
            <v>420</v>
          </cell>
        </row>
        <row r="962">
          <cell r="B962">
            <v>2236065</v>
          </cell>
          <cell r="C962" t="str">
            <v>STOUFER</v>
          </cell>
          <cell r="D962" t="str">
            <v xml:space="preserve">   4/64 OZ </v>
          </cell>
          <cell r="E962" t="str">
            <v>SAUCE ALFREDO POUCH GLUTFR</v>
          </cell>
          <cell r="F962">
            <v>6</v>
          </cell>
          <cell r="G962" t="str">
            <v>F</v>
          </cell>
          <cell r="I962" t="str">
            <v xml:space="preserve"> </v>
          </cell>
          <cell r="J962">
            <v>107</v>
          </cell>
        </row>
        <row r="963">
          <cell r="B963">
            <v>7692751</v>
          </cell>
          <cell r="C963" t="str">
            <v>PILLSBY</v>
          </cell>
          <cell r="D963" t="str">
            <v xml:space="preserve"> 120/2.25OZ</v>
          </cell>
          <cell r="E963" t="str">
            <v>BISCUIT BTRMLK BKD EZ SPLT ZTF</v>
          </cell>
          <cell r="F963">
            <v>6</v>
          </cell>
          <cell r="G963" t="str">
            <v>F</v>
          </cell>
          <cell r="I963" t="str">
            <v xml:space="preserve"> </v>
          </cell>
          <cell r="J963">
            <v>126</v>
          </cell>
        </row>
        <row r="964">
          <cell r="B964">
            <v>7064535</v>
          </cell>
          <cell r="C964" t="str">
            <v xml:space="preserve">ERTHPLS   </v>
          </cell>
          <cell r="D964" t="str">
            <v xml:space="preserve">2/75 CT   </v>
          </cell>
          <cell r="E964" t="str">
            <v>CONTAINER PAPER HNG 8X8 3C FBR</v>
          </cell>
          <cell r="F964" t="str">
            <v xml:space="preserve">08   </v>
          </cell>
          <cell r="G964" t="str">
            <v xml:space="preserve">D    </v>
          </cell>
          <cell r="I964" t="str">
            <v xml:space="preserve">L    </v>
          </cell>
          <cell r="J964">
            <v>270</v>
          </cell>
        </row>
        <row r="965">
          <cell r="B965">
            <v>7525183</v>
          </cell>
          <cell r="C965" t="str">
            <v xml:space="preserve">CAPRI     </v>
          </cell>
          <cell r="D965" t="str">
            <v xml:space="preserve">40/6 OZ   </v>
          </cell>
          <cell r="E965" t="str">
            <v xml:space="preserve">DRINK BERRY BREEZE 100% JUICE </v>
          </cell>
          <cell r="F965" t="str">
            <v xml:space="preserve">07   </v>
          </cell>
          <cell r="G965" t="str">
            <v xml:space="preserve">D    </v>
          </cell>
          <cell r="I965" t="str">
            <v xml:space="preserve">L    </v>
          </cell>
          <cell r="J965">
            <v>275</v>
          </cell>
        </row>
        <row r="966">
          <cell r="B966">
            <v>5934294</v>
          </cell>
          <cell r="C966" t="str">
            <v xml:space="preserve">AREZCLS   </v>
          </cell>
          <cell r="D966" t="str">
            <v xml:space="preserve">6/1 GAL   </v>
          </cell>
          <cell r="E966" t="str">
            <v xml:space="preserve">OIL OLIVE BLEND 90/10         </v>
          </cell>
          <cell r="F966" t="str">
            <v xml:space="preserve">07   </v>
          </cell>
          <cell r="G966" t="str">
            <v xml:space="preserve">D    </v>
          </cell>
          <cell r="I966" t="str">
            <v xml:space="preserve">N    </v>
          </cell>
          <cell r="J966">
            <v>91</v>
          </cell>
        </row>
        <row r="967">
          <cell r="B967">
            <v>4019220</v>
          </cell>
          <cell r="C967" t="str">
            <v xml:space="preserve">BBRLCLS   </v>
          </cell>
          <cell r="D967" t="str">
            <v xml:space="preserve">1/5 GAL   </v>
          </cell>
          <cell r="E967" t="str">
            <v xml:space="preserve">PICKLE SLI DILL HAM KK 1/8 PR </v>
          </cell>
          <cell r="F967" t="str">
            <v xml:space="preserve">07   </v>
          </cell>
          <cell r="G967" t="str">
            <v xml:space="preserve">D    </v>
          </cell>
          <cell r="I967" t="str">
            <v xml:space="preserve">N    </v>
          </cell>
          <cell r="J967">
            <v>70</v>
          </cell>
        </row>
        <row r="968">
          <cell r="B968">
            <v>951968</v>
          </cell>
          <cell r="C968" t="str">
            <v xml:space="preserve">SYS REL   </v>
          </cell>
          <cell r="D968" t="str">
            <v xml:space="preserve">10/100 CT </v>
          </cell>
          <cell r="E968" t="str">
            <v xml:space="preserve">GLOVE LATEX FDSVC PWD LG      </v>
          </cell>
          <cell r="F968" t="str">
            <v xml:space="preserve">08   </v>
          </cell>
          <cell r="G968" t="str">
            <v xml:space="preserve">D    </v>
          </cell>
          <cell r="I968" t="str">
            <v xml:space="preserve">N    </v>
          </cell>
          <cell r="J968">
            <v>95</v>
          </cell>
        </row>
        <row r="969">
          <cell r="B969">
            <v>5492640</v>
          </cell>
          <cell r="C969" t="str">
            <v xml:space="preserve">INTLSUP   </v>
          </cell>
          <cell r="D969" t="str">
            <v xml:space="preserve">2/5 LTR   </v>
          </cell>
          <cell r="E969" t="str">
            <v xml:space="preserve">VINEGAR WINE CHAMPAGNE FRN 7% </v>
          </cell>
          <cell r="F969" t="str">
            <v xml:space="preserve">07   </v>
          </cell>
          <cell r="G969" t="str">
            <v xml:space="preserve">D    </v>
          </cell>
          <cell r="I969" t="str">
            <v xml:space="preserve">N    </v>
          </cell>
          <cell r="J969">
            <v>74</v>
          </cell>
        </row>
        <row r="970">
          <cell r="B970">
            <v>1605641</v>
          </cell>
          <cell r="C970" t="str">
            <v xml:space="preserve">TROPCNA   </v>
          </cell>
          <cell r="D970" t="str">
            <v xml:space="preserve">24/10 OZ  </v>
          </cell>
          <cell r="E970" t="str">
            <v xml:space="preserve">JUICE CRNBRY CKTAIL           </v>
          </cell>
          <cell r="F970" t="str">
            <v xml:space="preserve">07   </v>
          </cell>
          <cell r="G970" t="str">
            <v xml:space="preserve">D    </v>
          </cell>
          <cell r="I970" t="str">
            <v xml:space="preserve">N    </v>
          </cell>
          <cell r="J970">
            <v>189</v>
          </cell>
        </row>
        <row r="971">
          <cell r="B971">
            <v>5948765</v>
          </cell>
          <cell r="C971" t="str">
            <v>CULINRT</v>
          </cell>
          <cell r="D971" t="str">
            <v xml:space="preserve">   1/16 LB </v>
          </cell>
          <cell r="E971" t="str">
            <v>GLACE DEMI DE VEAL</v>
          </cell>
          <cell r="F971">
            <v>6</v>
          </cell>
          <cell r="G971" t="str">
            <v>F</v>
          </cell>
          <cell r="I971" t="str">
            <v xml:space="preserve"> </v>
          </cell>
          <cell r="J971">
            <v>152</v>
          </cell>
        </row>
        <row r="972">
          <cell r="B972">
            <v>4990711</v>
          </cell>
          <cell r="C972" t="str">
            <v xml:space="preserve">CRAJACK   </v>
          </cell>
          <cell r="D972" t="str">
            <v xml:space="preserve">28/3.125Z </v>
          </cell>
          <cell r="E972" t="str">
            <v xml:space="preserve">POPCORN CARAMEL ORIG          </v>
          </cell>
          <cell r="F972" t="str">
            <v xml:space="preserve">07   </v>
          </cell>
          <cell r="G972" t="str">
            <v xml:space="preserve">D    </v>
          </cell>
          <cell r="I972" t="str">
            <v xml:space="preserve">N    </v>
          </cell>
          <cell r="J972">
            <v>101</v>
          </cell>
        </row>
        <row r="973">
          <cell r="B973">
            <v>7104948</v>
          </cell>
          <cell r="C973" t="str">
            <v xml:space="preserve">GHIRAD    </v>
          </cell>
          <cell r="D973" t="str">
            <v xml:space="preserve">4/120 OZ  </v>
          </cell>
          <cell r="E973" t="str">
            <v xml:space="preserve">MIX BROWNIE TRIPLE CHOC       </v>
          </cell>
          <cell r="F973" t="str">
            <v xml:space="preserve">07   </v>
          </cell>
          <cell r="G973" t="str">
            <v xml:space="preserve">D    </v>
          </cell>
          <cell r="I973" t="str">
            <v xml:space="preserve">N    </v>
          </cell>
          <cell r="J973">
            <v>117</v>
          </cell>
        </row>
        <row r="974">
          <cell r="B974">
            <v>3751344</v>
          </cell>
          <cell r="C974" t="str">
            <v xml:space="preserve">MASSDST   </v>
          </cell>
          <cell r="D974" t="str">
            <v xml:space="preserve">25/EACH   </v>
          </cell>
          <cell r="E974" t="str">
            <v xml:space="preserve">PAD CORR FULL F/ CATER BOX    </v>
          </cell>
          <cell r="F974" t="str">
            <v xml:space="preserve">08   </v>
          </cell>
          <cell r="G974" t="str">
            <v xml:space="preserve">D    </v>
          </cell>
          <cell r="I974" t="str">
            <v xml:space="preserve">N    </v>
          </cell>
          <cell r="J974">
            <v>64</v>
          </cell>
        </row>
        <row r="975">
          <cell r="B975">
            <v>2183368</v>
          </cell>
          <cell r="C975" t="str">
            <v xml:space="preserve">SYS CLS   </v>
          </cell>
          <cell r="D975" t="str">
            <v xml:space="preserve">6/#10     </v>
          </cell>
          <cell r="E975" t="str">
            <v xml:space="preserve">FRUIT COCKTAIL CH IN EXTRA LS </v>
          </cell>
          <cell r="F975" t="str">
            <v xml:space="preserve">07   </v>
          </cell>
          <cell r="G975" t="str">
            <v xml:space="preserve">D    </v>
          </cell>
          <cell r="I975" t="str">
            <v xml:space="preserve">N    </v>
          </cell>
          <cell r="J975">
            <v>457</v>
          </cell>
        </row>
        <row r="976">
          <cell r="B976">
            <v>4707748</v>
          </cell>
          <cell r="C976" t="str">
            <v xml:space="preserve">CHSCAKE   </v>
          </cell>
          <cell r="D976" t="str">
            <v xml:space="preserve">2/10 IN   </v>
          </cell>
          <cell r="E976" t="str">
            <v>CHEESECAKE WHT CHOC RASP TRUFL</v>
          </cell>
          <cell r="F976" t="str">
            <v xml:space="preserve">06   </v>
          </cell>
          <cell r="G976" t="str">
            <v xml:space="preserve">F    </v>
          </cell>
          <cell r="I976" t="str">
            <v xml:space="preserve">C    </v>
          </cell>
          <cell r="J976">
            <v>134</v>
          </cell>
        </row>
        <row r="977">
          <cell r="B977">
            <v>4707748</v>
          </cell>
          <cell r="C977" t="str">
            <v>CHSCAKE</v>
          </cell>
          <cell r="D977" t="str">
            <v xml:space="preserve">   2/10 IN </v>
          </cell>
          <cell r="E977" t="str">
            <v>CHEESECAKE WHT CHOC RASP TRUFL</v>
          </cell>
          <cell r="F977">
            <v>6</v>
          </cell>
          <cell r="G977" t="str">
            <v>F</v>
          </cell>
          <cell r="I977" t="str">
            <v>C</v>
          </cell>
          <cell r="J977">
            <v>134</v>
          </cell>
        </row>
        <row r="978">
          <cell r="B978">
            <v>2505711</v>
          </cell>
          <cell r="C978" t="str">
            <v>SIMPLOT</v>
          </cell>
          <cell r="D978" t="str">
            <v xml:space="preserve">   6/4LB   </v>
          </cell>
          <cell r="E978" t="str">
            <v>POTATO FRY SIDEWINDER BEER BTR</v>
          </cell>
          <cell r="F978">
            <v>6</v>
          </cell>
          <cell r="G978" t="str">
            <v>F</v>
          </cell>
          <cell r="I978" t="str">
            <v xml:space="preserve"> </v>
          </cell>
          <cell r="J978">
            <v>152</v>
          </cell>
        </row>
        <row r="979">
          <cell r="B979">
            <v>4787263</v>
          </cell>
          <cell r="C979" t="str">
            <v xml:space="preserve">LABELLA   </v>
          </cell>
          <cell r="D979" t="str">
            <v xml:space="preserve">2/5 LB    </v>
          </cell>
          <cell r="E979" t="str">
            <v xml:space="preserve">PASTA RIGATONI                </v>
          </cell>
          <cell r="F979" t="str">
            <v xml:space="preserve">07   </v>
          </cell>
          <cell r="G979" t="str">
            <v xml:space="preserve">D    </v>
          </cell>
          <cell r="I979" t="str">
            <v xml:space="preserve">N    </v>
          </cell>
          <cell r="J979">
            <v>61</v>
          </cell>
        </row>
        <row r="980">
          <cell r="B980">
            <v>8847824</v>
          </cell>
          <cell r="C980" t="str">
            <v xml:space="preserve">PEPSI     </v>
          </cell>
          <cell r="D980" t="str">
            <v xml:space="preserve">1/5 GAL   </v>
          </cell>
          <cell r="E980" t="str">
            <v xml:space="preserve">SYRUP COLA PEPSI BIB          </v>
          </cell>
          <cell r="F980" t="str">
            <v xml:space="preserve">12   </v>
          </cell>
          <cell r="G980" t="str">
            <v xml:space="preserve">D    </v>
          </cell>
          <cell r="I980" t="str">
            <v xml:space="preserve">L    </v>
          </cell>
          <cell r="J980">
            <v>221</v>
          </cell>
        </row>
        <row r="981">
          <cell r="B981">
            <v>2471064</v>
          </cell>
          <cell r="C981" t="str">
            <v>WINGHNG</v>
          </cell>
          <cell r="D981" t="str">
            <v xml:space="preserve">  40/12 OZ </v>
          </cell>
          <cell r="E981" t="str">
            <v>SPRINGROLL WRAPPER FRZN</v>
          </cell>
          <cell r="F981">
            <v>6</v>
          </cell>
          <cell r="G981" t="str">
            <v>F</v>
          </cell>
          <cell r="I981" t="str">
            <v>L</v>
          </cell>
          <cell r="J981">
            <v>9</v>
          </cell>
        </row>
        <row r="982">
          <cell r="B982">
            <v>8725091</v>
          </cell>
          <cell r="C982" t="str">
            <v>LOL</v>
          </cell>
          <cell r="D982" t="str">
            <v xml:space="preserve">   6/5 LB  </v>
          </cell>
          <cell r="E982" t="str">
            <v>CHEESE AMER YEL RS/RF 160 SLI</v>
          </cell>
          <cell r="F982">
            <v>2</v>
          </cell>
          <cell r="G982" t="str">
            <v>C</v>
          </cell>
          <cell r="I982" t="str">
            <v>L</v>
          </cell>
          <cell r="J982">
            <v>45</v>
          </cell>
        </row>
        <row r="983">
          <cell r="B983">
            <v>2272575</v>
          </cell>
          <cell r="C983" t="str">
            <v xml:space="preserve">CASACLS   </v>
          </cell>
          <cell r="D983" t="str">
            <v xml:space="preserve">24/12 CT  </v>
          </cell>
          <cell r="E983" t="str">
            <v xml:space="preserve">TORTILLA FLOUR PRSSD 6        </v>
          </cell>
          <cell r="F983" t="str">
            <v xml:space="preserve">06   </v>
          </cell>
          <cell r="G983" t="str">
            <v xml:space="preserve">D    </v>
          </cell>
          <cell r="I983" t="str">
            <v xml:space="preserve">N    </v>
          </cell>
          <cell r="J983">
            <v>72</v>
          </cell>
        </row>
        <row r="984">
          <cell r="B984">
            <v>4014494</v>
          </cell>
          <cell r="C984" t="str">
            <v xml:space="preserve">GOLDMDL   </v>
          </cell>
          <cell r="D984" t="str">
            <v xml:space="preserve">1/50 LB   </v>
          </cell>
          <cell r="E984" t="str">
            <v xml:space="preserve">FLOUR CAKE PURASNOW BLEACHED  </v>
          </cell>
          <cell r="F984" t="str">
            <v xml:space="preserve">07   </v>
          </cell>
          <cell r="G984" t="str">
            <v xml:space="preserve">D    </v>
          </cell>
          <cell r="I984" t="str">
            <v xml:space="preserve">N    </v>
          </cell>
          <cell r="J984">
            <v>110</v>
          </cell>
        </row>
        <row r="985">
          <cell r="B985">
            <v>4778726</v>
          </cell>
          <cell r="C985" t="str">
            <v>HIGHLNR</v>
          </cell>
          <cell r="D985" t="str">
            <v xml:space="preserve">   1/10 LB </v>
          </cell>
          <cell r="E985" t="str">
            <v>COD FIL BEER BTRD 2 OZ CORONA</v>
          </cell>
          <cell r="F985">
            <v>4</v>
          </cell>
          <cell r="G985" t="str">
            <v>F</v>
          </cell>
          <cell r="I985" t="str">
            <v xml:space="preserve"> </v>
          </cell>
          <cell r="J985">
            <v>121</v>
          </cell>
        </row>
        <row r="986">
          <cell r="B986">
            <v>5136361</v>
          </cell>
          <cell r="C986" t="str">
            <v xml:space="preserve">GRAIN C   </v>
          </cell>
          <cell r="D986" t="str">
            <v xml:space="preserve">1/50 LB   </v>
          </cell>
          <cell r="E986" t="str">
            <v xml:space="preserve">FLOUR MORBREAD UNBLCH         </v>
          </cell>
          <cell r="F986" t="str">
            <v xml:space="preserve">07   </v>
          </cell>
          <cell r="G986" t="str">
            <v xml:space="preserve">D    </v>
          </cell>
          <cell r="I986" t="str">
            <v xml:space="preserve">L    </v>
          </cell>
          <cell r="J986">
            <v>109</v>
          </cell>
        </row>
        <row r="987">
          <cell r="B987">
            <v>8036867</v>
          </cell>
          <cell r="C987" t="str">
            <v xml:space="preserve">LABELLA   </v>
          </cell>
          <cell r="D987" t="str">
            <v xml:space="preserve">4/5 LB    </v>
          </cell>
          <cell r="E987" t="str">
            <v xml:space="preserve">PASTA ORZO ROSAMARINA         </v>
          </cell>
          <cell r="F987" t="str">
            <v xml:space="preserve">07   </v>
          </cell>
          <cell r="G987" t="str">
            <v xml:space="preserve">D    </v>
          </cell>
          <cell r="I987" t="str">
            <v xml:space="preserve">N    </v>
          </cell>
          <cell r="J987">
            <v>153</v>
          </cell>
        </row>
        <row r="988">
          <cell r="B988">
            <v>4061396</v>
          </cell>
          <cell r="C988" t="str">
            <v xml:space="preserve">DOMINO    </v>
          </cell>
          <cell r="D988" t="str">
            <v xml:space="preserve">1/50 LB   </v>
          </cell>
          <cell r="E988" t="str">
            <v xml:space="preserve">SUGAR GRANULATED XFN          </v>
          </cell>
          <cell r="F988" t="str">
            <v xml:space="preserve">07   </v>
          </cell>
          <cell r="G988" t="str">
            <v xml:space="preserve">D    </v>
          </cell>
          <cell r="I988" t="str">
            <v xml:space="preserve">L    </v>
          </cell>
          <cell r="J988">
            <v>113</v>
          </cell>
        </row>
        <row r="989">
          <cell r="B989">
            <v>4889291</v>
          </cell>
          <cell r="C989" t="str">
            <v xml:space="preserve">SYS CLS   </v>
          </cell>
          <cell r="D989" t="str">
            <v xml:space="preserve">1/5 LB    </v>
          </cell>
          <cell r="E989" t="str">
            <v xml:space="preserve">PECAN PCS FCY MED RAW         </v>
          </cell>
          <cell r="F989" t="str">
            <v xml:space="preserve">07   </v>
          </cell>
          <cell r="G989" t="str">
            <v xml:space="preserve">D    </v>
          </cell>
          <cell r="I989" t="str">
            <v xml:space="preserve">N    </v>
          </cell>
          <cell r="J989">
            <v>110</v>
          </cell>
        </row>
        <row r="990">
          <cell r="B990">
            <v>4715066</v>
          </cell>
          <cell r="C990" t="str">
            <v xml:space="preserve">TROPCNA   </v>
          </cell>
          <cell r="D990" t="str">
            <v xml:space="preserve">12/15.2OZ </v>
          </cell>
          <cell r="E990" t="str">
            <v xml:space="preserve">JUICE APPLE PET               </v>
          </cell>
          <cell r="F990" t="str">
            <v xml:space="preserve">07   </v>
          </cell>
          <cell r="G990" t="str">
            <v xml:space="preserve">D    </v>
          </cell>
          <cell r="I990" t="str">
            <v xml:space="preserve">N    </v>
          </cell>
          <cell r="J990">
            <v>101</v>
          </cell>
        </row>
        <row r="991">
          <cell r="B991">
            <v>7293283</v>
          </cell>
          <cell r="C991" t="str">
            <v xml:space="preserve">SYS CLS   </v>
          </cell>
          <cell r="D991" t="str">
            <v xml:space="preserve">40/FULL   </v>
          </cell>
          <cell r="E991" t="str">
            <v>PAN FOIL STM TBL FULL DP 3-3/8</v>
          </cell>
          <cell r="F991" t="str">
            <v xml:space="preserve">08   </v>
          </cell>
          <cell r="G991" t="str">
            <v xml:space="preserve">D    </v>
          </cell>
          <cell r="I991" t="str">
            <v xml:space="preserve">N    </v>
          </cell>
          <cell r="J991">
            <v>195</v>
          </cell>
        </row>
        <row r="992">
          <cell r="B992">
            <v>7056810</v>
          </cell>
          <cell r="C992" t="str">
            <v xml:space="preserve">GRPHC P   </v>
          </cell>
          <cell r="D992" t="str">
            <v xml:space="preserve">12/100 CT </v>
          </cell>
          <cell r="E992" t="str">
            <v xml:space="preserve">LID PLASTIC DME WHT LHRDS-16  </v>
          </cell>
          <cell r="F992" t="str">
            <v xml:space="preserve">08   </v>
          </cell>
          <cell r="G992" t="str">
            <v xml:space="preserve">D    </v>
          </cell>
          <cell r="I992" t="str">
            <v xml:space="preserve">L    </v>
          </cell>
          <cell r="J992">
            <v>59</v>
          </cell>
        </row>
        <row r="993">
          <cell r="B993">
            <v>1049014</v>
          </cell>
          <cell r="C993" t="str">
            <v>LAMBSUP</v>
          </cell>
          <cell r="D993" t="str">
            <v xml:space="preserve">   6/4.5 LB</v>
          </cell>
          <cell r="E993" t="str">
            <v>POTATO FRY SS 1/4 PXLF HI-FRI</v>
          </cell>
          <cell r="F993">
            <v>6</v>
          </cell>
          <cell r="G993" t="str">
            <v>F</v>
          </cell>
          <cell r="I993" t="str">
            <v>L</v>
          </cell>
          <cell r="J993">
            <v>131</v>
          </cell>
        </row>
        <row r="994">
          <cell r="B994">
            <v>5740885</v>
          </cell>
          <cell r="C994" t="str">
            <v xml:space="preserve">JOLIBEE   </v>
          </cell>
          <cell r="D994" t="str">
            <v xml:space="preserve">12/10 CT  </v>
          </cell>
          <cell r="E994" t="str">
            <v xml:space="preserve">PIE PEACH MANGO 3.4 OZ        </v>
          </cell>
          <cell r="F994" t="str">
            <v xml:space="preserve">06   </v>
          </cell>
          <cell r="G994" t="str">
            <v xml:space="preserve">F    </v>
          </cell>
          <cell r="I994" t="str">
            <v xml:space="preserve">C    </v>
          </cell>
          <cell r="J994">
            <v>213</v>
          </cell>
        </row>
        <row r="995">
          <cell r="B995">
            <v>5740885</v>
          </cell>
          <cell r="C995" t="str">
            <v>JOLIBEE</v>
          </cell>
          <cell r="D995" t="str">
            <v xml:space="preserve">  12/10 CT </v>
          </cell>
          <cell r="E995" t="str">
            <v>PIE PEACH MANGO 3.4 OZ</v>
          </cell>
          <cell r="F995">
            <v>6</v>
          </cell>
          <cell r="G995" t="str">
            <v>F</v>
          </cell>
          <cell r="I995" t="str">
            <v>C</v>
          </cell>
          <cell r="J995">
            <v>213</v>
          </cell>
        </row>
        <row r="996">
          <cell r="B996">
            <v>6062467</v>
          </cell>
          <cell r="C996" t="str">
            <v xml:space="preserve">BUTCHBY   </v>
          </cell>
          <cell r="D996" t="str">
            <v xml:space="preserve">1/35 LB   </v>
          </cell>
          <cell r="E996" t="str">
            <v xml:space="preserve">OIL CORN                      </v>
          </cell>
          <cell r="F996" t="str">
            <v xml:space="preserve">07   </v>
          </cell>
          <cell r="G996" t="str">
            <v xml:space="preserve">D    </v>
          </cell>
          <cell r="I996" t="str">
            <v xml:space="preserve">N    </v>
          </cell>
          <cell r="J996">
            <v>693</v>
          </cell>
        </row>
        <row r="997">
          <cell r="B997">
            <v>28631</v>
          </cell>
          <cell r="C997" t="str">
            <v>PACKER</v>
          </cell>
          <cell r="D997" t="str">
            <v xml:space="preserve">   1/10#AVG</v>
          </cell>
          <cell r="E997" t="str">
            <v>SALMON ATL FL DTRM CN 2-3# FRZ</v>
          </cell>
          <cell r="F997">
            <v>4</v>
          </cell>
          <cell r="G997" t="str">
            <v>F</v>
          </cell>
          <cell r="I997" t="str">
            <v xml:space="preserve"> </v>
          </cell>
          <cell r="J997">
            <v>182</v>
          </cell>
        </row>
        <row r="998">
          <cell r="B998">
            <v>5793963</v>
          </cell>
          <cell r="C998" t="str">
            <v xml:space="preserve">SYSCO     </v>
          </cell>
          <cell r="D998" t="str">
            <v xml:space="preserve">12/8X4IN  </v>
          </cell>
          <cell r="E998" t="str">
            <v xml:space="preserve">GRILL BRICK 3.5IN THICK       </v>
          </cell>
          <cell r="F998" t="str">
            <v xml:space="preserve">08   </v>
          </cell>
          <cell r="G998" t="str">
            <v xml:space="preserve">D    </v>
          </cell>
          <cell r="I998" t="str">
            <v xml:space="preserve">N    </v>
          </cell>
          <cell r="J998">
            <v>65</v>
          </cell>
        </row>
        <row r="999">
          <cell r="B999">
            <v>2223465</v>
          </cell>
          <cell r="C999" t="str">
            <v>SMUCKER</v>
          </cell>
          <cell r="D999" t="str">
            <v xml:space="preserve">  72/2.6OZ </v>
          </cell>
          <cell r="E999" t="str">
            <v>SANDWICH PEANUT BTR&amp;STW WHEAT</v>
          </cell>
          <cell r="F999">
            <v>6</v>
          </cell>
          <cell r="G999" t="str">
            <v>F</v>
          </cell>
          <cell r="I999" t="str">
            <v>L</v>
          </cell>
          <cell r="J999">
            <v>106</v>
          </cell>
        </row>
        <row r="1000">
          <cell r="B1000">
            <v>7750326</v>
          </cell>
          <cell r="C1000" t="str">
            <v xml:space="preserve">COFMATE   </v>
          </cell>
          <cell r="D1000" t="str">
            <v>360/3/8 OZ</v>
          </cell>
          <cell r="E1000" t="str">
            <v xml:space="preserve">CREAMER COFFEE NON DAIRY REG  </v>
          </cell>
          <cell r="F1000" t="str">
            <v xml:space="preserve">07   </v>
          </cell>
          <cell r="G1000" t="str">
            <v xml:space="preserve">D    </v>
          </cell>
          <cell r="I1000" t="str">
            <v xml:space="preserve">N    </v>
          </cell>
          <cell r="J1000">
            <v>329</v>
          </cell>
        </row>
        <row r="1001">
          <cell r="B1001">
            <v>4714812</v>
          </cell>
          <cell r="C1001" t="str">
            <v xml:space="preserve">TROPCNA   </v>
          </cell>
          <cell r="D1001" t="str">
            <v xml:space="preserve">12/15.2OZ </v>
          </cell>
          <cell r="E1001" t="str">
            <v xml:space="preserve">JUICE ORANGE PET 100%         </v>
          </cell>
          <cell r="F1001" t="str">
            <v xml:space="preserve">07   </v>
          </cell>
          <cell r="G1001" t="str">
            <v xml:space="preserve">D    </v>
          </cell>
          <cell r="I1001" t="str">
            <v xml:space="preserve">N    </v>
          </cell>
          <cell r="J1001">
            <v>129</v>
          </cell>
        </row>
        <row r="1002">
          <cell r="B1002">
            <v>2694497</v>
          </cell>
          <cell r="C1002" t="str">
            <v xml:space="preserve">PACTIV    </v>
          </cell>
          <cell r="D1002" t="str">
            <v xml:space="preserve">1/1000CT  </v>
          </cell>
          <cell r="E1002" t="str">
            <v xml:space="preserve">SPOON SOUP PLAS HVY BLK FULL  </v>
          </cell>
          <cell r="F1002" t="str">
            <v xml:space="preserve">08   </v>
          </cell>
          <cell r="G1002" t="str">
            <v xml:space="preserve">D    </v>
          </cell>
          <cell r="I1002" t="str">
            <v xml:space="preserve">L    </v>
          </cell>
          <cell r="J1002">
            <v>143</v>
          </cell>
        </row>
        <row r="1003">
          <cell r="B1003">
            <v>8156762</v>
          </cell>
          <cell r="C1003" t="str">
            <v>MISSION</v>
          </cell>
          <cell r="D1003" t="str">
            <v xml:space="preserve">   6/12 CT </v>
          </cell>
          <cell r="E1003" t="str">
            <v>WRAP TORTILLA SPINACH HERB 12</v>
          </cell>
          <cell r="F1003">
            <v>7</v>
          </cell>
          <cell r="G1003" t="str">
            <v>C</v>
          </cell>
          <cell r="I1003" t="str">
            <v xml:space="preserve"> </v>
          </cell>
          <cell r="J1003">
            <v>187</v>
          </cell>
        </row>
        <row r="1004">
          <cell r="B1004">
            <v>4040325</v>
          </cell>
          <cell r="C1004" t="str">
            <v xml:space="preserve">CAMPBEL   </v>
          </cell>
          <cell r="D1004" t="str">
            <v xml:space="preserve">12/50 OZ  </v>
          </cell>
          <cell r="E1004" t="str">
            <v xml:space="preserve">SOUP CREAM OF CHICKEN         </v>
          </cell>
          <cell r="F1004" t="str">
            <v xml:space="preserve">07   </v>
          </cell>
          <cell r="G1004" t="str">
            <v xml:space="preserve">D    </v>
          </cell>
          <cell r="I1004" t="str">
            <v xml:space="preserve">N    </v>
          </cell>
          <cell r="J1004">
            <v>256</v>
          </cell>
        </row>
        <row r="1005">
          <cell r="B1005">
            <v>471755</v>
          </cell>
          <cell r="C1005" t="str">
            <v xml:space="preserve">TBLMATE   </v>
          </cell>
          <cell r="D1005" t="str">
            <v xml:space="preserve">1/48 CT   </v>
          </cell>
          <cell r="E1005" t="str">
            <v xml:space="preserve">SPATULA PLAS BLK 11/5         </v>
          </cell>
          <cell r="F1005" t="str">
            <v xml:space="preserve">08   </v>
          </cell>
          <cell r="G1005" t="str">
            <v xml:space="preserve">D    </v>
          </cell>
          <cell r="I1005" t="str">
            <v xml:space="preserve">N    </v>
          </cell>
          <cell r="J1005">
            <v>78</v>
          </cell>
        </row>
        <row r="1006">
          <cell r="B1006">
            <v>5718749</v>
          </cell>
          <cell r="C1006" t="str">
            <v xml:space="preserve">SMRTSTK   </v>
          </cell>
          <cell r="D1006" t="str">
            <v xml:space="preserve">24/40 CT. </v>
          </cell>
          <cell r="E1006" t="str">
            <v>KNIFE PLAS REFILL MW SMTSK BLK</v>
          </cell>
          <cell r="F1006" t="str">
            <v xml:space="preserve">08   </v>
          </cell>
          <cell r="G1006" t="str">
            <v xml:space="preserve">D    </v>
          </cell>
          <cell r="I1006" t="str">
            <v xml:space="preserve">N    </v>
          </cell>
          <cell r="J1006">
            <v>149</v>
          </cell>
        </row>
        <row r="1007">
          <cell r="B1007">
            <v>8256893</v>
          </cell>
          <cell r="C1007" t="str">
            <v xml:space="preserve">SYS SUP   </v>
          </cell>
          <cell r="D1007" t="str">
            <v xml:space="preserve">1/5 LB    </v>
          </cell>
          <cell r="E1007" t="str">
            <v xml:space="preserve">CRANBERRY DRIED SWEETENED     </v>
          </cell>
          <cell r="F1007" t="str">
            <v xml:space="preserve">07   </v>
          </cell>
          <cell r="G1007" t="str">
            <v xml:space="preserve">D    </v>
          </cell>
          <cell r="I1007" t="str">
            <v xml:space="preserve">N    </v>
          </cell>
          <cell r="J1007">
            <v>65</v>
          </cell>
        </row>
        <row r="1008">
          <cell r="B1008">
            <v>4260354</v>
          </cell>
          <cell r="C1008" t="str">
            <v xml:space="preserve">CHSCAKE   </v>
          </cell>
          <cell r="D1008" t="str">
            <v xml:space="preserve">2/10 IN   </v>
          </cell>
          <cell r="E1008" t="str">
            <v>CHEESECAKE CARAMEL PECAN TRTLE</v>
          </cell>
          <cell r="F1008" t="str">
            <v xml:space="preserve">06   </v>
          </cell>
          <cell r="G1008" t="str">
            <v xml:space="preserve">F    </v>
          </cell>
          <cell r="I1008" t="str">
            <v xml:space="preserve">C    </v>
          </cell>
          <cell r="J1008">
            <v>153</v>
          </cell>
        </row>
        <row r="1009">
          <cell r="B1009">
            <v>4260354</v>
          </cell>
          <cell r="C1009" t="str">
            <v>CHSCAKE</v>
          </cell>
          <cell r="D1009" t="str">
            <v xml:space="preserve">   2/10 IN </v>
          </cell>
          <cell r="E1009" t="str">
            <v>CHEESECAKE CARAMEL PECAN TRTLE</v>
          </cell>
          <cell r="F1009">
            <v>6</v>
          </cell>
          <cell r="G1009" t="str">
            <v>F</v>
          </cell>
          <cell r="I1009" t="str">
            <v>C</v>
          </cell>
          <cell r="J1009">
            <v>153</v>
          </cell>
        </row>
        <row r="1010">
          <cell r="B1010">
            <v>4099115</v>
          </cell>
          <cell r="C1010" t="str">
            <v xml:space="preserve">SYS CLS   </v>
          </cell>
          <cell r="D1010" t="str">
            <v xml:space="preserve">1/20 LB   </v>
          </cell>
          <cell r="E1010" t="str">
            <v xml:space="preserve">PEA GREEN SPLIT DRIED         </v>
          </cell>
          <cell r="F1010" t="str">
            <v xml:space="preserve">07   </v>
          </cell>
          <cell r="G1010" t="str">
            <v xml:space="preserve">D    </v>
          </cell>
          <cell r="I1010" t="str">
            <v xml:space="preserve">N    </v>
          </cell>
          <cell r="J1010">
            <v>146</v>
          </cell>
        </row>
        <row r="1011">
          <cell r="B1011">
            <v>4023073</v>
          </cell>
          <cell r="C1011" t="str">
            <v xml:space="preserve">SYSCO     </v>
          </cell>
          <cell r="D1011" t="str">
            <v xml:space="preserve">20/25 CT  </v>
          </cell>
          <cell r="E1011" t="str">
            <v xml:space="preserve">CUP PLAS CLR SQUAT 9 OZ RIGID </v>
          </cell>
          <cell r="F1011" t="str">
            <v xml:space="preserve">08   </v>
          </cell>
          <cell r="G1011" t="str">
            <v xml:space="preserve">D    </v>
          </cell>
          <cell r="I1011" t="str">
            <v xml:space="preserve">L    </v>
          </cell>
          <cell r="J1011">
            <v>127</v>
          </cell>
        </row>
        <row r="1012">
          <cell r="B1012">
            <v>1010255</v>
          </cell>
          <cell r="C1012" t="str">
            <v>AUNTJEM</v>
          </cell>
          <cell r="D1012" t="str">
            <v xml:space="preserve"> 144/1.25OZ</v>
          </cell>
          <cell r="E1012" t="str">
            <v>PANCAKE HT&amp;SRV</v>
          </cell>
          <cell r="F1012">
            <v>6</v>
          </cell>
          <cell r="G1012" t="str">
            <v>F</v>
          </cell>
          <cell r="I1012" t="str">
            <v xml:space="preserve"> </v>
          </cell>
          <cell r="J1012">
            <v>410</v>
          </cell>
        </row>
        <row r="1013">
          <cell r="B1013">
            <v>2130078</v>
          </cell>
          <cell r="C1013" t="str">
            <v>WHLFCLS</v>
          </cell>
          <cell r="D1013" t="str">
            <v xml:space="preserve">   1/3 GAL </v>
          </cell>
          <cell r="E1013" t="str">
            <v>ICE CREAM CHOC</v>
          </cell>
          <cell r="F1013">
            <v>2</v>
          </cell>
          <cell r="G1013" t="str">
            <v>F</v>
          </cell>
          <cell r="I1013" t="str">
            <v xml:space="preserve"> </v>
          </cell>
          <cell r="J1013">
            <v>187</v>
          </cell>
        </row>
        <row r="1014">
          <cell r="B1014">
            <v>1286319</v>
          </cell>
          <cell r="C1014" t="str">
            <v xml:space="preserve">AREZCLS   </v>
          </cell>
          <cell r="D1014" t="str">
            <v xml:space="preserve">6/#10     </v>
          </cell>
          <cell r="E1014" t="str">
            <v xml:space="preserve">OLIVE BLACK RIPE SLICED       </v>
          </cell>
          <cell r="F1014" t="str">
            <v xml:space="preserve">07   </v>
          </cell>
          <cell r="G1014" t="str">
            <v xml:space="preserve">D    </v>
          </cell>
          <cell r="I1014" t="str">
            <v xml:space="preserve">N    </v>
          </cell>
          <cell r="J1014">
            <v>137</v>
          </cell>
        </row>
        <row r="1015">
          <cell r="B1015">
            <v>1452976</v>
          </cell>
          <cell r="C1015" t="str">
            <v xml:space="preserve">MELFRY    </v>
          </cell>
          <cell r="D1015" t="str">
            <v xml:space="preserve">1/35 LB   </v>
          </cell>
          <cell r="E1015" t="str">
            <v xml:space="preserve">SHORTENING FRY ZTF ADVANCED   </v>
          </cell>
          <cell r="F1015" t="str">
            <v xml:space="preserve">07   </v>
          </cell>
          <cell r="G1015" t="str">
            <v xml:space="preserve">D    </v>
          </cell>
          <cell r="I1015" t="str">
            <v xml:space="preserve">L    </v>
          </cell>
          <cell r="J1015">
            <v>110</v>
          </cell>
        </row>
        <row r="1016">
          <cell r="B1016">
            <v>7992936</v>
          </cell>
          <cell r="C1016" t="str">
            <v>SYS CLS</v>
          </cell>
          <cell r="D1016" t="str">
            <v xml:space="preserve">   4/10 LB </v>
          </cell>
          <cell r="E1016" t="str">
            <v>CHICKEN CVP WING WHL JMBORN FZ</v>
          </cell>
          <cell r="F1016">
            <v>5</v>
          </cell>
          <cell r="G1016" t="str">
            <v>F</v>
          </cell>
          <cell r="I1016" t="str">
            <v xml:space="preserve"> </v>
          </cell>
          <cell r="J1016">
            <v>83</v>
          </cell>
        </row>
        <row r="1017">
          <cell r="B1017">
            <v>4194070</v>
          </cell>
          <cell r="C1017" t="str">
            <v xml:space="preserve">DIVERSY   </v>
          </cell>
          <cell r="D1017" t="str">
            <v xml:space="preserve">2/2.5 LT  </v>
          </cell>
          <cell r="E1017" t="str">
            <v xml:space="preserve">CLEANER FLOOR PROMINENCE HD   </v>
          </cell>
          <cell r="F1017" t="str">
            <v xml:space="preserve">09   </v>
          </cell>
          <cell r="G1017" t="str">
            <v xml:space="preserve">D    </v>
          </cell>
          <cell r="I1017" t="str">
            <v xml:space="preserve">L    </v>
          </cell>
          <cell r="J1017">
            <v>112</v>
          </cell>
        </row>
        <row r="1018">
          <cell r="B1018">
            <v>2545051</v>
          </cell>
          <cell r="C1018" t="str">
            <v xml:space="preserve">VLGTVRN   </v>
          </cell>
          <cell r="D1018" t="str">
            <v xml:space="preserve">1/50 LB   </v>
          </cell>
          <cell r="E1018" t="str">
            <v xml:space="preserve">MIX CHICKEN FRY PRIVATE LBL   </v>
          </cell>
          <cell r="F1018" t="str">
            <v xml:space="preserve">07   </v>
          </cell>
          <cell r="G1018" t="str">
            <v xml:space="preserve">D    </v>
          </cell>
          <cell r="I1018" t="str">
            <v xml:space="preserve">C    </v>
          </cell>
          <cell r="J1018">
            <v>114</v>
          </cell>
        </row>
        <row r="1019">
          <cell r="B1019">
            <v>79584</v>
          </cell>
          <cell r="C1019" t="str">
            <v xml:space="preserve">BUSH      </v>
          </cell>
          <cell r="D1019" t="str">
            <v xml:space="preserve">6/#10     </v>
          </cell>
          <cell r="E1019" t="str">
            <v xml:space="preserve">BEAN PINTO LOW SODIUM         </v>
          </cell>
          <cell r="F1019" t="str">
            <v xml:space="preserve">07   </v>
          </cell>
          <cell r="G1019" t="str">
            <v xml:space="preserve">D    </v>
          </cell>
          <cell r="I1019" t="str">
            <v xml:space="preserve">N    </v>
          </cell>
          <cell r="J1019">
            <v>93</v>
          </cell>
        </row>
        <row r="1020">
          <cell r="B1020">
            <v>6966444</v>
          </cell>
          <cell r="C1020" t="str">
            <v>PORTCLS</v>
          </cell>
          <cell r="D1020" t="str">
            <v xml:space="preserve">   4/2.5 LB</v>
          </cell>
          <cell r="E1020" t="str">
            <v>SHRIMP TGR P&amp;D TLON U15</v>
          </cell>
          <cell r="F1020">
            <v>4</v>
          </cell>
          <cell r="G1020" t="str">
            <v>F</v>
          </cell>
          <cell r="I1020" t="str">
            <v xml:space="preserve"> </v>
          </cell>
          <cell r="J1020">
            <v>95</v>
          </cell>
        </row>
        <row r="1021">
          <cell r="B1021">
            <v>1453198</v>
          </cell>
          <cell r="C1021" t="str">
            <v xml:space="preserve">MELFRY    </v>
          </cell>
          <cell r="D1021" t="str">
            <v xml:space="preserve">1/35 LB   </v>
          </cell>
          <cell r="E1021" t="str">
            <v xml:space="preserve">SHORTENING LIQ ZTF ESSENTIAL  </v>
          </cell>
          <cell r="F1021" t="str">
            <v xml:space="preserve">07   </v>
          </cell>
          <cell r="G1021" t="str">
            <v xml:space="preserve">D    </v>
          </cell>
          <cell r="I1021" t="str">
            <v xml:space="preserve">N    </v>
          </cell>
          <cell r="J1021">
            <v>225</v>
          </cell>
        </row>
        <row r="1022">
          <cell r="B1022">
            <v>7499039</v>
          </cell>
          <cell r="C1022" t="str">
            <v>HAGNDAZ</v>
          </cell>
          <cell r="D1022" t="str">
            <v xml:space="preserve">  12/3.6 OZ</v>
          </cell>
          <cell r="E1022" t="str">
            <v>ICE CREAM VAN CUP</v>
          </cell>
          <cell r="F1022">
            <v>2</v>
          </cell>
          <cell r="G1022" t="str">
            <v>F</v>
          </cell>
          <cell r="I1022" t="str">
            <v>L</v>
          </cell>
          <cell r="J1022">
            <v>797</v>
          </cell>
        </row>
        <row r="1023">
          <cell r="B1023">
            <v>3369388</v>
          </cell>
          <cell r="C1023" t="str">
            <v xml:space="preserve">SWTBABY   </v>
          </cell>
          <cell r="D1023" t="str">
            <v xml:space="preserve">4/1 GAL   </v>
          </cell>
          <cell r="E1023" t="str">
            <v xml:space="preserve">SAUCE BBQ ORIGINAL            </v>
          </cell>
          <cell r="F1023" t="str">
            <v xml:space="preserve">07   </v>
          </cell>
          <cell r="G1023" t="str">
            <v xml:space="preserve">D    </v>
          </cell>
          <cell r="I1023" t="str">
            <v xml:space="preserve">N    </v>
          </cell>
          <cell r="J1023">
            <v>542</v>
          </cell>
        </row>
        <row r="1024">
          <cell r="B1024">
            <v>4189171</v>
          </cell>
          <cell r="C1024" t="str">
            <v xml:space="preserve">SYS IMP   </v>
          </cell>
          <cell r="D1024" t="str">
            <v xml:space="preserve">6/#10     </v>
          </cell>
          <cell r="E1024" t="str">
            <v xml:space="preserve">SAUERKRAUT SHREDDED FCY       </v>
          </cell>
          <cell r="F1024" t="str">
            <v xml:space="preserve">07   </v>
          </cell>
          <cell r="G1024" t="str">
            <v xml:space="preserve">D    </v>
          </cell>
          <cell r="I1024" t="str">
            <v xml:space="preserve">N    </v>
          </cell>
          <cell r="J1024">
            <v>119</v>
          </cell>
        </row>
        <row r="1025">
          <cell r="B1025">
            <v>4978884</v>
          </cell>
          <cell r="C1025" t="str">
            <v xml:space="preserve">SYS CLS   </v>
          </cell>
          <cell r="D1025" t="str">
            <v xml:space="preserve">6/#10     </v>
          </cell>
          <cell r="E1025" t="str">
            <v xml:space="preserve">SAUCE TOMATO CA               </v>
          </cell>
          <cell r="F1025" t="str">
            <v xml:space="preserve">07   </v>
          </cell>
          <cell r="G1025" t="str">
            <v xml:space="preserve">D    </v>
          </cell>
          <cell r="I1025" t="str">
            <v xml:space="preserve">N    </v>
          </cell>
          <cell r="J1025">
            <v>166</v>
          </cell>
        </row>
        <row r="1026">
          <cell r="B1026">
            <v>3257955</v>
          </cell>
          <cell r="C1026" t="str">
            <v>BKRSCLS</v>
          </cell>
          <cell r="D1026" t="str">
            <v xml:space="preserve">  12/6CT   </v>
          </cell>
          <cell r="E1026" t="str">
            <v>MUFFIN ENGLISH PLAIN FRKSPLT</v>
          </cell>
          <cell r="F1026">
            <v>6</v>
          </cell>
          <cell r="G1026" t="str">
            <v>F</v>
          </cell>
          <cell r="I1026" t="str">
            <v xml:space="preserve"> </v>
          </cell>
          <cell r="J1026">
            <v>229</v>
          </cell>
        </row>
        <row r="1027">
          <cell r="B1027">
            <v>5527585</v>
          </cell>
          <cell r="C1027" t="str">
            <v xml:space="preserve">PRODUCR   </v>
          </cell>
          <cell r="D1027" t="str">
            <v xml:space="preserve">1/25 LB   </v>
          </cell>
          <cell r="E1027" t="str">
            <v xml:space="preserve">RICE BROWN LONG GRAIN NATURAL </v>
          </cell>
          <cell r="F1027" t="str">
            <v xml:space="preserve">07   </v>
          </cell>
          <cell r="G1027" t="str">
            <v xml:space="preserve">D    </v>
          </cell>
          <cell r="I1027" t="str">
            <v xml:space="preserve">N    </v>
          </cell>
          <cell r="J1027">
            <v>221</v>
          </cell>
        </row>
        <row r="1028">
          <cell r="B1028">
            <v>5686266</v>
          </cell>
          <cell r="C1028" t="str">
            <v xml:space="preserve">HSRCIMP   </v>
          </cell>
          <cell r="D1028" t="str">
            <v xml:space="preserve">6/#10     </v>
          </cell>
          <cell r="E1028" t="str">
            <v xml:space="preserve">KETCHUP FANCY                 </v>
          </cell>
          <cell r="F1028" t="str">
            <v xml:space="preserve">07   </v>
          </cell>
          <cell r="G1028" t="str">
            <v xml:space="preserve">D    </v>
          </cell>
          <cell r="I1028" t="str">
            <v xml:space="preserve">N    </v>
          </cell>
          <cell r="J1028">
            <v>152</v>
          </cell>
        </row>
        <row r="1029">
          <cell r="B1029">
            <v>1835806</v>
          </cell>
          <cell r="C1029" t="str">
            <v xml:space="preserve">BOX WTR   </v>
          </cell>
          <cell r="D1029" t="str">
            <v xml:space="preserve">24/16.9OZ </v>
          </cell>
          <cell r="E1029" t="str">
            <v xml:space="preserve">WATER DRINKING BOXED          </v>
          </cell>
          <cell r="F1029" t="str">
            <v xml:space="preserve">07   </v>
          </cell>
          <cell r="G1029" t="str">
            <v xml:space="preserve">D    </v>
          </cell>
          <cell r="I1029" t="str">
            <v xml:space="preserve">N    </v>
          </cell>
          <cell r="J1029">
            <v>77</v>
          </cell>
        </row>
        <row r="1030">
          <cell r="B1030">
            <v>2146199</v>
          </cell>
          <cell r="C1030" t="str">
            <v>ELMLGRO</v>
          </cell>
          <cell r="D1030" t="str">
            <v xml:space="preserve">   1/20 LB </v>
          </cell>
          <cell r="E1030" t="str">
            <v>TORTILLA CORN WHT 4WAY PRECUT</v>
          </cell>
          <cell r="F1030">
            <v>6</v>
          </cell>
          <cell r="G1030" t="str">
            <v>F</v>
          </cell>
          <cell r="I1030" t="str">
            <v xml:space="preserve"> </v>
          </cell>
          <cell r="J1030">
            <v>309</v>
          </cell>
        </row>
        <row r="1031">
          <cell r="B1031">
            <v>3699863</v>
          </cell>
          <cell r="C1031" t="str">
            <v xml:space="preserve">CHSCAKE   </v>
          </cell>
          <cell r="D1031" t="str">
            <v xml:space="preserve">2/10 IN   </v>
          </cell>
          <cell r="E1031" t="str">
            <v xml:space="preserve">CHEESECAKE CARAMEL SLTD       </v>
          </cell>
          <cell r="F1031" t="str">
            <v xml:space="preserve">06   </v>
          </cell>
          <cell r="G1031" t="str">
            <v xml:space="preserve">F    </v>
          </cell>
          <cell r="I1031" t="str">
            <v xml:space="preserve">C    </v>
          </cell>
          <cell r="J1031">
            <v>131</v>
          </cell>
        </row>
        <row r="1032">
          <cell r="B1032">
            <v>3699863</v>
          </cell>
          <cell r="C1032" t="str">
            <v>CHSCAKE</v>
          </cell>
          <cell r="D1032" t="str">
            <v xml:space="preserve">   2/10 IN </v>
          </cell>
          <cell r="E1032" t="str">
            <v>CHEESECAKE CARAMEL SLTD</v>
          </cell>
          <cell r="F1032">
            <v>6</v>
          </cell>
          <cell r="G1032" t="str">
            <v>F</v>
          </cell>
          <cell r="I1032" t="str">
            <v>C</v>
          </cell>
          <cell r="J1032">
            <v>131</v>
          </cell>
        </row>
        <row r="1033">
          <cell r="B1033">
            <v>4390807</v>
          </cell>
          <cell r="C1033" t="str">
            <v>SYS IMP</v>
          </cell>
          <cell r="D1033" t="str">
            <v xml:space="preserve">   5/3 LB  </v>
          </cell>
          <cell r="E1033" t="str">
            <v>POTATO FRY SWEET WFFL WFFL</v>
          </cell>
          <cell r="F1033">
            <v>6</v>
          </cell>
          <cell r="G1033" t="str">
            <v>F</v>
          </cell>
          <cell r="I1033" t="str">
            <v xml:space="preserve"> </v>
          </cell>
          <cell r="J1033">
            <v>159</v>
          </cell>
        </row>
        <row r="1034">
          <cell r="B1034">
            <v>2000473</v>
          </cell>
          <cell r="C1034" t="str">
            <v>SYS REL</v>
          </cell>
          <cell r="D1034" t="str">
            <v xml:space="preserve">   6/5LB   </v>
          </cell>
          <cell r="E1034" t="str">
            <v>POTATO FRY KK 1/2 OVNRDY</v>
          </cell>
          <cell r="F1034">
            <v>6</v>
          </cell>
          <cell r="G1034" t="str">
            <v>F</v>
          </cell>
          <cell r="I1034" t="str">
            <v xml:space="preserve"> </v>
          </cell>
          <cell r="J1034">
            <v>236</v>
          </cell>
        </row>
        <row r="1035">
          <cell r="B1035">
            <v>4069926</v>
          </cell>
          <cell r="C1035" t="str">
            <v xml:space="preserve">BARILLA   </v>
          </cell>
          <cell r="D1035" t="str">
            <v xml:space="preserve">8/12 OZ   </v>
          </cell>
          <cell r="E1035" t="str">
            <v>PASTA PENNE RIGATE GLUTEN FREE</v>
          </cell>
          <cell r="F1035" t="str">
            <v xml:space="preserve">07   </v>
          </cell>
          <cell r="G1035" t="str">
            <v xml:space="preserve">D    </v>
          </cell>
          <cell r="I1035" t="str">
            <v xml:space="preserve">N    </v>
          </cell>
          <cell r="J1035">
            <v>142</v>
          </cell>
        </row>
        <row r="1036">
          <cell r="B1036">
            <v>3609450</v>
          </cell>
          <cell r="C1036" t="str">
            <v>SYS CLS</v>
          </cell>
          <cell r="D1036" t="str">
            <v xml:space="preserve">   4/1 GAL </v>
          </cell>
          <cell r="E1036" t="str">
            <v>DRESSING RANCH BTRM PM BANQUET</v>
          </cell>
          <cell r="F1036">
            <v>7</v>
          </cell>
          <cell r="G1036" t="str">
            <v>C</v>
          </cell>
          <cell r="I1036" t="str">
            <v xml:space="preserve"> </v>
          </cell>
          <cell r="J1036">
            <v>122</v>
          </cell>
        </row>
        <row r="1037">
          <cell r="B1037">
            <v>991549</v>
          </cell>
          <cell r="C1037" t="str">
            <v xml:space="preserve">LABELLA   </v>
          </cell>
          <cell r="D1037" t="str">
            <v xml:space="preserve">2/10 LB   </v>
          </cell>
          <cell r="E1037" t="str">
            <v xml:space="preserve">PASTA PENNE RIGATE REG WALL   </v>
          </cell>
          <cell r="F1037" t="str">
            <v xml:space="preserve">07   </v>
          </cell>
          <cell r="G1037" t="str">
            <v xml:space="preserve">D    </v>
          </cell>
          <cell r="I1037" t="str">
            <v xml:space="preserve">N    </v>
          </cell>
          <cell r="J1037">
            <v>72</v>
          </cell>
        </row>
        <row r="1038">
          <cell r="B1038">
            <v>4361432</v>
          </cell>
          <cell r="C1038" t="str">
            <v xml:space="preserve">SYS CLS   </v>
          </cell>
          <cell r="D1038" t="str">
            <v xml:space="preserve">6/5 LB    </v>
          </cell>
          <cell r="E1038" t="str">
            <v xml:space="preserve">HONEY PURE CLOVER GR A JUG    </v>
          </cell>
          <cell r="F1038" t="str">
            <v xml:space="preserve">07   </v>
          </cell>
          <cell r="G1038" t="str">
            <v xml:space="preserve">D    </v>
          </cell>
          <cell r="I1038" t="str">
            <v xml:space="preserve">N    </v>
          </cell>
          <cell r="J1038">
            <v>341</v>
          </cell>
        </row>
        <row r="1039">
          <cell r="B1039">
            <v>8190213</v>
          </cell>
          <cell r="C1039" t="str">
            <v>SIMPLOT</v>
          </cell>
          <cell r="D1039" t="str">
            <v xml:space="preserve">   6/6 LB  </v>
          </cell>
          <cell r="E1039" t="str">
            <v>POTATO FRY SS 1/4 IN PRM HRVST</v>
          </cell>
          <cell r="F1039">
            <v>6</v>
          </cell>
          <cell r="G1039" t="str">
            <v>F</v>
          </cell>
          <cell r="I1039" t="str">
            <v xml:space="preserve"> </v>
          </cell>
          <cell r="J1039">
            <v>205</v>
          </cell>
        </row>
        <row r="1040">
          <cell r="B1040">
            <v>7030536</v>
          </cell>
          <cell r="C1040" t="str">
            <v>HWALKER</v>
          </cell>
          <cell r="D1040" t="str">
            <v xml:space="preserve">   2/5 LB  </v>
          </cell>
          <cell r="E1040" t="str">
            <v>CHICKEN WING BNLS BRD HALAL</v>
          </cell>
          <cell r="F1040">
            <v>5</v>
          </cell>
          <cell r="G1040" t="str">
            <v>F</v>
          </cell>
          <cell r="I1040" t="str">
            <v xml:space="preserve"> </v>
          </cell>
          <cell r="J1040">
            <v>133</v>
          </cell>
        </row>
        <row r="1041">
          <cell r="B1041">
            <v>914279</v>
          </cell>
          <cell r="C1041" t="str">
            <v xml:space="preserve">SKYLN     </v>
          </cell>
          <cell r="D1041" t="str">
            <v xml:space="preserve">1/1000CT  </v>
          </cell>
          <cell r="E1041" t="str">
            <v xml:space="preserve">FORK PLAS BLK HVY WT BULK     </v>
          </cell>
          <cell r="F1041" t="str">
            <v xml:space="preserve">08   </v>
          </cell>
          <cell r="G1041" t="str">
            <v xml:space="preserve">D    </v>
          </cell>
          <cell r="I1041" t="str">
            <v xml:space="preserve">N    </v>
          </cell>
          <cell r="J1041">
            <v>238</v>
          </cell>
        </row>
        <row r="1042">
          <cell r="B1042">
            <v>7088516</v>
          </cell>
          <cell r="C1042" t="str">
            <v>TRPSMTH</v>
          </cell>
          <cell r="D1042" t="str">
            <v xml:space="preserve">   1/30 LB </v>
          </cell>
          <cell r="E1042" t="str">
            <v>STRAWBERRY IQF</v>
          </cell>
          <cell r="F1042">
            <v>6</v>
          </cell>
          <cell r="G1042" t="str">
            <v>F</v>
          </cell>
          <cell r="I1042" t="str">
            <v>C</v>
          </cell>
          <cell r="J1042">
            <v>288</v>
          </cell>
        </row>
        <row r="1043">
          <cell r="B1043">
            <v>8299002</v>
          </cell>
          <cell r="C1043" t="str">
            <v xml:space="preserve">JARRITO   </v>
          </cell>
          <cell r="D1043" t="str">
            <v xml:space="preserve">24/12.5OZ </v>
          </cell>
          <cell r="E1043" t="str">
            <v xml:space="preserve">SODA PINEAPPLE                </v>
          </cell>
          <cell r="F1043" t="str">
            <v xml:space="preserve">07   </v>
          </cell>
          <cell r="G1043" t="str">
            <v xml:space="preserve">D    </v>
          </cell>
          <cell r="I1043" t="str">
            <v xml:space="preserve">N    </v>
          </cell>
          <cell r="J1043">
            <v>142</v>
          </cell>
        </row>
        <row r="1044">
          <cell r="B1044">
            <v>1930114</v>
          </cell>
          <cell r="C1044" t="str">
            <v xml:space="preserve">ICE MTN   </v>
          </cell>
          <cell r="D1044" t="str">
            <v xml:space="preserve">32/.5 LT  </v>
          </cell>
          <cell r="E1044" t="str">
            <v xml:space="preserve">WATER SPRING                  </v>
          </cell>
          <cell r="F1044" t="str">
            <v xml:space="preserve">07   </v>
          </cell>
          <cell r="G1044" t="str">
            <v xml:space="preserve">D    </v>
          </cell>
          <cell r="I1044" t="str">
            <v xml:space="preserve">N    </v>
          </cell>
          <cell r="J1044">
            <v>451</v>
          </cell>
        </row>
        <row r="1045">
          <cell r="B1045">
            <v>4046355</v>
          </cell>
          <cell r="C1045" t="str">
            <v xml:space="preserve">SMUCKER   </v>
          </cell>
          <cell r="D1045" t="str">
            <v>200/.75 OZ</v>
          </cell>
          <cell r="E1045" t="str">
            <v xml:space="preserve">PEANUT BUTTER CUP             </v>
          </cell>
          <cell r="F1045" t="str">
            <v xml:space="preserve">07   </v>
          </cell>
          <cell r="G1045" t="str">
            <v xml:space="preserve">D    </v>
          </cell>
          <cell r="I1045" t="str">
            <v xml:space="preserve">N    </v>
          </cell>
          <cell r="J1045">
            <v>612</v>
          </cell>
        </row>
        <row r="1046">
          <cell r="B1046">
            <v>6404743</v>
          </cell>
          <cell r="C1046" t="str">
            <v xml:space="preserve">FRANKS    </v>
          </cell>
          <cell r="D1046" t="str">
            <v xml:space="preserve">4/1 GAL   </v>
          </cell>
          <cell r="E1046" t="str">
            <v xml:space="preserve">SAUCE WING BUFFALO RTU        </v>
          </cell>
          <cell r="F1046" t="str">
            <v xml:space="preserve">07   </v>
          </cell>
          <cell r="G1046" t="str">
            <v xml:space="preserve">D    </v>
          </cell>
          <cell r="I1046" t="str">
            <v xml:space="preserve">N    </v>
          </cell>
          <cell r="J1046">
            <v>208</v>
          </cell>
        </row>
        <row r="1047">
          <cell r="B1047">
            <v>2163871</v>
          </cell>
          <cell r="C1047" t="str">
            <v>J DEAN</v>
          </cell>
          <cell r="D1047" t="str">
            <v xml:space="preserve">   1/10 LB </v>
          </cell>
          <cell r="E1047" t="str">
            <v>SAUSAGE PATTY PRECOOKED 1.5 OZ</v>
          </cell>
          <cell r="F1047">
            <v>3</v>
          </cell>
          <cell r="G1047" t="str">
            <v>F</v>
          </cell>
          <cell r="I1047" t="str">
            <v xml:space="preserve"> </v>
          </cell>
          <cell r="J1047">
            <v>90</v>
          </cell>
        </row>
        <row r="1048">
          <cell r="B1048">
            <v>7924012</v>
          </cell>
          <cell r="C1048" t="str">
            <v>J DEAN</v>
          </cell>
          <cell r="D1048" t="str">
            <v xml:space="preserve">  12/5.0 OZ</v>
          </cell>
          <cell r="E1048" t="str">
            <v>SAUSAGE EGG &amp; CHEESE MUFFIN</v>
          </cell>
          <cell r="F1048">
            <v>6</v>
          </cell>
          <cell r="G1048" t="str">
            <v>F</v>
          </cell>
          <cell r="I1048" t="str">
            <v xml:space="preserve"> </v>
          </cell>
          <cell r="J1048">
            <v>262</v>
          </cell>
        </row>
        <row r="1049">
          <cell r="B1049">
            <v>7952526</v>
          </cell>
          <cell r="C1049" t="str">
            <v>PORTCLS</v>
          </cell>
          <cell r="D1049" t="str">
            <v xml:space="preserve">   4/2.5 LB</v>
          </cell>
          <cell r="E1049" t="str">
            <v>SHRIMP WHT P&amp;D TLOF 51/60</v>
          </cell>
          <cell r="F1049">
            <v>4</v>
          </cell>
          <cell r="G1049" t="str">
            <v>F</v>
          </cell>
          <cell r="I1049" t="str">
            <v xml:space="preserve"> </v>
          </cell>
          <cell r="J1049">
            <v>109</v>
          </cell>
        </row>
        <row r="1050">
          <cell r="B1050">
            <v>6338032</v>
          </cell>
          <cell r="C1050" t="str">
            <v>CHSCAKE</v>
          </cell>
          <cell r="D1050" t="str">
            <v xml:space="preserve">  24/12.5OZ</v>
          </cell>
          <cell r="E1050" t="str">
            <v>BREAD BAGUETTE WHEAT</v>
          </cell>
          <cell r="F1050">
            <v>6</v>
          </cell>
          <cell r="G1050" t="str">
            <v>F</v>
          </cell>
          <cell r="I1050" t="str">
            <v>C</v>
          </cell>
          <cell r="J1050">
            <v>465</v>
          </cell>
        </row>
        <row r="1051">
          <cell r="B1051">
            <v>4157725</v>
          </cell>
          <cell r="C1051" t="str">
            <v xml:space="preserve">CHSCAKE   </v>
          </cell>
          <cell r="D1051" t="str">
            <v xml:space="preserve">1/35 LB   </v>
          </cell>
          <cell r="E1051" t="str">
            <v xml:space="preserve">OIL CANOLA SAL                </v>
          </cell>
          <cell r="F1051" t="str">
            <v xml:space="preserve">07   </v>
          </cell>
          <cell r="G1051" t="str">
            <v xml:space="preserve">D    </v>
          </cell>
          <cell r="I1051" t="str">
            <v xml:space="preserve">C    </v>
          </cell>
          <cell r="J1051">
            <v>175</v>
          </cell>
        </row>
        <row r="1052">
          <cell r="B1052">
            <v>4085122</v>
          </cell>
          <cell r="C1052" t="str">
            <v>SYS CLS</v>
          </cell>
          <cell r="D1052" t="str">
            <v xml:space="preserve">   6/2 LB  </v>
          </cell>
          <cell r="E1052" t="str">
            <v>CHEESE STICK MOZZ BRD</v>
          </cell>
          <cell r="F1052">
            <v>6</v>
          </cell>
          <cell r="G1052" t="str">
            <v>F</v>
          </cell>
          <cell r="I1052" t="str">
            <v xml:space="preserve"> </v>
          </cell>
          <cell r="J1052">
            <v>151</v>
          </cell>
        </row>
        <row r="1053">
          <cell r="B1053">
            <v>4510921</v>
          </cell>
          <cell r="C1053" t="str">
            <v>SYS CLS</v>
          </cell>
          <cell r="D1053" t="str">
            <v xml:space="preserve">   5/2 LB  </v>
          </cell>
          <cell r="E1053" t="str">
            <v>COCONUT SNOWFLAKE SWEETENED</v>
          </cell>
          <cell r="F1053">
            <v>7</v>
          </cell>
          <cell r="G1053" t="str">
            <v>C</v>
          </cell>
          <cell r="I1053" t="str">
            <v xml:space="preserve"> </v>
          </cell>
          <cell r="J1053">
            <v>116</v>
          </cell>
        </row>
        <row r="1054">
          <cell r="B1054">
            <v>389365</v>
          </cell>
          <cell r="C1054" t="str">
            <v xml:space="preserve">SYS REL   </v>
          </cell>
          <cell r="D1054" t="str">
            <v xml:space="preserve">6/#10     </v>
          </cell>
          <cell r="E1054" t="str">
            <v xml:space="preserve">SAUCE CHEESE AGED CHED ZTF    </v>
          </cell>
          <cell r="F1054" t="str">
            <v xml:space="preserve">07   </v>
          </cell>
          <cell r="G1054" t="str">
            <v xml:space="preserve">D    </v>
          </cell>
          <cell r="I1054" t="str">
            <v xml:space="preserve">N    </v>
          </cell>
          <cell r="J1054">
            <v>133</v>
          </cell>
        </row>
        <row r="1055">
          <cell r="B1055">
            <v>4089373</v>
          </cell>
          <cell r="C1055" t="str">
            <v xml:space="preserve">SUMA      </v>
          </cell>
          <cell r="D1055" t="str">
            <v xml:space="preserve">4/3.78LT  </v>
          </cell>
          <cell r="E1055" t="str">
            <v>DETERGENT DISHWASH HND SUMA LT</v>
          </cell>
          <cell r="F1055" t="str">
            <v xml:space="preserve">09   </v>
          </cell>
          <cell r="G1055" t="str">
            <v xml:space="preserve">D    </v>
          </cell>
          <cell r="I1055" t="str">
            <v xml:space="preserve">L    </v>
          </cell>
          <cell r="J1055">
            <v>364</v>
          </cell>
        </row>
        <row r="1056">
          <cell r="B1056">
            <v>6076147</v>
          </cell>
          <cell r="C1056" t="str">
            <v xml:space="preserve">AUBONPN   </v>
          </cell>
          <cell r="D1056" t="str">
            <v xml:space="preserve">4/8 LB    </v>
          </cell>
          <cell r="E1056" t="str">
            <v xml:space="preserve">SOUP CHICKEN NDLE             </v>
          </cell>
          <cell r="F1056" t="str">
            <v xml:space="preserve">06   </v>
          </cell>
          <cell r="G1056" t="str">
            <v xml:space="preserve">F    </v>
          </cell>
          <cell r="I1056" t="str">
            <v xml:space="preserve">C    </v>
          </cell>
          <cell r="J1056">
            <v>136</v>
          </cell>
        </row>
        <row r="1057">
          <cell r="B1057">
            <v>6076147</v>
          </cell>
          <cell r="C1057" t="str">
            <v>AUBONPN</v>
          </cell>
          <cell r="D1057" t="str">
            <v xml:space="preserve">   4/8 LB  </v>
          </cell>
          <cell r="E1057" t="str">
            <v>SOUP CHICKEN NDLE</v>
          </cell>
          <cell r="F1057">
            <v>6</v>
          </cell>
          <cell r="G1057" t="str">
            <v>F</v>
          </cell>
          <cell r="I1057" t="str">
            <v>C</v>
          </cell>
          <cell r="J1057">
            <v>136</v>
          </cell>
        </row>
        <row r="1058">
          <cell r="B1058">
            <v>7839764</v>
          </cell>
          <cell r="C1058" t="str">
            <v>SYS CLS</v>
          </cell>
          <cell r="D1058" t="str">
            <v xml:space="preserve">   4/10 LB </v>
          </cell>
          <cell r="E1058" t="str">
            <v>CHICKEN CVP BRST TENDER JUM FZ</v>
          </cell>
          <cell r="F1058">
            <v>5</v>
          </cell>
          <cell r="G1058" t="str">
            <v>F</v>
          </cell>
          <cell r="I1058" t="str">
            <v xml:space="preserve"> </v>
          </cell>
          <cell r="J1058">
            <v>279</v>
          </cell>
        </row>
        <row r="1059">
          <cell r="B1059">
            <v>6040885</v>
          </cell>
          <cell r="C1059" t="str">
            <v xml:space="preserve">LABELLA   </v>
          </cell>
          <cell r="D1059" t="str">
            <v xml:space="preserve">2/10 LB   </v>
          </cell>
          <cell r="E1059" t="str">
            <v xml:space="preserve">PASTA CAVATAPPI               </v>
          </cell>
          <cell r="F1059" t="str">
            <v xml:space="preserve">07   </v>
          </cell>
          <cell r="G1059" t="str">
            <v xml:space="preserve">D    </v>
          </cell>
          <cell r="I1059" t="str">
            <v xml:space="preserve">N    </v>
          </cell>
          <cell r="J1059">
            <v>460</v>
          </cell>
        </row>
        <row r="1060">
          <cell r="B1060">
            <v>7670118</v>
          </cell>
          <cell r="C1060" t="str">
            <v xml:space="preserve">KEYSTON   </v>
          </cell>
          <cell r="D1060" t="str">
            <v xml:space="preserve">1/2.5GAL  </v>
          </cell>
          <cell r="E1060" t="str">
            <v xml:space="preserve">DETERGENT DISHWASH LIQ DISP   </v>
          </cell>
          <cell r="F1060" t="str">
            <v xml:space="preserve">09   </v>
          </cell>
          <cell r="G1060" t="str">
            <v xml:space="preserve">D    </v>
          </cell>
          <cell r="I1060" t="str">
            <v xml:space="preserve">N    </v>
          </cell>
          <cell r="J1060">
            <v>160</v>
          </cell>
        </row>
        <row r="1061">
          <cell r="B1061">
            <v>5837703</v>
          </cell>
          <cell r="C1061" t="str">
            <v>SYS IMP</v>
          </cell>
          <cell r="D1061" t="str">
            <v xml:space="preserve">   1/10LB  </v>
          </cell>
          <cell r="E1061" t="str">
            <v>RAISIN SEEDLESS GOLDEN</v>
          </cell>
          <cell r="F1061">
            <v>7</v>
          </cell>
          <cell r="G1061" t="str">
            <v>C</v>
          </cell>
          <cell r="I1061" t="str">
            <v xml:space="preserve"> </v>
          </cell>
          <cell r="J1061">
            <v>114</v>
          </cell>
        </row>
        <row r="1062">
          <cell r="B1062">
            <v>9442138</v>
          </cell>
          <cell r="C1062" t="str">
            <v>SIMPLOT</v>
          </cell>
          <cell r="D1062" t="str">
            <v xml:space="preserve">   6/2.5 LB</v>
          </cell>
          <cell r="E1062" t="str">
            <v>SOYBEAN WHOLE EDAMAME SHELLED</v>
          </cell>
          <cell r="F1062">
            <v>6</v>
          </cell>
          <cell r="G1062" t="str">
            <v>F</v>
          </cell>
          <cell r="I1062" t="str">
            <v xml:space="preserve"> </v>
          </cell>
          <cell r="J1062">
            <v>273</v>
          </cell>
        </row>
        <row r="1063">
          <cell r="B1063">
            <v>1333228</v>
          </cell>
          <cell r="C1063" t="str">
            <v>SYS IMP</v>
          </cell>
          <cell r="D1063" t="str">
            <v xml:space="preserve">   6/4 LB  </v>
          </cell>
          <cell r="E1063" t="str">
            <v>VEGETABLE BLEND SCDNVN GR A</v>
          </cell>
          <cell r="F1063">
            <v>6</v>
          </cell>
          <cell r="G1063" t="str">
            <v>F</v>
          </cell>
          <cell r="I1063" t="str">
            <v xml:space="preserve"> </v>
          </cell>
          <cell r="J1063">
            <v>102</v>
          </cell>
        </row>
        <row r="1064">
          <cell r="B1064">
            <v>8082289</v>
          </cell>
          <cell r="C1064" t="str">
            <v>SIMPSWT</v>
          </cell>
          <cell r="D1064" t="str">
            <v xml:space="preserve">   6/2.5 LB</v>
          </cell>
          <cell r="E1064" t="str">
            <v>POTATO FRY SWEET 1/4X1/2</v>
          </cell>
          <cell r="F1064">
            <v>6</v>
          </cell>
          <cell r="G1064" t="str">
            <v>F</v>
          </cell>
          <cell r="I1064" t="str">
            <v xml:space="preserve"> </v>
          </cell>
          <cell r="J1064">
            <v>132</v>
          </cell>
        </row>
        <row r="1065">
          <cell r="B1065">
            <v>4707623</v>
          </cell>
          <cell r="C1065" t="str">
            <v xml:space="preserve">CHSCAKE   </v>
          </cell>
          <cell r="D1065" t="str">
            <v xml:space="preserve">2/10 IN   </v>
          </cell>
          <cell r="E1065" t="str">
            <v xml:space="preserve">CHEESECAKE TIRAMISU           </v>
          </cell>
          <cell r="F1065" t="str">
            <v xml:space="preserve">06   </v>
          </cell>
          <cell r="G1065" t="str">
            <v xml:space="preserve">F    </v>
          </cell>
          <cell r="I1065" t="str">
            <v xml:space="preserve">C    </v>
          </cell>
          <cell r="J1065">
            <v>109</v>
          </cell>
        </row>
        <row r="1066">
          <cell r="B1066">
            <v>6721955</v>
          </cell>
          <cell r="C1066" t="str">
            <v xml:space="preserve">REYNOLD   </v>
          </cell>
          <cell r="D1066" t="str">
            <v xml:space="preserve">1/18"     </v>
          </cell>
          <cell r="E1066" t="str">
            <v>FILM PVC 18X2000 W/SAFETY CUTR</v>
          </cell>
          <cell r="F1066" t="str">
            <v xml:space="preserve">08   </v>
          </cell>
          <cell r="G1066" t="str">
            <v xml:space="preserve">D    </v>
          </cell>
          <cell r="I1066" t="str">
            <v xml:space="preserve">L    </v>
          </cell>
          <cell r="J1066">
            <v>178</v>
          </cell>
        </row>
        <row r="1067">
          <cell r="B1067">
            <v>7015176</v>
          </cell>
          <cell r="C1067" t="str">
            <v>TYSON</v>
          </cell>
          <cell r="D1067" t="str">
            <v xml:space="preserve">   2/5 LB  </v>
          </cell>
          <cell r="E1067" t="str">
            <v>CHICKEN TNDRLN FRTTR HMSTY FC</v>
          </cell>
          <cell r="F1067">
            <v>5</v>
          </cell>
          <cell r="G1067" t="str">
            <v>F</v>
          </cell>
          <cell r="I1067" t="str">
            <v xml:space="preserve"> </v>
          </cell>
          <cell r="J1067">
            <v>86</v>
          </cell>
        </row>
        <row r="1068">
          <cell r="B1068">
            <v>2434231</v>
          </cell>
          <cell r="C1068" t="str">
            <v>AREZIMP</v>
          </cell>
          <cell r="D1068" t="str">
            <v xml:space="preserve">   2/5 LB  </v>
          </cell>
          <cell r="E1068" t="str">
            <v>SAUSAGE ITAL ROPE MILD N/C</v>
          </cell>
          <cell r="F1068">
            <v>3</v>
          </cell>
          <cell r="G1068" t="str">
            <v>F</v>
          </cell>
          <cell r="I1068" t="str">
            <v xml:space="preserve"> </v>
          </cell>
          <cell r="J1068">
            <v>188</v>
          </cell>
        </row>
        <row r="1069">
          <cell r="B1069">
            <v>2491603</v>
          </cell>
          <cell r="C1069" t="str">
            <v>SYS CLS</v>
          </cell>
          <cell r="D1069" t="str">
            <v xml:space="preserve">   4/4.5 LB</v>
          </cell>
          <cell r="E1069" t="str">
            <v>ENTREE MACARONI &amp; CHEESE</v>
          </cell>
          <cell r="F1069">
            <v>6</v>
          </cell>
          <cell r="G1069" t="str">
            <v>F</v>
          </cell>
          <cell r="I1069" t="str">
            <v xml:space="preserve"> </v>
          </cell>
          <cell r="J1069">
            <v>147</v>
          </cell>
        </row>
        <row r="1070">
          <cell r="B1070">
            <v>5883558</v>
          </cell>
          <cell r="C1070" t="str">
            <v xml:space="preserve">ECOLAB    </v>
          </cell>
          <cell r="D1070" t="str">
            <v xml:space="preserve">4/1 GAL   </v>
          </cell>
          <cell r="E1070" t="str">
            <v>CLEANER DEGRSR GRS CTTR PLS NP</v>
          </cell>
          <cell r="F1070" t="str">
            <v xml:space="preserve">09   </v>
          </cell>
          <cell r="G1070" t="str">
            <v xml:space="preserve">D    </v>
          </cell>
          <cell r="I1070" t="str">
            <v xml:space="preserve">N    </v>
          </cell>
          <cell r="J1070">
            <v>91</v>
          </cell>
        </row>
        <row r="1071">
          <cell r="B1071">
            <v>4008769</v>
          </cell>
          <cell r="C1071" t="str">
            <v xml:space="preserve">SYS REL   </v>
          </cell>
          <cell r="D1071" t="str">
            <v xml:space="preserve">4/1 GAL   </v>
          </cell>
          <cell r="E1071" t="str">
            <v xml:space="preserve">SYRUP PANCAKE AND WAFFLE      </v>
          </cell>
          <cell r="F1071" t="str">
            <v xml:space="preserve">07   </v>
          </cell>
          <cell r="G1071" t="str">
            <v xml:space="preserve">D    </v>
          </cell>
          <cell r="I1071" t="str">
            <v xml:space="preserve">N    </v>
          </cell>
          <cell r="J1071">
            <v>154</v>
          </cell>
        </row>
        <row r="1072">
          <cell r="B1072">
            <v>2108932</v>
          </cell>
          <cell r="C1072" t="str">
            <v xml:space="preserve">LACROIX   </v>
          </cell>
          <cell r="D1072" t="str">
            <v xml:space="preserve">24/12 OZ  </v>
          </cell>
          <cell r="E1072" t="str">
            <v xml:space="preserve">WATER SPARKLING GRFRT         </v>
          </cell>
          <cell r="F1072" t="str">
            <v xml:space="preserve">07   </v>
          </cell>
          <cell r="G1072" t="str">
            <v xml:space="preserve">D    </v>
          </cell>
          <cell r="I1072" t="str">
            <v xml:space="preserve">N    </v>
          </cell>
          <cell r="J1072">
            <v>89</v>
          </cell>
        </row>
        <row r="1073">
          <cell r="B1073">
            <v>4081584</v>
          </cell>
          <cell r="C1073" t="str">
            <v xml:space="preserve">CAMPBEL   </v>
          </cell>
          <cell r="D1073" t="str">
            <v xml:space="preserve">12/46 OZ  </v>
          </cell>
          <cell r="E1073" t="str">
            <v xml:space="preserve">JUICE TOMATO CANNED           </v>
          </cell>
          <cell r="F1073" t="str">
            <v xml:space="preserve">07   </v>
          </cell>
          <cell r="G1073" t="str">
            <v xml:space="preserve">D    </v>
          </cell>
          <cell r="I1073" t="str">
            <v xml:space="preserve">N    </v>
          </cell>
          <cell r="J1073">
            <v>113</v>
          </cell>
        </row>
        <row r="1074">
          <cell r="B1074">
            <v>4525069</v>
          </cell>
          <cell r="C1074" t="str">
            <v xml:space="preserve">SYSCO     </v>
          </cell>
          <cell r="D1074" t="str">
            <v xml:space="preserve">1/36CT    </v>
          </cell>
          <cell r="E1074" t="str">
            <v xml:space="preserve">FORK DINNER DOMINION MED WGT  </v>
          </cell>
          <cell r="F1074" t="str">
            <v xml:space="preserve">10   </v>
          </cell>
          <cell r="G1074" t="str">
            <v xml:space="preserve">D    </v>
          </cell>
          <cell r="I1074" t="str">
            <v xml:space="preserve">N    </v>
          </cell>
          <cell r="J1074">
            <v>100</v>
          </cell>
        </row>
        <row r="1075">
          <cell r="B1075">
            <v>1009711</v>
          </cell>
          <cell r="C1075" t="str">
            <v>LENDERS</v>
          </cell>
          <cell r="D1075" t="str">
            <v xml:space="preserve">  12/6 CT  </v>
          </cell>
          <cell r="E1075" t="str">
            <v>BAGEL PLAIN SLICED 2.3 OZ</v>
          </cell>
          <cell r="F1075">
            <v>6</v>
          </cell>
          <cell r="G1075" t="str">
            <v>F</v>
          </cell>
          <cell r="I1075" t="str">
            <v xml:space="preserve"> </v>
          </cell>
          <cell r="J1075">
            <v>137</v>
          </cell>
        </row>
        <row r="1076">
          <cell r="B1076">
            <v>3046095</v>
          </cell>
          <cell r="C1076" t="str">
            <v>SEAMAZZ</v>
          </cell>
          <cell r="D1076" t="str">
            <v xml:space="preserve">  10/2 LB  </v>
          </cell>
          <cell r="E1076" t="str">
            <v>SHRIMP WHT P&amp;D TLON RAW 16/20</v>
          </cell>
          <cell r="F1076">
            <v>4</v>
          </cell>
          <cell r="G1076" t="str">
            <v>F</v>
          </cell>
          <cell r="I1076" t="str">
            <v>L</v>
          </cell>
          <cell r="J1076">
            <v>133</v>
          </cell>
        </row>
        <row r="1077">
          <cell r="B1077">
            <v>3750767</v>
          </cell>
          <cell r="C1077" t="str">
            <v xml:space="preserve">UNC BEN   </v>
          </cell>
          <cell r="D1077" t="str">
            <v xml:space="preserve">2/5 LB    </v>
          </cell>
          <cell r="E1077" t="str">
            <v xml:space="preserve">RICE JASMINE                  </v>
          </cell>
          <cell r="F1077" t="str">
            <v xml:space="preserve">07   </v>
          </cell>
          <cell r="G1077" t="str">
            <v xml:space="preserve">D    </v>
          </cell>
          <cell r="I1077" t="str">
            <v xml:space="preserve">N    </v>
          </cell>
          <cell r="J1077">
            <v>665</v>
          </cell>
        </row>
        <row r="1078">
          <cell r="B1078">
            <v>8512741</v>
          </cell>
          <cell r="C1078" t="str">
            <v xml:space="preserve">FULLRED   </v>
          </cell>
          <cell r="D1078" t="str">
            <v xml:space="preserve">6/#10     </v>
          </cell>
          <cell r="E1078" t="str">
            <v xml:space="preserve">SAUCE MARINARA                </v>
          </cell>
          <cell r="F1078" t="str">
            <v xml:space="preserve">07   </v>
          </cell>
          <cell r="G1078" t="str">
            <v xml:space="preserve">D    </v>
          </cell>
          <cell r="I1078" t="str">
            <v xml:space="preserve">N    </v>
          </cell>
          <cell r="J1078">
            <v>105</v>
          </cell>
        </row>
        <row r="1079">
          <cell r="B1079">
            <v>5718178</v>
          </cell>
          <cell r="C1079" t="str">
            <v xml:space="preserve">SMRTSTK   </v>
          </cell>
          <cell r="D1079" t="str">
            <v xml:space="preserve">24/40 CT  </v>
          </cell>
          <cell r="E1079" t="str">
            <v xml:space="preserve">FORK PLAS REFILL MW SMTSK BLK </v>
          </cell>
          <cell r="F1079" t="str">
            <v xml:space="preserve">08   </v>
          </cell>
          <cell r="G1079" t="str">
            <v xml:space="preserve">D    </v>
          </cell>
          <cell r="I1079" t="str">
            <v xml:space="preserve">N    </v>
          </cell>
          <cell r="J1079">
            <v>324</v>
          </cell>
        </row>
        <row r="1080">
          <cell r="B1080">
            <v>1991302</v>
          </cell>
          <cell r="C1080" t="str">
            <v xml:space="preserve">ERTHPLS   </v>
          </cell>
          <cell r="D1080" t="str">
            <v xml:space="preserve">16/250CT  </v>
          </cell>
          <cell r="E1080" t="str">
            <v xml:space="preserve">TOWEL MULTI 9.5X9.1 EARTH+    </v>
          </cell>
          <cell r="F1080" t="str">
            <v xml:space="preserve">08   </v>
          </cell>
          <cell r="G1080" t="str">
            <v xml:space="preserve">D    </v>
          </cell>
          <cell r="I1080" t="str">
            <v xml:space="preserve">N    </v>
          </cell>
          <cell r="J1080">
            <v>123</v>
          </cell>
        </row>
        <row r="1081">
          <cell r="B1081">
            <v>912107</v>
          </cell>
          <cell r="C1081" t="str">
            <v xml:space="preserve">SKYLN     </v>
          </cell>
          <cell r="D1081" t="str">
            <v xml:space="preserve">1/1000CT  </v>
          </cell>
          <cell r="E1081" t="str">
            <v xml:space="preserve">KNIFE PLAS BLK HVY WT BULK    </v>
          </cell>
          <cell r="F1081" t="str">
            <v xml:space="preserve">08   </v>
          </cell>
          <cell r="G1081" t="str">
            <v xml:space="preserve">D    </v>
          </cell>
          <cell r="I1081" t="str">
            <v xml:space="preserve">N    </v>
          </cell>
          <cell r="J1081">
            <v>189</v>
          </cell>
        </row>
        <row r="1082">
          <cell r="B1082">
            <v>4030664</v>
          </cell>
          <cell r="C1082" t="str">
            <v xml:space="preserve">HUNTS     </v>
          </cell>
          <cell r="D1082" t="str">
            <v xml:space="preserve">6/#10     </v>
          </cell>
          <cell r="E1082" t="str">
            <v xml:space="preserve">TOMATO PASTE FANCY CA         </v>
          </cell>
          <cell r="F1082" t="str">
            <v xml:space="preserve">07   </v>
          </cell>
          <cell r="G1082" t="str">
            <v xml:space="preserve">D    </v>
          </cell>
          <cell r="I1082" t="str">
            <v xml:space="preserve">N    </v>
          </cell>
          <cell r="J1082">
            <v>113</v>
          </cell>
        </row>
        <row r="1083">
          <cell r="B1083">
            <v>7640010</v>
          </cell>
          <cell r="C1083" t="str">
            <v xml:space="preserve">KEYSTON   </v>
          </cell>
          <cell r="D1083" t="str">
            <v xml:space="preserve">1/2.5GAL  </v>
          </cell>
          <cell r="E1083" t="str">
            <v xml:space="preserve">SANITIZER MACHINE LIQ DISP    </v>
          </cell>
          <cell r="F1083" t="str">
            <v xml:space="preserve">09   </v>
          </cell>
          <cell r="G1083" t="str">
            <v xml:space="preserve">D    </v>
          </cell>
          <cell r="I1083" t="str">
            <v xml:space="preserve">N    </v>
          </cell>
          <cell r="J1083">
            <v>160</v>
          </cell>
        </row>
        <row r="1084">
          <cell r="B1084">
            <v>4273546</v>
          </cell>
          <cell r="C1084" t="str">
            <v xml:space="preserve">COCACOL   </v>
          </cell>
          <cell r="D1084" t="str">
            <v xml:space="preserve">1/5 GAL   </v>
          </cell>
          <cell r="E1084" t="str">
            <v xml:space="preserve">SYRUP COKE DIET 5X1 BIB       </v>
          </cell>
          <cell r="F1084" t="str">
            <v xml:space="preserve">12   </v>
          </cell>
          <cell r="G1084" t="str">
            <v xml:space="preserve">D    </v>
          </cell>
          <cell r="I1084" t="str">
            <v xml:space="preserve">N    </v>
          </cell>
          <cell r="J1084">
            <v>383</v>
          </cell>
        </row>
        <row r="1085">
          <cell r="B1085">
            <v>4978965</v>
          </cell>
          <cell r="C1085" t="str">
            <v xml:space="preserve">AREZIMP   </v>
          </cell>
          <cell r="D1085" t="str">
            <v xml:space="preserve">6/#10     </v>
          </cell>
          <cell r="E1085" t="str">
            <v xml:space="preserve">SAUCE MARINARA PREMIUM CA     </v>
          </cell>
          <cell r="F1085" t="str">
            <v xml:space="preserve">07   </v>
          </cell>
          <cell r="G1085" t="str">
            <v xml:space="preserve">D    </v>
          </cell>
          <cell r="I1085" t="str">
            <v xml:space="preserve">N    </v>
          </cell>
          <cell r="J1085">
            <v>87</v>
          </cell>
        </row>
        <row r="1086">
          <cell r="B1086">
            <v>4457115</v>
          </cell>
          <cell r="C1086" t="str">
            <v xml:space="preserve">SMUCKER   </v>
          </cell>
          <cell r="D1086" t="str">
            <v xml:space="preserve">200/.5 OZ </v>
          </cell>
          <cell r="E1086" t="str">
            <v xml:space="preserve">JELLY STRAWBERRY CUP          </v>
          </cell>
          <cell r="F1086" t="str">
            <v xml:space="preserve">07   </v>
          </cell>
          <cell r="G1086" t="str">
            <v xml:space="preserve">D    </v>
          </cell>
          <cell r="I1086" t="str">
            <v xml:space="preserve">N    </v>
          </cell>
          <cell r="J1086">
            <v>157</v>
          </cell>
        </row>
        <row r="1087">
          <cell r="B1087">
            <v>7681246</v>
          </cell>
          <cell r="C1087" t="str">
            <v xml:space="preserve">KEYSTON   </v>
          </cell>
          <cell r="D1087" t="str">
            <v xml:space="preserve">4/6.75LB  </v>
          </cell>
          <cell r="E1087" t="str">
            <v>DETERGENT MACH APEX SOLID DISP</v>
          </cell>
          <cell r="F1087" t="str">
            <v xml:space="preserve">09   </v>
          </cell>
          <cell r="G1087" t="str">
            <v xml:space="preserve">D    </v>
          </cell>
          <cell r="I1087" t="str">
            <v xml:space="preserve">N    </v>
          </cell>
          <cell r="J1087">
            <v>83</v>
          </cell>
        </row>
        <row r="1088">
          <cell r="B1088">
            <v>7435332</v>
          </cell>
          <cell r="C1088" t="str">
            <v xml:space="preserve">SYS CLS   </v>
          </cell>
          <cell r="D1088" t="str">
            <v xml:space="preserve">1/24IN    </v>
          </cell>
          <cell r="E1088" t="str">
            <v xml:space="preserve">FILM PVC 2000FT ROLL          </v>
          </cell>
          <cell r="F1088" t="str">
            <v xml:space="preserve">08   </v>
          </cell>
          <cell r="G1088" t="str">
            <v xml:space="preserve">D    </v>
          </cell>
          <cell r="I1088" t="str">
            <v xml:space="preserve">N    </v>
          </cell>
          <cell r="J1088">
            <v>294</v>
          </cell>
        </row>
        <row r="1089">
          <cell r="B1089">
            <v>3302601</v>
          </cell>
          <cell r="C1089" t="str">
            <v xml:space="preserve">SYS CLS   </v>
          </cell>
          <cell r="D1089" t="str">
            <v xml:space="preserve">1/24 IN   </v>
          </cell>
          <cell r="E1089" t="str">
            <v>FILM PVC ROLL 2000  W/SLI CUTR</v>
          </cell>
          <cell r="F1089" t="str">
            <v xml:space="preserve">08   </v>
          </cell>
          <cell r="G1089" t="str">
            <v xml:space="preserve">D    </v>
          </cell>
          <cell r="I1089" t="str">
            <v xml:space="preserve">N    </v>
          </cell>
          <cell r="J1089">
            <v>202</v>
          </cell>
        </row>
        <row r="1090">
          <cell r="B1090">
            <v>9758632</v>
          </cell>
          <cell r="C1090" t="str">
            <v>AUBONPN</v>
          </cell>
          <cell r="D1090" t="str">
            <v xml:space="preserve">   4/8 LB  </v>
          </cell>
          <cell r="E1090" t="str">
            <v>SOUP POTATO BKD STFD</v>
          </cell>
          <cell r="F1090">
            <v>6</v>
          </cell>
          <cell r="G1090" t="str">
            <v>F</v>
          </cell>
          <cell r="I1090" t="str">
            <v>C</v>
          </cell>
          <cell r="J1090">
            <v>81</v>
          </cell>
        </row>
        <row r="1091">
          <cell r="B1091">
            <v>5393442</v>
          </cell>
          <cell r="C1091" t="str">
            <v>SYS CLS</v>
          </cell>
          <cell r="D1091" t="str">
            <v xml:space="preserve">   1/10#   </v>
          </cell>
          <cell r="E1091" t="str">
            <v>SAUSAGE TURKEY PTY RAW MILD CN</v>
          </cell>
          <cell r="F1091">
            <v>5</v>
          </cell>
          <cell r="G1091" t="str">
            <v>F</v>
          </cell>
          <cell r="I1091" t="str">
            <v xml:space="preserve"> </v>
          </cell>
          <cell r="J1091">
            <v>142</v>
          </cell>
        </row>
        <row r="1092">
          <cell r="B1092">
            <v>2305617</v>
          </cell>
          <cell r="C1092" t="str">
            <v xml:space="preserve">FRSHGRM   </v>
          </cell>
          <cell r="D1092" t="str">
            <v xml:space="preserve">4/2.5 LB  </v>
          </cell>
          <cell r="E1092" t="str">
            <v xml:space="preserve">CROUTON GARLIC BUTR FRCH CUT  </v>
          </cell>
          <cell r="F1092" t="str">
            <v xml:space="preserve">07   </v>
          </cell>
          <cell r="G1092" t="str">
            <v xml:space="preserve">D    </v>
          </cell>
          <cell r="I1092" t="str">
            <v xml:space="preserve">N    </v>
          </cell>
          <cell r="J1092">
            <v>106</v>
          </cell>
        </row>
        <row r="1093">
          <cell r="B1093">
            <v>4497301</v>
          </cell>
          <cell r="C1093" t="str">
            <v xml:space="preserve">SYS IMP   </v>
          </cell>
          <cell r="D1093" t="str">
            <v xml:space="preserve">3/1 GAL   </v>
          </cell>
          <cell r="E1093" t="str">
            <v>OIL OLIVE EXTRA VIRGIN DELCATO</v>
          </cell>
          <cell r="F1093" t="str">
            <v xml:space="preserve">07   </v>
          </cell>
          <cell r="G1093" t="str">
            <v xml:space="preserve">D    </v>
          </cell>
          <cell r="I1093" t="str">
            <v xml:space="preserve">N    </v>
          </cell>
          <cell r="J1093">
            <v>194</v>
          </cell>
        </row>
        <row r="1094">
          <cell r="B1094">
            <v>4527893</v>
          </cell>
          <cell r="C1094" t="str">
            <v xml:space="preserve">SYS IMP   </v>
          </cell>
          <cell r="D1094" t="str">
            <v xml:space="preserve">3/1150FT  </v>
          </cell>
          <cell r="E1094" t="str">
            <v xml:space="preserve">TOWEL ROLL COMP360 WHT 8      </v>
          </cell>
          <cell r="F1094" t="str">
            <v xml:space="preserve">08   </v>
          </cell>
          <cell r="G1094" t="str">
            <v xml:space="preserve">D    </v>
          </cell>
          <cell r="I1094" t="str">
            <v xml:space="preserve">N    </v>
          </cell>
          <cell r="J1094">
            <v>84</v>
          </cell>
        </row>
        <row r="1095">
          <cell r="B1095">
            <v>7667310</v>
          </cell>
          <cell r="C1095" t="str">
            <v xml:space="preserve">KEYSTON   </v>
          </cell>
          <cell r="D1095" t="str">
            <v xml:space="preserve">2/3LB     </v>
          </cell>
          <cell r="E1095" t="str">
            <v>DETERGENT POT/PAN APX SLD DISP</v>
          </cell>
          <cell r="F1095" t="str">
            <v xml:space="preserve">09   </v>
          </cell>
          <cell r="G1095" t="str">
            <v xml:space="preserve">D    </v>
          </cell>
          <cell r="I1095" t="str">
            <v xml:space="preserve">N    </v>
          </cell>
          <cell r="J1095">
            <v>75</v>
          </cell>
        </row>
        <row r="1096">
          <cell r="B1096">
            <v>4135380</v>
          </cell>
          <cell r="C1096" t="str">
            <v xml:space="preserve">SYS CLS   </v>
          </cell>
          <cell r="D1096" t="str">
            <v xml:space="preserve">6/17 OZ   </v>
          </cell>
          <cell r="E1096" t="str">
            <v xml:space="preserve">PAN COATING ARSL              </v>
          </cell>
          <cell r="F1096" t="str">
            <v xml:space="preserve">07   </v>
          </cell>
          <cell r="G1096" t="str">
            <v xml:space="preserve">D    </v>
          </cell>
          <cell r="I1096" t="str">
            <v xml:space="preserve">N    </v>
          </cell>
          <cell r="J1096">
            <v>349</v>
          </cell>
        </row>
        <row r="1097">
          <cell r="B1097">
            <v>1298821</v>
          </cell>
          <cell r="C1097" t="str">
            <v xml:space="preserve">SYS REL   </v>
          </cell>
          <cell r="D1097" t="str">
            <v>100/60 GAL</v>
          </cell>
          <cell r="E1097" t="str">
            <v>LINER REPRO 38X56 1.4ML BLK RL</v>
          </cell>
          <cell r="F1097" t="str">
            <v xml:space="preserve">08   </v>
          </cell>
          <cell r="G1097" t="str">
            <v xml:space="preserve">D    </v>
          </cell>
          <cell r="I1097" t="str">
            <v xml:space="preserve">N    </v>
          </cell>
          <cell r="J1097">
            <v>388</v>
          </cell>
        </row>
        <row r="1098">
          <cell r="B1098">
            <v>4760062</v>
          </cell>
          <cell r="C1098" t="str">
            <v xml:space="preserve">TROPCNA   </v>
          </cell>
          <cell r="D1098" t="str">
            <v xml:space="preserve">12/15.2OZ </v>
          </cell>
          <cell r="E1098" t="str">
            <v xml:space="preserve">JUICE CRNBRY CKTAIL PET       </v>
          </cell>
          <cell r="F1098" t="str">
            <v xml:space="preserve">07   </v>
          </cell>
          <cell r="G1098" t="str">
            <v xml:space="preserve">D    </v>
          </cell>
          <cell r="I1098" t="str">
            <v xml:space="preserve">N    </v>
          </cell>
          <cell r="J1098">
            <v>64</v>
          </cell>
        </row>
        <row r="1099">
          <cell r="B1099">
            <v>5309547</v>
          </cell>
          <cell r="C1099" t="str">
            <v xml:space="preserve">LABELLA   </v>
          </cell>
          <cell r="D1099" t="str">
            <v xml:space="preserve">2/5 LB    </v>
          </cell>
          <cell r="E1099" t="str">
            <v xml:space="preserve">PASTA BOWTIE                  </v>
          </cell>
          <cell r="F1099" t="str">
            <v xml:space="preserve">07   </v>
          </cell>
          <cell r="G1099" t="str">
            <v xml:space="preserve">D    </v>
          </cell>
          <cell r="I1099" t="str">
            <v xml:space="preserve">N    </v>
          </cell>
          <cell r="J1099">
            <v>183</v>
          </cell>
        </row>
        <row r="1100">
          <cell r="B1100">
            <v>4079230</v>
          </cell>
          <cell r="C1100" t="str">
            <v xml:space="preserve">PCPINTL   </v>
          </cell>
          <cell r="D1100" t="str">
            <v xml:space="preserve">6/#10     </v>
          </cell>
          <cell r="E1100" t="str">
            <v xml:space="preserve">PINEAPPLE TIDBIT CH N/J       </v>
          </cell>
          <cell r="F1100" t="str">
            <v xml:space="preserve">07   </v>
          </cell>
          <cell r="G1100" t="str">
            <v xml:space="preserve">D    </v>
          </cell>
          <cell r="I1100" t="str">
            <v xml:space="preserve">N    </v>
          </cell>
          <cell r="J1100">
            <v>151</v>
          </cell>
        </row>
        <row r="1101">
          <cell r="B1101">
            <v>4168928</v>
          </cell>
          <cell r="C1101" t="str">
            <v xml:space="preserve">GOLDMDL   </v>
          </cell>
          <cell r="D1101" t="str">
            <v xml:space="preserve">24/8 OZ   </v>
          </cell>
          <cell r="E1101" t="str">
            <v xml:space="preserve">POPCORN KIT MEGA POP          </v>
          </cell>
          <cell r="F1101" t="str">
            <v xml:space="preserve">07   </v>
          </cell>
          <cell r="G1101" t="str">
            <v xml:space="preserve">D    </v>
          </cell>
          <cell r="I1101" t="str">
            <v xml:space="preserve">N    </v>
          </cell>
          <cell r="J1101">
            <v>119</v>
          </cell>
        </row>
        <row r="1102">
          <cell r="B1102">
            <v>4496899</v>
          </cell>
          <cell r="C1102" t="str">
            <v xml:space="preserve">ECOLAB    </v>
          </cell>
          <cell r="D1102" t="str">
            <v xml:space="preserve">2/8 LB    </v>
          </cell>
          <cell r="E1102" t="str">
            <v xml:space="preserve">PRESOAK FLATWARE SILVER POWER </v>
          </cell>
          <cell r="F1102" t="str">
            <v xml:space="preserve">09   </v>
          </cell>
          <cell r="G1102" t="str">
            <v xml:space="preserve">D    </v>
          </cell>
          <cell r="I1102" t="str">
            <v xml:space="preserve">N    </v>
          </cell>
          <cell r="J1102">
            <v>119</v>
          </cell>
        </row>
        <row r="1103">
          <cell r="B1103">
            <v>5235662</v>
          </cell>
          <cell r="C1103" t="str">
            <v>FARMNAT</v>
          </cell>
          <cell r="D1103" t="str">
            <v xml:space="preserve">   8/59 OZ </v>
          </cell>
          <cell r="E1103" t="str">
            <v>JUICE ORANGE NO PULP NAT</v>
          </cell>
          <cell r="F1103">
            <v>7</v>
          </cell>
          <cell r="G1103" t="str">
            <v>C</v>
          </cell>
          <cell r="I1103" t="str">
            <v xml:space="preserve"> </v>
          </cell>
          <cell r="J1103">
            <v>626</v>
          </cell>
        </row>
        <row r="1104">
          <cell r="B1104">
            <v>1991340</v>
          </cell>
          <cell r="C1104" t="str">
            <v xml:space="preserve">SYS CLS   </v>
          </cell>
          <cell r="D1104" t="str">
            <v xml:space="preserve">16/250CT  </v>
          </cell>
          <cell r="E1104" t="str">
            <v xml:space="preserve">TOWEL MULTI 9.5X9.1 1 PLY WHT </v>
          </cell>
          <cell r="F1104" t="str">
            <v xml:space="preserve">08   </v>
          </cell>
          <cell r="G1104" t="str">
            <v xml:space="preserve">D    </v>
          </cell>
          <cell r="I1104" t="str">
            <v xml:space="preserve">N    </v>
          </cell>
          <cell r="J1104">
            <v>111</v>
          </cell>
        </row>
        <row r="1105">
          <cell r="B1105">
            <v>4942744</v>
          </cell>
          <cell r="C1105" t="str">
            <v xml:space="preserve">BARILLA   </v>
          </cell>
          <cell r="D1105" t="str">
            <v xml:space="preserve">16/1 LB   </v>
          </cell>
          <cell r="E1105" t="str">
            <v xml:space="preserve">PASTA ORZO                    </v>
          </cell>
          <cell r="F1105" t="str">
            <v xml:space="preserve">07   </v>
          </cell>
          <cell r="G1105" t="str">
            <v xml:space="preserve">D    </v>
          </cell>
          <cell r="I1105" t="str">
            <v xml:space="preserve">N    </v>
          </cell>
          <cell r="J1105">
            <v>394</v>
          </cell>
        </row>
        <row r="1106">
          <cell r="B1106">
            <v>2673836</v>
          </cell>
          <cell r="C1106" t="str">
            <v xml:space="preserve">HELLMAN   </v>
          </cell>
          <cell r="D1106" t="str">
            <v xml:space="preserve">210/3/8OZ </v>
          </cell>
          <cell r="E1106" t="str">
            <v xml:space="preserve">MAYONNAISE LITE PACKET STICK  </v>
          </cell>
          <cell r="F1106" t="str">
            <v xml:space="preserve">07   </v>
          </cell>
          <cell r="G1106" t="str">
            <v xml:space="preserve">D    </v>
          </cell>
          <cell r="I1106" t="str">
            <v xml:space="preserve">N    </v>
          </cell>
          <cell r="J1106">
            <v>126</v>
          </cell>
        </row>
        <row r="1107">
          <cell r="B1107">
            <v>1394818</v>
          </cell>
          <cell r="C1107" t="str">
            <v>CAPCALL</v>
          </cell>
          <cell r="D1107" t="str">
            <v xml:space="preserve">   2/5 LBS </v>
          </cell>
          <cell r="E1107" t="str">
            <v>SCALLOP SEA IQF 10/20CT</v>
          </cell>
          <cell r="F1107">
            <v>4</v>
          </cell>
          <cell r="G1107" t="str">
            <v>F</v>
          </cell>
          <cell r="I1107" t="str">
            <v>L</v>
          </cell>
          <cell r="J1107">
            <v>119</v>
          </cell>
        </row>
        <row r="1108">
          <cell r="B1108">
            <v>5564414</v>
          </cell>
          <cell r="C1108" t="str">
            <v xml:space="preserve">CHFMATE   </v>
          </cell>
          <cell r="D1108" t="str">
            <v xml:space="preserve">6/#10     </v>
          </cell>
          <cell r="E1108" t="str">
            <v xml:space="preserve">SAUCE CHEESE CHDR BASIC       </v>
          </cell>
          <cell r="F1108" t="str">
            <v xml:space="preserve">07   </v>
          </cell>
          <cell r="G1108" t="str">
            <v xml:space="preserve">D    </v>
          </cell>
          <cell r="I1108" t="str">
            <v xml:space="preserve">N    </v>
          </cell>
          <cell r="J1108">
            <v>96</v>
          </cell>
        </row>
        <row r="1109">
          <cell r="B1109">
            <v>4009155</v>
          </cell>
          <cell r="C1109" t="str">
            <v xml:space="preserve">GOLDIPT   </v>
          </cell>
          <cell r="D1109" t="str">
            <v xml:space="preserve">6/5 LB    </v>
          </cell>
          <cell r="E1109" t="str">
            <v xml:space="preserve">BATTER MIX FISH &amp; VEG. FRY    </v>
          </cell>
          <cell r="F1109" t="str">
            <v xml:space="preserve">07   </v>
          </cell>
          <cell r="G1109" t="str">
            <v xml:space="preserve">D    </v>
          </cell>
          <cell r="I1109" t="str">
            <v xml:space="preserve">N    </v>
          </cell>
          <cell r="J1109">
            <v>164</v>
          </cell>
        </row>
        <row r="1110">
          <cell r="B1110">
            <v>5020914</v>
          </cell>
          <cell r="C1110" t="str">
            <v>SYS IMP</v>
          </cell>
          <cell r="D1110" t="str">
            <v xml:space="preserve">   6/5 LB  </v>
          </cell>
          <cell r="E1110" t="str">
            <v>POTATO H/BRN IQF THICK REC CH</v>
          </cell>
          <cell r="F1110">
            <v>6</v>
          </cell>
          <cell r="G1110" t="str">
            <v>F</v>
          </cell>
          <cell r="I1110" t="str">
            <v xml:space="preserve"> </v>
          </cell>
          <cell r="J1110">
            <v>129</v>
          </cell>
        </row>
        <row r="1111">
          <cell r="B1111">
            <v>4851455</v>
          </cell>
          <cell r="C1111" t="str">
            <v xml:space="preserve">BUCA      </v>
          </cell>
          <cell r="D1111" t="str">
            <v xml:space="preserve">12/6 CT   </v>
          </cell>
          <cell r="E1111" t="str">
            <v xml:space="preserve">BREAD PANE CIABATTA 6X3 PRBKD </v>
          </cell>
          <cell r="F1111" t="str">
            <v xml:space="preserve">06   </v>
          </cell>
          <cell r="G1111" t="str">
            <v xml:space="preserve">F    </v>
          </cell>
          <cell r="I1111" t="str">
            <v xml:space="preserve">C    </v>
          </cell>
          <cell r="J1111">
            <v>680</v>
          </cell>
        </row>
        <row r="1112">
          <cell r="B1112">
            <v>4851455</v>
          </cell>
          <cell r="C1112" t="str">
            <v>BUCA</v>
          </cell>
          <cell r="D1112" t="str">
            <v xml:space="preserve">  12/6 CT  </v>
          </cell>
          <cell r="E1112" t="str">
            <v>BREAD PANE CIABATTA 6X3 PRBKD</v>
          </cell>
          <cell r="F1112">
            <v>6</v>
          </cell>
          <cell r="G1112" t="str">
            <v>F</v>
          </cell>
          <cell r="I1112" t="str">
            <v>C</v>
          </cell>
          <cell r="J1112">
            <v>680</v>
          </cell>
        </row>
        <row r="1113">
          <cell r="B1113">
            <v>6224630</v>
          </cell>
          <cell r="C1113" t="str">
            <v xml:space="preserve">ECOPROD   </v>
          </cell>
          <cell r="D1113" t="str">
            <v xml:space="preserve">500/6X6"  </v>
          </cell>
          <cell r="E1113" t="str">
            <v xml:space="preserve">CONTAINER BIODEG HNG BAGASSE  </v>
          </cell>
          <cell r="F1113" t="str">
            <v xml:space="preserve">08   </v>
          </cell>
          <cell r="G1113" t="str">
            <v xml:space="preserve">D    </v>
          </cell>
          <cell r="I1113" t="str">
            <v xml:space="preserve">L    </v>
          </cell>
          <cell r="J1113">
            <v>99</v>
          </cell>
        </row>
        <row r="1114">
          <cell r="B1114">
            <v>3233520</v>
          </cell>
          <cell r="C1114" t="str">
            <v xml:space="preserve">NIAGARA   </v>
          </cell>
          <cell r="D1114" t="str">
            <v xml:space="preserve">6/1GAL    </v>
          </cell>
          <cell r="E1114" t="str">
            <v xml:space="preserve">WATER DRINKING                </v>
          </cell>
          <cell r="F1114" t="str">
            <v xml:space="preserve">07   </v>
          </cell>
          <cell r="G1114" t="str">
            <v xml:space="preserve">D    </v>
          </cell>
          <cell r="I1114" t="str">
            <v xml:space="preserve">N    </v>
          </cell>
          <cell r="J1114">
            <v>163</v>
          </cell>
        </row>
        <row r="1115">
          <cell r="B1115">
            <v>6735138</v>
          </cell>
          <cell r="C1115" t="str">
            <v xml:space="preserve">HEINZ     </v>
          </cell>
          <cell r="D1115" t="str">
            <v xml:space="preserve">200/12 GM </v>
          </cell>
          <cell r="E1115" t="str">
            <v xml:space="preserve">MAYONNAISE PKT FTFR           </v>
          </cell>
          <cell r="F1115" t="str">
            <v xml:space="preserve">07   </v>
          </cell>
          <cell r="G1115" t="str">
            <v xml:space="preserve">D    </v>
          </cell>
          <cell r="I1115" t="str">
            <v xml:space="preserve">L    </v>
          </cell>
          <cell r="J1115">
            <v>290</v>
          </cell>
        </row>
        <row r="1116">
          <cell r="B1116">
            <v>4606388</v>
          </cell>
          <cell r="C1116" t="str">
            <v xml:space="preserve">SYS IMP   </v>
          </cell>
          <cell r="D1116" t="str">
            <v xml:space="preserve">4/1 GAL   </v>
          </cell>
          <cell r="E1116" t="str">
            <v xml:space="preserve">SAUCE BBQ SWT &amp; TANGY         </v>
          </cell>
          <cell r="F1116" t="str">
            <v xml:space="preserve">07   </v>
          </cell>
          <cell r="G1116" t="str">
            <v xml:space="preserve">D    </v>
          </cell>
          <cell r="I1116" t="str">
            <v xml:space="preserve">N    </v>
          </cell>
          <cell r="J1116">
            <v>107</v>
          </cell>
        </row>
        <row r="1117">
          <cell r="B1117">
            <v>4105888</v>
          </cell>
          <cell r="C1117" t="str">
            <v xml:space="preserve">SYS CLS   </v>
          </cell>
          <cell r="D1117" t="str">
            <v>100/60 GAL</v>
          </cell>
          <cell r="E1117" t="str">
            <v xml:space="preserve">LINER TRASH 38X58 1.1 ML CLR  </v>
          </cell>
          <cell r="F1117" t="str">
            <v xml:space="preserve">08   </v>
          </cell>
          <cell r="G1117" t="str">
            <v xml:space="preserve">D    </v>
          </cell>
          <cell r="I1117" t="str">
            <v xml:space="preserve">N    </v>
          </cell>
          <cell r="J1117">
            <v>134</v>
          </cell>
        </row>
        <row r="1118">
          <cell r="B1118">
            <v>4540373</v>
          </cell>
          <cell r="C1118" t="str">
            <v xml:space="preserve">SYS CLS   </v>
          </cell>
          <cell r="D1118" t="str">
            <v xml:space="preserve">1/25 LB   </v>
          </cell>
          <cell r="E1118" t="str">
            <v xml:space="preserve">SALT GRANULATED IODIZED       </v>
          </cell>
          <cell r="F1118" t="str">
            <v xml:space="preserve">07   </v>
          </cell>
          <cell r="G1118" t="str">
            <v xml:space="preserve">D    </v>
          </cell>
          <cell r="I1118" t="str">
            <v xml:space="preserve">N    </v>
          </cell>
          <cell r="J1118">
            <v>158</v>
          </cell>
        </row>
        <row r="1119">
          <cell r="B1119">
            <v>2022093</v>
          </cell>
          <cell r="C1119" t="str">
            <v>FONTANI</v>
          </cell>
          <cell r="D1119" t="str">
            <v xml:space="preserve">   4/3 LB  </v>
          </cell>
          <cell r="E1119" t="str">
            <v>BEEF ROAST SLI ITAL W/AUJUS</v>
          </cell>
          <cell r="F1119">
            <v>3</v>
          </cell>
          <cell r="G1119" t="str">
            <v>F</v>
          </cell>
          <cell r="I1119" t="str">
            <v xml:space="preserve"> </v>
          </cell>
          <cell r="J1119">
            <v>254</v>
          </cell>
        </row>
        <row r="1120">
          <cell r="B1120">
            <v>7681337</v>
          </cell>
          <cell r="C1120" t="str">
            <v xml:space="preserve">KEYSTON   </v>
          </cell>
          <cell r="D1120" t="str">
            <v xml:space="preserve">2/2L      </v>
          </cell>
          <cell r="E1120" t="str">
            <v>DETERGENT POT/PAN LIQ BLU DISP</v>
          </cell>
          <cell r="F1120" t="str">
            <v xml:space="preserve">09   </v>
          </cell>
          <cell r="G1120" t="str">
            <v xml:space="preserve">D    </v>
          </cell>
          <cell r="I1120" t="str">
            <v xml:space="preserve">N    </v>
          </cell>
          <cell r="J1120">
            <v>96</v>
          </cell>
        </row>
        <row r="1121">
          <cell r="B1121">
            <v>6359350</v>
          </cell>
          <cell r="C1121" t="str">
            <v xml:space="preserve">WHIRL     </v>
          </cell>
          <cell r="D1121" t="str">
            <v xml:space="preserve">3/1 GAL   </v>
          </cell>
          <cell r="E1121" t="str">
            <v xml:space="preserve">BUTTER ALTERNATE LIQ          </v>
          </cell>
          <cell r="F1121" t="str">
            <v xml:space="preserve">07   </v>
          </cell>
          <cell r="G1121" t="str">
            <v xml:space="preserve">D    </v>
          </cell>
          <cell r="I1121" t="str">
            <v xml:space="preserve">L    </v>
          </cell>
          <cell r="J1121">
            <v>108</v>
          </cell>
        </row>
        <row r="1122">
          <cell r="B1122">
            <v>4113684</v>
          </cell>
          <cell r="C1122" t="str">
            <v xml:space="preserve">SYS IMP   </v>
          </cell>
          <cell r="D1122" t="str">
            <v xml:space="preserve">6/#10     </v>
          </cell>
          <cell r="E1122" t="str">
            <v>TOMATO DICED IN JUICE CHNKY CA</v>
          </cell>
          <cell r="F1122" t="str">
            <v xml:space="preserve">07   </v>
          </cell>
          <cell r="G1122" t="str">
            <v xml:space="preserve">D    </v>
          </cell>
          <cell r="I1122" t="str">
            <v xml:space="preserve">N    </v>
          </cell>
          <cell r="J1122">
            <v>82</v>
          </cell>
        </row>
        <row r="1123">
          <cell r="B1123">
            <v>7468515</v>
          </cell>
          <cell r="C1123" t="str">
            <v xml:space="preserve">GATRADE   </v>
          </cell>
          <cell r="D1123" t="str">
            <v xml:space="preserve">24/20 OZ  </v>
          </cell>
          <cell r="E1123" t="str">
            <v>DRINK FRUIT PUNCH WIDEMOUTH PL</v>
          </cell>
          <cell r="F1123" t="str">
            <v xml:space="preserve">07   </v>
          </cell>
          <cell r="G1123" t="str">
            <v xml:space="preserve">D    </v>
          </cell>
          <cell r="I1123" t="str">
            <v xml:space="preserve">N    </v>
          </cell>
          <cell r="J1123">
            <v>99</v>
          </cell>
        </row>
        <row r="1124">
          <cell r="B1124">
            <v>7077251</v>
          </cell>
          <cell r="C1124" t="str">
            <v xml:space="preserve">AMRCARE   </v>
          </cell>
          <cell r="D1124" t="str">
            <v xml:space="preserve">10/200 CT </v>
          </cell>
          <cell r="E1124" t="str">
            <v xml:space="preserve">GLOVE NITRILE DISP PF WHT MED </v>
          </cell>
          <cell r="F1124" t="str">
            <v xml:space="preserve">08   </v>
          </cell>
          <cell r="G1124" t="str">
            <v xml:space="preserve">D    </v>
          </cell>
          <cell r="I1124" t="str">
            <v xml:space="preserve">N    </v>
          </cell>
          <cell r="J1124">
            <v>269</v>
          </cell>
        </row>
        <row r="1125">
          <cell r="B1125">
            <v>5963848</v>
          </cell>
          <cell r="C1125" t="str">
            <v xml:space="preserve">SYS CLS   </v>
          </cell>
          <cell r="D1125" t="str">
            <v xml:space="preserve">3/2LB     </v>
          </cell>
          <cell r="E1125" t="str">
            <v xml:space="preserve">ALMOND BLANCHED SLICED        </v>
          </cell>
          <cell r="F1125" t="str">
            <v xml:space="preserve">07   </v>
          </cell>
          <cell r="G1125" t="str">
            <v xml:space="preserve">D    </v>
          </cell>
          <cell r="I1125" t="str">
            <v xml:space="preserve">N    </v>
          </cell>
          <cell r="J1125">
            <v>143</v>
          </cell>
        </row>
        <row r="1126">
          <cell r="B1126">
            <v>7750300</v>
          </cell>
          <cell r="C1126" t="str">
            <v xml:space="preserve">COFMATE   </v>
          </cell>
          <cell r="D1126" t="str">
            <v>180/3/8 OZ</v>
          </cell>
          <cell r="E1126" t="str">
            <v xml:space="preserve">CREAMER HZLNT NON DAIRY       </v>
          </cell>
          <cell r="F1126" t="str">
            <v xml:space="preserve">07   </v>
          </cell>
          <cell r="G1126" t="str">
            <v xml:space="preserve">D    </v>
          </cell>
          <cell r="I1126" t="str">
            <v xml:space="preserve">N    </v>
          </cell>
          <cell r="J1126">
            <v>85</v>
          </cell>
        </row>
        <row r="1127">
          <cell r="B1127">
            <v>4949889</v>
          </cell>
          <cell r="C1127" t="str">
            <v xml:space="preserve">HEINZ     </v>
          </cell>
          <cell r="D1127" t="str">
            <v xml:space="preserve">200/12 GM </v>
          </cell>
          <cell r="E1127" t="str">
            <v xml:space="preserve">DRESSING FRENCH PACKET        </v>
          </cell>
          <cell r="F1127" t="str">
            <v xml:space="preserve">07   </v>
          </cell>
          <cell r="G1127" t="str">
            <v xml:space="preserve">D    </v>
          </cell>
          <cell r="I1127" t="str">
            <v xml:space="preserve">L    </v>
          </cell>
          <cell r="J1127">
            <v>294</v>
          </cell>
        </row>
        <row r="1128">
          <cell r="B1128">
            <v>431680</v>
          </cell>
          <cell r="C1128" t="str">
            <v xml:space="preserve">KETTLE    </v>
          </cell>
          <cell r="D1128" t="str">
            <v xml:space="preserve">72/1 OZ   </v>
          </cell>
          <cell r="E1128" t="str">
            <v xml:space="preserve">CHIP POTATO SEA SALT KETTLE   </v>
          </cell>
          <cell r="F1128" t="str">
            <v xml:space="preserve">07   </v>
          </cell>
          <cell r="G1128" t="str">
            <v xml:space="preserve">D    </v>
          </cell>
          <cell r="I1128" t="str">
            <v xml:space="preserve">N    </v>
          </cell>
          <cell r="J1128">
            <v>129</v>
          </cell>
        </row>
        <row r="1129">
          <cell r="B1129">
            <v>4603322</v>
          </cell>
          <cell r="C1129" t="str">
            <v xml:space="preserve">ECOLAB    </v>
          </cell>
          <cell r="D1129" t="str">
            <v xml:space="preserve">6/6.75LB  </v>
          </cell>
          <cell r="E1129" t="str">
            <v xml:space="preserve">DETERGENT MACHINE SMRTPWR     </v>
          </cell>
          <cell r="F1129" t="str">
            <v xml:space="preserve">09   </v>
          </cell>
          <cell r="G1129" t="str">
            <v xml:space="preserve">D    </v>
          </cell>
          <cell r="I1129" t="str">
            <v xml:space="preserve">N    </v>
          </cell>
          <cell r="J1129">
            <v>112</v>
          </cell>
        </row>
        <row r="1130">
          <cell r="B1130">
            <v>9901029</v>
          </cell>
          <cell r="C1130" t="str">
            <v>NIAGARA</v>
          </cell>
          <cell r="D1130" t="str">
            <v xml:space="preserve">  40/16.9OZ</v>
          </cell>
          <cell r="E1130" t="str">
            <v>WATER BOTTLED DRINKING</v>
          </cell>
          <cell r="F1130">
            <v>7</v>
          </cell>
          <cell r="G1130" t="str">
            <v>C</v>
          </cell>
          <cell r="I1130" t="str">
            <v xml:space="preserve"> </v>
          </cell>
          <cell r="J1130">
            <v>1573</v>
          </cell>
        </row>
        <row r="1131">
          <cell r="B1131">
            <v>1410976</v>
          </cell>
          <cell r="C1131" t="str">
            <v>SYS IMP</v>
          </cell>
          <cell r="D1131" t="str">
            <v xml:space="preserve">   2/5 LB  </v>
          </cell>
          <cell r="E1131" t="str">
            <v>BERRY PERFECT IQF</v>
          </cell>
          <cell r="F1131">
            <v>6</v>
          </cell>
          <cell r="G1131" t="str">
            <v>F</v>
          </cell>
          <cell r="I1131" t="str">
            <v xml:space="preserve"> </v>
          </cell>
          <cell r="J1131">
            <v>286</v>
          </cell>
        </row>
        <row r="1132">
          <cell r="B1132">
            <v>1655608</v>
          </cell>
          <cell r="C1132" t="str">
            <v xml:space="preserve">FDSHTGD   </v>
          </cell>
          <cell r="D1132" t="str">
            <v xml:space="preserve">24/1.5 OZ </v>
          </cell>
          <cell r="E1132" t="str">
            <v xml:space="preserve">CHIP TORTILLA MULTGRN GLTN FR </v>
          </cell>
          <cell r="F1132" t="str">
            <v xml:space="preserve">07   </v>
          </cell>
          <cell r="G1132" t="str">
            <v xml:space="preserve">D    </v>
          </cell>
          <cell r="I1132" t="str">
            <v xml:space="preserve">N    </v>
          </cell>
          <cell r="J1132">
            <v>372</v>
          </cell>
        </row>
        <row r="1133">
          <cell r="B1133">
            <v>3294236</v>
          </cell>
          <cell r="C1133" t="str">
            <v xml:space="preserve">NEWLYWD   </v>
          </cell>
          <cell r="D1133" t="str">
            <v xml:space="preserve">1/25 LB   </v>
          </cell>
          <cell r="E1133" t="str">
            <v xml:space="preserve">BREAD CRUMB JAPNSE            </v>
          </cell>
          <cell r="F1133" t="str">
            <v xml:space="preserve">07   </v>
          </cell>
          <cell r="G1133" t="str">
            <v xml:space="preserve">D    </v>
          </cell>
          <cell r="I1133" t="str">
            <v xml:space="preserve">L    </v>
          </cell>
          <cell r="J1133">
            <v>175</v>
          </cell>
        </row>
        <row r="1134">
          <cell r="B1134">
            <v>7493828</v>
          </cell>
          <cell r="C1134" t="str">
            <v>MCCAIN</v>
          </cell>
          <cell r="D1134" t="str">
            <v xml:space="preserve">   6/5LB   </v>
          </cell>
          <cell r="E1134" t="str">
            <v>POTATO FRY THIN REG FLVRLST</v>
          </cell>
          <cell r="F1134">
            <v>6</v>
          </cell>
          <cell r="G1134" t="str">
            <v>F</v>
          </cell>
          <cell r="I1134" t="str">
            <v>L</v>
          </cell>
          <cell r="J1134">
            <v>242</v>
          </cell>
        </row>
        <row r="1135">
          <cell r="B1135">
            <v>8908832</v>
          </cell>
          <cell r="C1135" t="str">
            <v xml:space="preserve">MINMAID   </v>
          </cell>
          <cell r="D1135" t="str">
            <v xml:space="preserve">1/2.5GAL  </v>
          </cell>
          <cell r="E1135" t="str">
            <v xml:space="preserve">SYRUP LEMONADE BIB            </v>
          </cell>
          <cell r="F1135" t="str">
            <v xml:space="preserve">12   </v>
          </cell>
          <cell r="G1135" t="str">
            <v xml:space="preserve">D    </v>
          </cell>
          <cell r="I1135" t="str">
            <v xml:space="preserve">N    </v>
          </cell>
          <cell r="J1135">
            <v>163</v>
          </cell>
        </row>
        <row r="1136">
          <cell r="B1136">
            <v>7056103</v>
          </cell>
          <cell r="C1136" t="str">
            <v xml:space="preserve">LACERTA   </v>
          </cell>
          <cell r="D1136" t="str">
            <v xml:space="preserve">1/280 CT  </v>
          </cell>
          <cell r="E1136" t="str">
            <v>CONTAINER PLAS WRAP TAMPER RST</v>
          </cell>
          <cell r="F1136" t="str">
            <v xml:space="preserve">08   </v>
          </cell>
          <cell r="G1136" t="str">
            <v xml:space="preserve">D    </v>
          </cell>
          <cell r="I1136" t="str">
            <v xml:space="preserve">L    </v>
          </cell>
          <cell r="J1136">
            <v>458</v>
          </cell>
        </row>
        <row r="1137">
          <cell r="B1137">
            <v>3551413</v>
          </cell>
          <cell r="C1137" t="str">
            <v>BRKBUSH</v>
          </cell>
          <cell r="D1137" t="str">
            <v xml:space="preserve">   1/10 LB </v>
          </cell>
          <cell r="E1137" t="str">
            <v>CHICKEN TENDER GOLD N SPICE FC</v>
          </cell>
          <cell r="F1137">
            <v>5</v>
          </cell>
          <cell r="G1137" t="str">
            <v>F</v>
          </cell>
          <cell r="I1137" t="str">
            <v xml:space="preserve"> </v>
          </cell>
          <cell r="J1137">
            <v>127</v>
          </cell>
        </row>
        <row r="1138">
          <cell r="B1138">
            <v>4826164</v>
          </cell>
          <cell r="C1138" t="str">
            <v>BEYMEAT</v>
          </cell>
          <cell r="D1138" t="str">
            <v xml:space="preserve">  40/4OZ   </v>
          </cell>
          <cell r="E1138" t="str">
            <v>BURGER VEG BEYOND PATTY</v>
          </cell>
          <cell r="F1138">
            <v>6</v>
          </cell>
          <cell r="G1138" t="str">
            <v>F</v>
          </cell>
          <cell r="I1138" t="str">
            <v xml:space="preserve"> </v>
          </cell>
          <cell r="J1138">
            <v>282</v>
          </cell>
        </row>
        <row r="1139">
          <cell r="B1139">
            <v>5096433</v>
          </cell>
          <cell r="C1139" t="str">
            <v xml:space="preserve">SYS IMP   </v>
          </cell>
          <cell r="D1139" t="str">
            <v xml:space="preserve">6/#10     </v>
          </cell>
          <cell r="E1139" t="str">
            <v xml:space="preserve">TOMATO PASTE FANCY CA         </v>
          </cell>
          <cell r="F1139" t="str">
            <v xml:space="preserve">07   </v>
          </cell>
          <cell r="G1139" t="str">
            <v xml:space="preserve">D    </v>
          </cell>
          <cell r="I1139" t="str">
            <v xml:space="preserve">N    </v>
          </cell>
          <cell r="J1139">
            <v>302</v>
          </cell>
        </row>
        <row r="1140">
          <cell r="B1140">
            <v>2596872</v>
          </cell>
          <cell r="C1140" t="str">
            <v>PAPETTI</v>
          </cell>
          <cell r="D1140" t="str">
            <v xml:space="preserve"> 120/1.5 OZ</v>
          </cell>
          <cell r="E1140" t="str">
            <v>EGG PATTY RND</v>
          </cell>
          <cell r="F1140">
            <v>2</v>
          </cell>
          <cell r="G1140" t="str">
            <v>F</v>
          </cell>
          <cell r="I1140" t="str">
            <v xml:space="preserve"> </v>
          </cell>
          <cell r="J1140">
            <v>140</v>
          </cell>
        </row>
        <row r="1141">
          <cell r="B1141">
            <v>1028745</v>
          </cell>
          <cell r="C1141" t="str">
            <v>PASTA D</v>
          </cell>
          <cell r="D1141" t="str">
            <v xml:space="preserve">   8/5 LB  </v>
          </cell>
          <cell r="E1141" t="str">
            <v>PASTA GNOCCHI</v>
          </cell>
          <cell r="F1141">
            <v>6</v>
          </cell>
          <cell r="G1141" t="str">
            <v>F</v>
          </cell>
          <cell r="I1141" t="str">
            <v>L</v>
          </cell>
          <cell r="J1141">
            <v>113</v>
          </cell>
        </row>
        <row r="1142">
          <cell r="B1142">
            <v>8847808</v>
          </cell>
          <cell r="C1142" t="str">
            <v xml:space="preserve">PEPSI     </v>
          </cell>
          <cell r="D1142" t="str">
            <v xml:space="preserve">1/5 GAL   </v>
          </cell>
          <cell r="E1142" t="str">
            <v xml:space="preserve">SYRUP COLA PEPSI DIET BIB     </v>
          </cell>
          <cell r="F1142" t="str">
            <v xml:space="preserve">12   </v>
          </cell>
          <cell r="G1142" t="str">
            <v xml:space="preserve">D    </v>
          </cell>
          <cell r="I1142" t="str">
            <v xml:space="preserve">L    </v>
          </cell>
          <cell r="J1142">
            <v>156</v>
          </cell>
        </row>
        <row r="1143">
          <cell r="B1143">
            <v>5340328</v>
          </cell>
          <cell r="C1143" t="str">
            <v>PACKER</v>
          </cell>
          <cell r="D1143" t="str">
            <v xml:space="preserve">   1/30 LB </v>
          </cell>
          <cell r="E1143" t="str">
            <v>OCTOPUS 6-8#AVG</v>
          </cell>
          <cell r="F1143">
            <v>4</v>
          </cell>
          <cell r="G1143" t="str">
            <v>F</v>
          </cell>
          <cell r="I1143" t="str">
            <v xml:space="preserve"> </v>
          </cell>
          <cell r="J1143">
            <v>121</v>
          </cell>
        </row>
        <row r="1144">
          <cell r="B1144">
            <v>2000218</v>
          </cell>
          <cell r="C1144" t="str">
            <v>SYS IMP</v>
          </cell>
          <cell r="D1144" t="str">
            <v xml:space="preserve">   6/5LB   </v>
          </cell>
          <cell r="E1144" t="str">
            <v>POTATO FRY 3/8 LONG SPCY</v>
          </cell>
          <cell r="F1144">
            <v>6</v>
          </cell>
          <cell r="G1144" t="str">
            <v>F</v>
          </cell>
          <cell r="I1144" t="str">
            <v xml:space="preserve"> </v>
          </cell>
          <cell r="J1144">
            <v>280</v>
          </cell>
        </row>
        <row r="1145">
          <cell r="B1145">
            <v>1298928</v>
          </cell>
          <cell r="C1145" t="str">
            <v xml:space="preserve">SYS REL   </v>
          </cell>
          <cell r="D1145" t="str">
            <v>100/56 GAL</v>
          </cell>
          <cell r="E1145" t="str">
            <v>LINER REPRO 43X45 1.2ML BLK RL</v>
          </cell>
          <cell r="F1145" t="str">
            <v xml:space="preserve">08   </v>
          </cell>
          <cell r="G1145" t="str">
            <v xml:space="preserve">D    </v>
          </cell>
          <cell r="I1145" t="str">
            <v xml:space="preserve">N    </v>
          </cell>
          <cell r="J1145">
            <v>444</v>
          </cell>
        </row>
        <row r="1146">
          <cell r="B1146">
            <v>4428298</v>
          </cell>
          <cell r="C1146" t="str">
            <v xml:space="preserve">HSRCCLS   </v>
          </cell>
          <cell r="D1146" t="str">
            <v xml:space="preserve">18/3.2OZ  </v>
          </cell>
          <cell r="E1146" t="str">
            <v xml:space="preserve">DRESSING MIX RANCH            </v>
          </cell>
          <cell r="F1146" t="str">
            <v xml:space="preserve">07   </v>
          </cell>
          <cell r="G1146" t="str">
            <v xml:space="preserve">D    </v>
          </cell>
          <cell r="I1146" t="str">
            <v xml:space="preserve">N    </v>
          </cell>
          <cell r="J1146">
            <v>91</v>
          </cell>
        </row>
        <row r="1147">
          <cell r="B1147">
            <v>3533643</v>
          </cell>
          <cell r="C1147" t="str">
            <v xml:space="preserve">DEL SOL   </v>
          </cell>
          <cell r="D1147" t="str">
            <v xml:space="preserve">6/#10     </v>
          </cell>
          <cell r="E1147" t="str">
            <v xml:space="preserve">TOMATILLO WHL                 </v>
          </cell>
          <cell r="F1147" t="str">
            <v xml:space="preserve">07   </v>
          </cell>
          <cell r="G1147" t="str">
            <v xml:space="preserve">D    </v>
          </cell>
          <cell r="I1147" t="str">
            <v xml:space="preserve">N    </v>
          </cell>
          <cell r="J1147">
            <v>252</v>
          </cell>
        </row>
        <row r="1148">
          <cell r="B1148">
            <v>4347035</v>
          </cell>
          <cell r="C1148" t="str">
            <v xml:space="preserve">SYS CLS   </v>
          </cell>
          <cell r="D1148" t="str">
            <v xml:space="preserve">1/20 LB   </v>
          </cell>
          <cell r="E1148" t="str">
            <v xml:space="preserve">BARLEY PEARLED DRIED          </v>
          </cell>
          <cell r="F1148" t="str">
            <v xml:space="preserve">07   </v>
          </cell>
          <cell r="G1148" t="str">
            <v xml:space="preserve">D    </v>
          </cell>
          <cell r="I1148" t="str">
            <v xml:space="preserve">N    </v>
          </cell>
          <cell r="J1148">
            <v>130</v>
          </cell>
        </row>
        <row r="1149">
          <cell r="B1149">
            <v>4042479</v>
          </cell>
          <cell r="C1149" t="str">
            <v xml:space="preserve">REGINA    </v>
          </cell>
          <cell r="D1149" t="str">
            <v xml:space="preserve">4/1 GAL   </v>
          </cell>
          <cell r="E1149" t="str">
            <v xml:space="preserve">VINEGAR WINE RED ITALY 6% GLS </v>
          </cell>
          <cell r="F1149" t="str">
            <v xml:space="preserve">07   </v>
          </cell>
          <cell r="G1149" t="str">
            <v xml:space="preserve">D    </v>
          </cell>
          <cell r="I1149" t="str">
            <v xml:space="preserve">N    </v>
          </cell>
          <cell r="J1149">
            <v>102</v>
          </cell>
        </row>
        <row r="1150">
          <cell r="B1150">
            <v>5413606</v>
          </cell>
          <cell r="C1150" t="str">
            <v>PIERCE</v>
          </cell>
          <cell r="D1150" t="str">
            <v xml:space="preserve">   2/5 LB  </v>
          </cell>
          <cell r="E1150" t="str">
            <v>CHICKEN BRST CHUNK TEMPURA</v>
          </cell>
          <cell r="F1150">
            <v>5</v>
          </cell>
          <cell r="G1150" t="str">
            <v>F</v>
          </cell>
          <cell r="I1150" t="str">
            <v xml:space="preserve"> </v>
          </cell>
          <cell r="J1150">
            <v>151</v>
          </cell>
        </row>
        <row r="1151">
          <cell r="B1151">
            <v>2022129</v>
          </cell>
          <cell r="C1151" t="str">
            <v xml:space="preserve">OCNSPRY   </v>
          </cell>
          <cell r="D1151" t="str">
            <v xml:space="preserve">8/60 OZ   </v>
          </cell>
          <cell r="E1151" t="str">
            <v xml:space="preserve">JUICE CRANBERRY 100%          </v>
          </cell>
          <cell r="F1151" t="str">
            <v xml:space="preserve">07   </v>
          </cell>
          <cell r="G1151" t="str">
            <v xml:space="preserve">D    </v>
          </cell>
          <cell r="I1151" t="str">
            <v xml:space="preserve">N    </v>
          </cell>
          <cell r="J1151">
            <v>72</v>
          </cell>
        </row>
        <row r="1152">
          <cell r="B1152">
            <v>5199476</v>
          </cell>
          <cell r="C1152" t="str">
            <v xml:space="preserve">KING MI   </v>
          </cell>
          <cell r="D1152" t="str">
            <v xml:space="preserve">1/50 LB   </v>
          </cell>
          <cell r="E1152" t="str">
            <v xml:space="preserve">FLOUR SEMOLINA #1             </v>
          </cell>
          <cell r="F1152" t="str">
            <v xml:space="preserve">07   </v>
          </cell>
          <cell r="G1152" t="str">
            <v xml:space="preserve">D    </v>
          </cell>
          <cell r="I1152" t="str">
            <v xml:space="preserve">N    </v>
          </cell>
          <cell r="J1152">
            <v>142</v>
          </cell>
        </row>
        <row r="1153">
          <cell r="B1153">
            <v>3021912</v>
          </cell>
          <cell r="C1153" t="str">
            <v xml:space="preserve">LABELLA   </v>
          </cell>
          <cell r="D1153" t="str">
            <v xml:space="preserve">4/5 LB    </v>
          </cell>
          <cell r="E1153" t="str">
            <v xml:space="preserve">PASTA FETTUCCINE 10           </v>
          </cell>
          <cell r="F1153" t="str">
            <v xml:space="preserve">07   </v>
          </cell>
          <cell r="G1153" t="str">
            <v xml:space="preserve">D    </v>
          </cell>
          <cell r="I1153" t="str">
            <v xml:space="preserve">N    </v>
          </cell>
          <cell r="J1153">
            <v>114</v>
          </cell>
        </row>
        <row r="1154">
          <cell r="B1154">
            <v>2153427</v>
          </cell>
          <cell r="C1154" t="str">
            <v>HORMEL</v>
          </cell>
          <cell r="D1154" t="str">
            <v xml:space="preserve">   1/15 LB </v>
          </cell>
          <cell r="E1154" t="str">
            <v>BACON LAYFLAT E/E 10/14 COB GF</v>
          </cell>
          <cell r="F1154">
            <v>3</v>
          </cell>
          <cell r="G1154" t="str">
            <v>C</v>
          </cell>
          <cell r="I1154" t="str">
            <v xml:space="preserve"> </v>
          </cell>
          <cell r="J1154">
            <v>143</v>
          </cell>
        </row>
        <row r="1155">
          <cell r="B1155">
            <v>7064264</v>
          </cell>
          <cell r="C1155" t="str">
            <v>FRZHVST</v>
          </cell>
          <cell r="D1155" t="str">
            <v xml:space="preserve">   1/20 LB </v>
          </cell>
          <cell r="E1155" t="str">
            <v>BEAN GREEN</v>
          </cell>
          <cell r="F1155">
            <v>6</v>
          </cell>
          <cell r="G1155" t="str">
            <v>F</v>
          </cell>
          <cell r="I1155" t="str">
            <v>C</v>
          </cell>
          <cell r="J1155">
            <v>372</v>
          </cell>
        </row>
        <row r="1156">
          <cell r="B1156">
            <v>7883459</v>
          </cell>
          <cell r="C1156" t="str">
            <v xml:space="preserve">PACTIV    </v>
          </cell>
          <cell r="D1156" t="str">
            <v>400/2.25LB</v>
          </cell>
          <cell r="E1156" t="str">
            <v xml:space="preserve">PAN FOIL OBLONG 8.5X6X2IN     </v>
          </cell>
          <cell r="F1156" t="str">
            <v xml:space="preserve">08   </v>
          </cell>
          <cell r="G1156" t="str">
            <v xml:space="preserve">D    </v>
          </cell>
          <cell r="I1156" t="str">
            <v xml:space="preserve">N    </v>
          </cell>
          <cell r="J1156">
            <v>141</v>
          </cell>
        </row>
        <row r="1157">
          <cell r="B1157">
            <v>5828017</v>
          </cell>
          <cell r="C1157" t="str">
            <v xml:space="preserve">CHEFPRD   </v>
          </cell>
          <cell r="D1157" t="str">
            <v xml:space="preserve">2/17.5LB  </v>
          </cell>
          <cell r="E1157" t="str">
            <v xml:space="preserve">OIL SALAD CANOLA              </v>
          </cell>
          <cell r="F1157" t="str">
            <v xml:space="preserve">07   </v>
          </cell>
          <cell r="G1157" t="str">
            <v xml:space="preserve">D    </v>
          </cell>
          <cell r="I1157" t="str">
            <v xml:space="preserve">L    </v>
          </cell>
          <cell r="J1157">
            <v>175</v>
          </cell>
        </row>
        <row r="1158">
          <cell r="B1158">
            <v>2757080</v>
          </cell>
          <cell r="C1158" t="str">
            <v>BRKBUSH</v>
          </cell>
          <cell r="D1158" t="str">
            <v xml:space="preserve">   2/5 LB  </v>
          </cell>
          <cell r="E1158" t="str">
            <v>CHICKEN WING BNLS FRTR DITTIE</v>
          </cell>
          <cell r="F1158">
            <v>5</v>
          </cell>
          <cell r="G1158" t="str">
            <v>F</v>
          </cell>
          <cell r="I1158" t="str">
            <v xml:space="preserve"> </v>
          </cell>
          <cell r="J1158">
            <v>126</v>
          </cell>
        </row>
        <row r="1159">
          <cell r="B1159">
            <v>4467779</v>
          </cell>
          <cell r="C1159" t="str">
            <v xml:space="preserve">SYS CLS   </v>
          </cell>
          <cell r="D1159" t="str">
            <v xml:space="preserve">8/375 CT  </v>
          </cell>
          <cell r="E1159" t="str">
            <v>NAPKIN DINNER 15X16.75 2P 1/8W</v>
          </cell>
          <cell r="F1159" t="str">
            <v xml:space="preserve">08   </v>
          </cell>
          <cell r="G1159" t="str">
            <v xml:space="preserve">D    </v>
          </cell>
          <cell r="I1159" t="str">
            <v xml:space="preserve">N    </v>
          </cell>
          <cell r="J1159">
            <v>627</v>
          </cell>
        </row>
        <row r="1160">
          <cell r="B1160">
            <v>6040760</v>
          </cell>
          <cell r="C1160" t="str">
            <v xml:space="preserve">SYS CLS   </v>
          </cell>
          <cell r="D1160" t="str">
            <v xml:space="preserve">12/3 LB   </v>
          </cell>
          <cell r="E1160" t="str">
            <v xml:space="preserve">SALT KOSHER FLAKE COARSE      </v>
          </cell>
          <cell r="F1160" t="str">
            <v xml:space="preserve">07   </v>
          </cell>
          <cell r="G1160" t="str">
            <v xml:space="preserve">D    </v>
          </cell>
          <cell r="I1160" t="str">
            <v xml:space="preserve">N    </v>
          </cell>
          <cell r="J1160">
            <v>503</v>
          </cell>
        </row>
        <row r="1161">
          <cell r="B1161">
            <v>5242369</v>
          </cell>
          <cell r="C1161" t="str">
            <v xml:space="preserve">SHANGPN   </v>
          </cell>
          <cell r="D1161" t="str">
            <v xml:space="preserve">1/350 CT  </v>
          </cell>
          <cell r="E1161" t="str">
            <v xml:space="preserve">COOKIE FORTUNE WRPD           </v>
          </cell>
          <cell r="F1161" t="str">
            <v xml:space="preserve">07   </v>
          </cell>
          <cell r="G1161" t="str">
            <v xml:space="preserve">D    </v>
          </cell>
          <cell r="I1161" t="str">
            <v xml:space="preserve">N    </v>
          </cell>
          <cell r="J1161">
            <v>379</v>
          </cell>
        </row>
        <row r="1162">
          <cell r="B1162">
            <v>1633312</v>
          </cell>
          <cell r="C1162" t="str">
            <v>JDMTCLS</v>
          </cell>
          <cell r="D1162" t="str">
            <v xml:space="preserve"> 120/1 OZ  </v>
          </cell>
          <cell r="E1162" t="str">
            <v>APTZR POTSTICKER PORK 1OZ</v>
          </cell>
          <cell r="F1162">
            <v>6</v>
          </cell>
          <cell r="G1162" t="str">
            <v>F</v>
          </cell>
          <cell r="I1162" t="str">
            <v xml:space="preserve"> </v>
          </cell>
          <cell r="J1162">
            <v>115</v>
          </cell>
        </row>
        <row r="1163">
          <cell r="B1163">
            <v>3362274</v>
          </cell>
          <cell r="C1163" t="str">
            <v xml:space="preserve">CASACLS   </v>
          </cell>
          <cell r="D1163" t="str">
            <v xml:space="preserve">6/#10     </v>
          </cell>
          <cell r="E1163" t="str">
            <v xml:space="preserve">BEAN PINTO FCY                </v>
          </cell>
          <cell r="F1163" t="str">
            <v xml:space="preserve">07   </v>
          </cell>
          <cell r="G1163" t="str">
            <v xml:space="preserve">D    </v>
          </cell>
          <cell r="I1163" t="str">
            <v xml:space="preserve">N    </v>
          </cell>
          <cell r="J1163">
            <v>158</v>
          </cell>
        </row>
        <row r="1164">
          <cell r="B1164">
            <v>1024348</v>
          </cell>
          <cell r="C1164" t="str">
            <v>SYS IMP</v>
          </cell>
          <cell r="D1164" t="str">
            <v xml:space="preserve">   2/5LB   </v>
          </cell>
          <cell r="E1164" t="str">
            <v>PEACH SLICED IQF</v>
          </cell>
          <cell r="F1164">
            <v>6</v>
          </cell>
          <cell r="G1164" t="str">
            <v>F</v>
          </cell>
          <cell r="I1164" t="str">
            <v xml:space="preserve"> </v>
          </cell>
          <cell r="J1164">
            <v>319</v>
          </cell>
        </row>
        <row r="1165">
          <cell r="B1165">
            <v>4005963</v>
          </cell>
          <cell r="C1165" t="str">
            <v xml:space="preserve">HEINZ     </v>
          </cell>
          <cell r="D1165" t="str">
            <v xml:space="preserve">6/7LB2OZ  </v>
          </cell>
          <cell r="E1165" t="str">
            <v>KETCHUP POUCH-PK FCY (= 6/#10)</v>
          </cell>
          <cell r="F1165" t="str">
            <v xml:space="preserve">07   </v>
          </cell>
          <cell r="G1165" t="str">
            <v xml:space="preserve">D    </v>
          </cell>
          <cell r="I1165" t="str">
            <v xml:space="preserve">N    </v>
          </cell>
          <cell r="J1165">
            <v>252</v>
          </cell>
        </row>
        <row r="1166">
          <cell r="B1166">
            <v>2814978</v>
          </cell>
          <cell r="C1166" t="str">
            <v>HORMEL</v>
          </cell>
          <cell r="D1166" t="str">
            <v xml:space="preserve">   6/5#AVG </v>
          </cell>
          <cell r="E1166" t="str">
            <v>PORK CARNITAS MEAT PRCK CAFE H</v>
          </cell>
          <cell r="F1166">
            <v>3</v>
          </cell>
          <cell r="G1166" t="str">
            <v>F</v>
          </cell>
          <cell r="I1166" t="str">
            <v xml:space="preserve"> </v>
          </cell>
          <cell r="J1166">
            <v>137</v>
          </cell>
        </row>
        <row r="1167">
          <cell r="B1167">
            <v>4862983</v>
          </cell>
          <cell r="C1167" t="str">
            <v xml:space="preserve">LABELLA   </v>
          </cell>
          <cell r="D1167" t="str">
            <v xml:space="preserve">2/10 LB   </v>
          </cell>
          <cell r="E1167" t="str">
            <v xml:space="preserve">PASTA SPAGHETTI 10 IN         </v>
          </cell>
          <cell r="F1167" t="str">
            <v xml:space="preserve">07   </v>
          </cell>
          <cell r="G1167" t="str">
            <v xml:space="preserve">D    </v>
          </cell>
          <cell r="I1167" t="str">
            <v xml:space="preserve">N    </v>
          </cell>
          <cell r="J1167">
            <v>156</v>
          </cell>
        </row>
        <row r="1168">
          <cell r="B1168">
            <v>2217200</v>
          </cell>
          <cell r="C1168" t="str">
            <v xml:space="preserve">PACTIV    </v>
          </cell>
          <cell r="D1168" t="str">
            <v xml:space="preserve">6/100CT   </v>
          </cell>
          <cell r="E1168" t="str">
            <v xml:space="preserve">LID PLAS STRW SLT F/32OZ      </v>
          </cell>
          <cell r="F1168" t="str">
            <v xml:space="preserve">08   </v>
          </cell>
          <cell r="G1168" t="str">
            <v xml:space="preserve">D    </v>
          </cell>
          <cell r="I1168" t="str">
            <v xml:space="preserve">N    </v>
          </cell>
          <cell r="J1168">
            <v>119</v>
          </cell>
        </row>
        <row r="1169">
          <cell r="B1169">
            <v>8265625</v>
          </cell>
          <cell r="C1169" t="str">
            <v xml:space="preserve">KEYSTON   </v>
          </cell>
          <cell r="D1169" t="str">
            <v xml:space="preserve">2/9LB     </v>
          </cell>
          <cell r="E1169" t="str">
            <v>DETERGENT MACH SLD PWR XL DISP</v>
          </cell>
          <cell r="F1169" t="str">
            <v xml:space="preserve">09   </v>
          </cell>
          <cell r="G1169" t="str">
            <v xml:space="preserve">D    </v>
          </cell>
          <cell r="I1169" t="str">
            <v xml:space="preserve">N    </v>
          </cell>
          <cell r="J1169">
            <v>160</v>
          </cell>
        </row>
        <row r="1170">
          <cell r="B1170">
            <v>4527903</v>
          </cell>
          <cell r="C1170" t="str">
            <v xml:space="preserve">SYS IMP   </v>
          </cell>
          <cell r="D1170" t="str">
            <v xml:space="preserve">3/1150FT  </v>
          </cell>
          <cell r="E1170" t="str">
            <v xml:space="preserve">TOWEL ROLL COMP360 NAT 8      </v>
          </cell>
          <cell r="F1170" t="str">
            <v xml:space="preserve">08   </v>
          </cell>
          <cell r="G1170" t="str">
            <v xml:space="preserve">D    </v>
          </cell>
          <cell r="I1170" t="str">
            <v xml:space="preserve">N    </v>
          </cell>
          <cell r="J1170">
            <v>106</v>
          </cell>
        </row>
        <row r="1171">
          <cell r="B1171">
            <v>4949954</v>
          </cell>
          <cell r="C1171" t="str">
            <v xml:space="preserve">HEINZ     </v>
          </cell>
          <cell r="D1171" t="str">
            <v xml:space="preserve">200/12 GM </v>
          </cell>
          <cell r="E1171" t="str">
            <v xml:space="preserve">DRESSING RANCH PACKET         </v>
          </cell>
          <cell r="F1171" t="str">
            <v xml:space="preserve">07   </v>
          </cell>
          <cell r="G1171" t="str">
            <v xml:space="preserve">D    </v>
          </cell>
          <cell r="I1171" t="str">
            <v xml:space="preserve">L    </v>
          </cell>
          <cell r="J1171">
            <v>1972</v>
          </cell>
        </row>
        <row r="1172">
          <cell r="B1172">
            <v>1998907</v>
          </cell>
          <cell r="C1172" t="str">
            <v>SYS IMP</v>
          </cell>
          <cell r="D1172" t="str">
            <v xml:space="preserve">   6/5LB   </v>
          </cell>
          <cell r="E1172" t="str">
            <v>POTATO FRY SKON 3/8 PHANTM PL</v>
          </cell>
          <cell r="F1172">
            <v>6</v>
          </cell>
          <cell r="G1172" t="str">
            <v>F</v>
          </cell>
          <cell r="I1172" t="str">
            <v xml:space="preserve"> </v>
          </cell>
          <cell r="J1172">
            <v>810</v>
          </cell>
        </row>
        <row r="1173">
          <cell r="B1173">
            <v>4560967</v>
          </cell>
          <cell r="C1173" t="str">
            <v xml:space="preserve">LABELLA   </v>
          </cell>
          <cell r="D1173" t="str">
            <v xml:space="preserve">2/10 LB   </v>
          </cell>
          <cell r="E1173" t="str">
            <v xml:space="preserve">PASTA PENNE RIGATE HVY WALL   </v>
          </cell>
          <cell r="F1173" t="str">
            <v xml:space="preserve">07   </v>
          </cell>
          <cell r="G1173" t="str">
            <v xml:space="preserve">D    </v>
          </cell>
          <cell r="I1173" t="str">
            <v xml:space="preserve">N    </v>
          </cell>
          <cell r="J1173">
            <v>126</v>
          </cell>
        </row>
        <row r="1174">
          <cell r="B1174">
            <v>5643293</v>
          </cell>
          <cell r="C1174" t="str">
            <v>ADVANCE</v>
          </cell>
          <cell r="D1174" t="str">
            <v xml:space="preserve">  24/6 OZ  </v>
          </cell>
          <cell r="E1174" t="str">
            <v>CHICKEN FRIED CHKN BRST LGEND</v>
          </cell>
          <cell r="F1174">
            <v>5</v>
          </cell>
          <cell r="G1174" t="str">
            <v>F</v>
          </cell>
          <cell r="I1174" t="str">
            <v xml:space="preserve"> </v>
          </cell>
          <cell r="J1174">
            <v>121</v>
          </cell>
        </row>
        <row r="1175">
          <cell r="B1175">
            <v>7468531</v>
          </cell>
          <cell r="C1175" t="str">
            <v xml:space="preserve">GATRADE   </v>
          </cell>
          <cell r="D1175" t="str">
            <v xml:space="preserve">24/20 OZ  </v>
          </cell>
          <cell r="E1175" t="str">
            <v>DRINK RASP COOL BLUE WIDEMOUTH</v>
          </cell>
          <cell r="F1175" t="str">
            <v xml:space="preserve">07   </v>
          </cell>
          <cell r="G1175" t="str">
            <v xml:space="preserve">D    </v>
          </cell>
          <cell r="I1175" t="str">
            <v xml:space="preserve">N    </v>
          </cell>
          <cell r="J1175">
            <v>135</v>
          </cell>
        </row>
        <row r="1176">
          <cell r="B1176">
            <v>5161658</v>
          </cell>
          <cell r="C1176" t="str">
            <v xml:space="preserve">CAMPBEL   </v>
          </cell>
          <cell r="D1176" t="str">
            <v xml:space="preserve">48/5.5 OZ </v>
          </cell>
          <cell r="E1176" t="str">
            <v xml:space="preserve">JUICE TOMATO                  </v>
          </cell>
          <cell r="F1176" t="str">
            <v xml:space="preserve">07   </v>
          </cell>
          <cell r="G1176" t="str">
            <v xml:space="preserve">D    </v>
          </cell>
          <cell r="I1176" t="str">
            <v xml:space="preserve">N    </v>
          </cell>
          <cell r="J1176">
            <v>102</v>
          </cell>
        </row>
        <row r="1177">
          <cell r="B1177">
            <v>1002569</v>
          </cell>
          <cell r="C1177" t="str">
            <v>PORTSIM</v>
          </cell>
          <cell r="D1177" t="str">
            <v xml:space="preserve">   1/10 LB </v>
          </cell>
          <cell r="E1177" t="str">
            <v>TILAPIA FILLET BLSL IPW 5-7 OZ</v>
          </cell>
          <cell r="F1177">
            <v>4</v>
          </cell>
          <cell r="G1177" t="str">
            <v>F</v>
          </cell>
          <cell r="I1177" t="str">
            <v xml:space="preserve"> </v>
          </cell>
          <cell r="J1177">
            <v>138</v>
          </cell>
        </row>
        <row r="1178">
          <cell r="B1178">
            <v>8298939</v>
          </cell>
          <cell r="C1178" t="str">
            <v xml:space="preserve">JARRITO   </v>
          </cell>
          <cell r="D1178" t="str">
            <v xml:space="preserve">24/12.5OZ </v>
          </cell>
          <cell r="E1178" t="str">
            <v xml:space="preserve">SODA ORANGE MANDRN            </v>
          </cell>
          <cell r="F1178" t="str">
            <v xml:space="preserve">07   </v>
          </cell>
          <cell r="G1178" t="str">
            <v xml:space="preserve">D    </v>
          </cell>
          <cell r="I1178" t="str">
            <v xml:space="preserve">N    </v>
          </cell>
          <cell r="J1178">
            <v>197</v>
          </cell>
        </row>
        <row r="1179">
          <cell r="B1179">
            <v>629248</v>
          </cell>
          <cell r="C1179" t="str">
            <v>TIP TOP</v>
          </cell>
          <cell r="D1179" t="str">
            <v xml:space="preserve">   1/10LB  </v>
          </cell>
          <cell r="E1179" t="str">
            <v>CHICKEN STRIP WHT ROTIS JULN</v>
          </cell>
          <cell r="F1179">
            <v>5</v>
          </cell>
          <cell r="G1179" t="str">
            <v>F</v>
          </cell>
          <cell r="I1179" t="str">
            <v>L</v>
          </cell>
          <cell r="J1179">
            <v>139</v>
          </cell>
        </row>
        <row r="1180">
          <cell r="B1180">
            <v>2021335</v>
          </cell>
          <cell r="C1180" t="str">
            <v>PACKER</v>
          </cell>
          <cell r="D1180" t="str">
            <v xml:space="preserve">   2/2.5-3#</v>
          </cell>
          <cell r="E1180" t="str">
            <v>SALMON SMKD SLI NORW</v>
          </cell>
          <cell r="F1180">
            <v>4</v>
          </cell>
          <cell r="G1180" t="str">
            <v>F</v>
          </cell>
          <cell r="I1180" t="str">
            <v xml:space="preserve"> </v>
          </cell>
          <cell r="J1180">
            <v>459</v>
          </cell>
        </row>
        <row r="1181">
          <cell r="B1181">
            <v>3959493</v>
          </cell>
          <cell r="C1181" t="str">
            <v>SLOWDGH</v>
          </cell>
          <cell r="D1181" t="str">
            <v xml:space="preserve">  40/6.5OZ </v>
          </cell>
          <cell r="E1181" t="str">
            <v>BREAD BOULE FRCH PARBK</v>
          </cell>
          <cell r="F1181">
            <v>6</v>
          </cell>
          <cell r="G1181" t="str">
            <v>F</v>
          </cell>
          <cell r="I1181" t="str">
            <v>L</v>
          </cell>
          <cell r="J1181">
            <v>131</v>
          </cell>
        </row>
        <row r="1182">
          <cell r="B1182">
            <v>4645412</v>
          </cell>
          <cell r="C1182" t="str">
            <v xml:space="preserve">SYS CLS   </v>
          </cell>
          <cell r="D1182" t="str">
            <v xml:space="preserve">3/2 LB    </v>
          </cell>
          <cell r="E1182" t="str">
            <v xml:space="preserve">ALMOND NATURAL SLICED         </v>
          </cell>
          <cell r="F1182" t="str">
            <v xml:space="preserve">07   </v>
          </cell>
          <cell r="G1182" t="str">
            <v xml:space="preserve">D    </v>
          </cell>
          <cell r="I1182" t="str">
            <v xml:space="preserve">N    </v>
          </cell>
          <cell r="J1182">
            <v>95</v>
          </cell>
        </row>
        <row r="1183">
          <cell r="B1183">
            <v>4645438</v>
          </cell>
          <cell r="C1183" t="str">
            <v xml:space="preserve">SYS CLS   </v>
          </cell>
          <cell r="D1183" t="str">
            <v xml:space="preserve">3/2 LB    </v>
          </cell>
          <cell r="E1183" t="str">
            <v>PEANUT DRY ROAST SLTD BLANCHED</v>
          </cell>
          <cell r="F1183" t="str">
            <v xml:space="preserve">07   </v>
          </cell>
          <cell r="G1183" t="str">
            <v xml:space="preserve">D    </v>
          </cell>
          <cell r="I1183" t="str">
            <v xml:space="preserve">N    </v>
          </cell>
          <cell r="J1183">
            <v>76</v>
          </cell>
        </row>
        <row r="1184">
          <cell r="B1184">
            <v>7963812</v>
          </cell>
          <cell r="C1184" t="str">
            <v xml:space="preserve">PAM       </v>
          </cell>
          <cell r="D1184" t="str">
            <v xml:space="preserve">6/17 OZ   </v>
          </cell>
          <cell r="E1184" t="str">
            <v>PAN COATING ARSL HI YLD CANOLA</v>
          </cell>
          <cell r="F1184" t="str">
            <v xml:space="preserve">07   </v>
          </cell>
          <cell r="G1184" t="str">
            <v xml:space="preserve">D    </v>
          </cell>
          <cell r="I1184" t="str">
            <v xml:space="preserve">L    </v>
          </cell>
          <cell r="J1184">
            <v>82</v>
          </cell>
        </row>
        <row r="1185">
          <cell r="B1185">
            <v>3716701</v>
          </cell>
          <cell r="C1185" t="str">
            <v xml:space="preserve">KRAFT     </v>
          </cell>
          <cell r="D1185" t="str">
            <v xml:space="preserve">4/1 GAL   </v>
          </cell>
          <cell r="E1185" t="str">
            <v xml:space="preserve">MAYONNAISE REAL               </v>
          </cell>
          <cell r="F1185" t="str">
            <v xml:space="preserve">07   </v>
          </cell>
          <cell r="G1185" t="str">
            <v xml:space="preserve">D    </v>
          </cell>
          <cell r="I1185" t="str">
            <v xml:space="preserve">N    </v>
          </cell>
          <cell r="J1185">
            <v>572</v>
          </cell>
        </row>
        <row r="1186">
          <cell r="B1186">
            <v>7033797</v>
          </cell>
          <cell r="C1186" t="str">
            <v>ASPNRDG</v>
          </cell>
          <cell r="D1186" t="str">
            <v xml:space="preserve">   4/5 LB  </v>
          </cell>
          <cell r="E1186" t="str">
            <v>BEEF GROUND BULK ANGUS 80/20</v>
          </cell>
          <cell r="F1186">
            <v>3</v>
          </cell>
          <cell r="G1186" t="str">
            <v>F</v>
          </cell>
          <cell r="I1186" t="str">
            <v>L</v>
          </cell>
          <cell r="J1186">
            <v>148</v>
          </cell>
        </row>
        <row r="1187">
          <cell r="B1187">
            <v>2431710</v>
          </cell>
          <cell r="C1187" t="str">
            <v xml:space="preserve">ECOLAB    </v>
          </cell>
          <cell r="D1187" t="str">
            <v xml:space="preserve">1/6 QT    </v>
          </cell>
          <cell r="E1187" t="str">
            <v xml:space="preserve">PAIL SANITIZING RED 6QT       </v>
          </cell>
          <cell r="F1187" t="str">
            <v xml:space="preserve">10   </v>
          </cell>
          <cell r="G1187" t="str">
            <v xml:space="preserve">D    </v>
          </cell>
          <cell r="I1187" t="str">
            <v xml:space="preserve">N    </v>
          </cell>
          <cell r="J1187">
            <v>134</v>
          </cell>
        </row>
        <row r="1188">
          <cell r="B1188">
            <v>2352136</v>
          </cell>
          <cell r="C1188" t="str">
            <v>SYS CLS</v>
          </cell>
          <cell r="D1188" t="str">
            <v xml:space="preserve">  12/3 LB  </v>
          </cell>
          <cell r="E1188" t="str">
            <v>OKRA CUT IQF</v>
          </cell>
          <cell r="F1188">
            <v>6</v>
          </cell>
          <cell r="G1188" t="str">
            <v>F</v>
          </cell>
          <cell r="I1188" t="str">
            <v xml:space="preserve"> </v>
          </cell>
          <cell r="J1188">
            <v>89</v>
          </cell>
        </row>
        <row r="1189">
          <cell r="B1189">
            <v>7480536</v>
          </cell>
          <cell r="C1189" t="str">
            <v>PERDUE</v>
          </cell>
          <cell r="D1189" t="str">
            <v xml:space="preserve">   2/5 LB  </v>
          </cell>
          <cell r="E1189" t="str">
            <v>CHICKEN NUG CKD BRD DINO</v>
          </cell>
          <cell r="F1189">
            <v>5</v>
          </cell>
          <cell r="G1189" t="str">
            <v>F</v>
          </cell>
          <cell r="I1189" t="str">
            <v xml:space="preserve"> </v>
          </cell>
          <cell r="J1189">
            <v>112</v>
          </cell>
        </row>
        <row r="1190">
          <cell r="B1190">
            <v>4800451</v>
          </cell>
          <cell r="C1190" t="str">
            <v>MORNSTR</v>
          </cell>
          <cell r="D1190" t="str">
            <v xml:space="preserve"> 112/1.34OZ</v>
          </cell>
          <cell r="E1190" t="str">
            <v>VEGETARIAN PTY BRKFST SAUSAGE</v>
          </cell>
          <cell r="F1190">
            <v>6</v>
          </cell>
          <cell r="G1190" t="str">
            <v>F</v>
          </cell>
          <cell r="I1190" t="str">
            <v xml:space="preserve"> </v>
          </cell>
          <cell r="J1190">
            <v>204</v>
          </cell>
        </row>
        <row r="1191">
          <cell r="B1191">
            <v>2982365</v>
          </cell>
          <cell r="C1191" t="str">
            <v>TYSON</v>
          </cell>
          <cell r="D1191" t="str">
            <v xml:space="preserve"> 720/.68OZ </v>
          </cell>
          <cell r="E1191" t="str">
            <v>CHICKEN CHUNK BRD FC WG CN</v>
          </cell>
          <cell r="F1191">
            <v>5</v>
          </cell>
          <cell r="G1191" t="str">
            <v>F</v>
          </cell>
          <cell r="I1191" t="str">
            <v>L</v>
          </cell>
          <cell r="J1191">
            <v>233</v>
          </cell>
        </row>
        <row r="1192">
          <cell r="B1192">
            <v>1763853</v>
          </cell>
          <cell r="C1192" t="str">
            <v xml:space="preserve">SYS REL   </v>
          </cell>
          <cell r="D1192" t="str">
            <v>100/40-45G</v>
          </cell>
          <cell r="E1192" t="str">
            <v xml:space="preserve">LINER REPRO 40X46 1.5 ML BLK  </v>
          </cell>
          <cell r="F1192" t="str">
            <v xml:space="preserve">08   </v>
          </cell>
          <cell r="G1192" t="str">
            <v xml:space="preserve">D    </v>
          </cell>
          <cell r="I1192" t="str">
            <v xml:space="preserve">L    </v>
          </cell>
          <cell r="J1192">
            <v>190</v>
          </cell>
        </row>
        <row r="1193">
          <cell r="B1193">
            <v>2093641</v>
          </cell>
          <cell r="C1193" t="str">
            <v>EGGO</v>
          </cell>
          <cell r="D1193" t="str">
            <v xml:space="preserve">  72/2.65OZ</v>
          </cell>
          <cell r="E1193" t="str">
            <v>WAFFLE MINI CINNAMON</v>
          </cell>
          <cell r="F1193">
            <v>6</v>
          </cell>
          <cell r="G1193" t="str">
            <v>F</v>
          </cell>
          <cell r="I1193" t="str">
            <v>L</v>
          </cell>
          <cell r="J1193">
            <v>835</v>
          </cell>
        </row>
        <row r="1194">
          <cell r="B1194">
            <v>8026122</v>
          </cell>
          <cell r="C1194" t="str">
            <v xml:space="preserve">PEPFARM   </v>
          </cell>
          <cell r="D1194" t="str">
            <v>300/.75 OZ</v>
          </cell>
          <cell r="E1194" t="str">
            <v xml:space="preserve">CRACKER GOLDFISH PRTZL WHLGRN </v>
          </cell>
          <cell r="F1194" t="str">
            <v xml:space="preserve">07   </v>
          </cell>
          <cell r="G1194" t="str">
            <v xml:space="preserve">D    </v>
          </cell>
          <cell r="I1194" t="str">
            <v xml:space="preserve">L    </v>
          </cell>
          <cell r="J1194">
            <v>299</v>
          </cell>
        </row>
        <row r="1195">
          <cell r="B1195">
            <v>1448768</v>
          </cell>
          <cell r="C1195" t="str">
            <v>ITLCRST</v>
          </cell>
          <cell r="D1195" t="str">
            <v xml:space="preserve">  24/6X10" </v>
          </cell>
          <cell r="E1195" t="str">
            <v>PIZZA CRUST PARBK W/F OVAL</v>
          </cell>
          <cell r="F1195">
            <v>6</v>
          </cell>
          <cell r="G1195" t="str">
            <v>F</v>
          </cell>
          <cell r="I1195" t="str">
            <v xml:space="preserve"> </v>
          </cell>
          <cell r="J1195">
            <v>128</v>
          </cell>
        </row>
        <row r="1196">
          <cell r="B1196">
            <v>6274534</v>
          </cell>
          <cell r="C1196" t="str">
            <v>AREZIMP</v>
          </cell>
          <cell r="D1196" t="str">
            <v xml:space="preserve">  20/14IN  </v>
          </cell>
          <cell r="E1196" t="str">
            <v>PIZZA CRUST PRBKD RSD EDG THK</v>
          </cell>
          <cell r="F1196">
            <v>6</v>
          </cell>
          <cell r="G1196" t="str">
            <v>F</v>
          </cell>
          <cell r="I1196" t="str">
            <v xml:space="preserve"> </v>
          </cell>
          <cell r="J1196">
            <v>120</v>
          </cell>
        </row>
        <row r="1197">
          <cell r="B1197">
            <v>9541772</v>
          </cell>
          <cell r="C1197" t="str">
            <v xml:space="preserve">SYS CLS   </v>
          </cell>
          <cell r="D1197" t="str">
            <v xml:space="preserve">3/2 LB    </v>
          </cell>
          <cell r="E1197" t="str">
            <v xml:space="preserve">PEANUT DRY RSTD UNSLTD HALVES </v>
          </cell>
          <cell r="F1197" t="str">
            <v xml:space="preserve">07   </v>
          </cell>
          <cell r="G1197" t="str">
            <v xml:space="preserve">D    </v>
          </cell>
          <cell r="I1197" t="str">
            <v xml:space="preserve">N    </v>
          </cell>
          <cell r="J1197">
            <v>82</v>
          </cell>
        </row>
        <row r="1198">
          <cell r="B1198">
            <v>4876330</v>
          </cell>
          <cell r="C1198" t="str">
            <v xml:space="preserve">SYS REL   </v>
          </cell>
          <cell r="D1198" t="str">
            <v xml:space="preserve">1/30 LB   </v>
          </cell>
          <cell r="E1198" t="str">
            <v xml:space="preserve">MAYONNAISE HEAVY DTY SEL PAIL </v>
          </cell>
          <cell r="F1198" t="str">
            <v xml:space="preserve">07   </v>
          </cell>
          <cell r="G1198" t="str">
            <v xml:space="preserve">D    </v>
          </cell>
          <cell r="I1198" t="str">
            <v xml:space="preserve">N    </v>
          </cell>
          <cell r="J1198">
            <v>91</v>
          </cell>
        </row>
        <row r="1199">
          <cell r="B1199">
            <v>4032934</v>
          </cell>
          <cell r="C1199" t="str">
            <v xml:space="preserve">UNC BEN   </v>
          </cell>
          <cell r="D1199" t="str">
            <v xml:space="preserve">6/36 OZ   </v>
          </cell>
          <cell r="E1199" t="str">
            <v xml:space="preserve">RICE LONG GRAIN WILD BLND     </v>
          </cell>
          <cell r="F1199" t="str">
            <v xml:space="preserve">07   </v>
          </cell>
          <cell r="G1199" t="str">
            <v xml:space="preserve">D    </v>
          </cell>
          <cell r="I1199" t="str">
            <v xml:space="preserve">N    </v>
          </cell>
          <cell r="J1199">
            <v>234</v>
          </cell>
        </row>
        <row r="1200">
          <cell r="B1200">
            <v>6884403</v>
          </cell>
          <cell r="C1200" t="str">
            <v xml:space="preserve">SYS CLS   </v>
          </cell>
          <cell r="D1200" t="str">
            <v xml:space="preserve">2/7.5 LB  </v>
          </cell>
          <cell r="E1200" t="str">
            <v xml:space="preserve">BREAD CRUMB PLAIN FINE        </v>
          </cell>
          <cell r="F1200" t="str">
            <v xml:space="preserve">07   </v>
          </cell>
          <cell r="G1200" t="str">
            <v xml:space="preserve">D    </v>
          </cell>
          <cell r="I1200" t="str">
            <v xml:space="preserve">N    </v>
          </cell>
          <cell r="J1200">
            <v>157</v>
          </cell>
        </row>
        <row r="1201">
          <cell r="B1201">
            <v>4606404</v>
          </cell>
          <cell r="C1201" t="str">
            <v xml:space="preserve">SYS IMP   </v>
          </cell>
          <cell r="D1201" t="str">
            <v xml:space="preserve">1/5 GAL   </v>
          </cell>
          <cell r="E1201" t="str">
            <v xml:space="preserve">SAUCE BBQ SWT &amp; TANGY         </v>
          </cell>
          <cell r="F1201" t="str">
            <v xml:space="preserve">07   </v>
          </cell>
          <cell r="G1201" t="str">
            <v xml:space="preserve">D    </v>
          </cell>
          <cell r="I1201" t="str">
            <v xml:space="preserve">N    </v>
          </cell>
          <cell r="J1201">
            <v>80</v>
          </cell>
        </row>
        <row r="1202">
          <cell r="B1202">
            <v>2394425</v>
          </cell>
          <cell r="C1202" t="str">
            <v xml:space="preserve">NESCAFE   </v>
          </cell>
          <cell r="D1202" t="str">
            <v xml:space="preserve">3/400 GM  </v>
          </cell>
          <cell r="E1202" t="str">
            <v xml:space="preserve">COFFEE FRZDRY SMOOTH          </v>
          </cell>
          <cell r="F1202" t="str">
            <v xml:space="preserve">12   </v>
          </cell>
          <cell r="G1202" t="str">
            <v xml:space="preserve">D    </v>
          </cell>
          <cell r="I1202" t="str">
            <v xml:space="preserve">N    </v>
          </cell>
          <cell r="J1202">
            <v>83</v>
          </cell>
        </row>
        <row r="1203">
          <cell r="B1203">
            <v>7029016</v>
          </cell>
          <cell r="C1203" t="str">
            <v>LAMB</v>
          </cell>
          <cell r="D1203" t="str">
            <v xml:space="preserve">   6/2.5 LB</v>
          </cell>
          <cell r="E1203" t="str">
            <v>POTATO DICED RSMARY GRLC RDSKN</v>
          </cell>
          <cell r="F1203">
            <v>6</v>
          </cell>
          <cell r="G1203" t="str">
            <v>F</v>
          </cell>
          <cell r="I1203" t="str">
            <v xml:space="preserve"> </v>
          </cell>
          <cell r="J1203">
            <v>86</v>
          </cell>
        </row>
        <row r="1204">
          <cell r="B1204">
            <v>2508091</v>
          </cell>
          <cell r="C1204" t="str">
            <v>LAMB</v>
          </cell>
          <cell r="D1204" t="str">
            <v xml:space="preserve">   6/6 LB  </v>
          </cell>
          <cell r="E1204" t="str">
            <v>POTATO DICE BKFST PRIV RESV</v>
          </cell>
          <cell r="F1204">
            <v>6</v>
          </cell>
          <cell r="G1204" t="str">
            <v>F</v>
          </cell>
          <cell r="I1204" t="str">
            <v xml:space="preserve"> </v>
          </cell>
          <cell r="J1204">
            <v>335</v>
          </cell>
        </row>
        <row r="1205">
          <cell r="B1205">
            <v>6889125</v>
          </cell>
          <cell r="C1205" t="str">
            <v>OCNSPRY</v>
          </cell>
          <cell r="D1205" t="str">
            <v xml:space="preserve">   1/10 LB </v>
          </cell>
          <cell r="E1205" t="str">
            <v>CRANBERRY DRIED CRAISINS</v>
          </cell>
          <cell r="F1205">
            <v>7</v>
          </cell>
          <cell r="G1205" t="str">
            <v>C</v>
          </cell>
          <cell r="I1205" t="str">
            <v xml:space="preserve"> </v>
          </cell>
          <cell r="J1205">
            <v>276</v>
          </cell>
        </row>
        <row r="1206">
          <cell r="B1206">
            <v>8282067</v>
          </cell>
          <cell r="C1206" t="str">
            <v>LAMB</v>
          </cell>
          <cell r="D1206" t="str">
            <v xml:space="preserve">   5/3 LB  </v>
          </cell>
          <cell r="E1206" t="str">
            <v>POTATO SWEET THIN REG CUT 5/16</v>
          </cell>
          <cell r="F1206">
            <v>6</v>
          </cell>
          <cell r="G1206" t="str">
            <v>F</v>
          </cell>
          <cell r="I1206" t="str">
            <v>L</v>
          </cell>
          <cell r="J1206">
            <v>273</v>
          </cell>
        </row>
        <row r="1207">
          <cell r="B1207">
            <v>4367264</v>
          </cell>
          <cell r="C1207" t="str">
            <v>STKEZE</v>
          </cell>
          <cell r="D1207" t="str">
            <v xml:space="preserve">  40/4 OZ  </v>
          </cell>
          <cell r="E1207" t="str">
            <v>BEEF STEAK PHILLY FAS BRKWY</v>
          </cell>
          <cell r="F1207">
            <v>3</v>
          </cell>
          <cell r="G1207" t="str">
            <v>F</v>
          </cell>
          <cell r="I1207" t="str">
            <v>L</v>
          </cell>
          <cell r="J1207">
            <v>207</v>
          </cell>
        </row>
        <row r="1208">
          <cell r="B1208">
            <v>7681305</v>
          </cell>
          <cell r="C1208" t="str">
            <v xml:space="preserve">KEYSTON   </v>
          </cell>
          <cell r="D1208" t="str">
            <v xml:space="preserve">1/2.5GAL  </v>
          </cell>
          <cell r="E1208" t="str">
            <v xml:space="preserve">RINSE AID LOW TEMP LIQ DISP   </v>
          </cell>
          <cell r="F1208" t="str">
            <v xml:space="preserve">09   </v>
          </cell>
          <cell r="G1208" t="str">
            <v xml:space="preserve">D    </v>
          </cell>
          <cell r="I1208" t="str">
            <v xml:space="preserve">N    </v>
          </cell>
          <cell r="J1208">
            <v>93</v>
          </cell>
        </row>
        <row r="1209">
          <cell r="B1209">
            <v>4761037</v>
          </cell>
          <cell r="C1209" t="str">
            <v xml:space="preserve">TROPCNA   </v>
          </cell>
          <cell r="D1209" t="str">
            <v xml:space="preserve">12/15.2OZ </v>
          </cell>
          <cell r="E1209" t="str">
            <v xml:space="preserve">JUICE GRPFRT RUBY RED GFT     </v>
          </cell>
          <cell r="F1209" t="str">
            <v xml:space="preserve">07   </v>
          </cell>
          <cell r="G1209" t="str">
            <v xml:space="preserve">D    </v>
          </cell>
          <cell r="I1209" t="str">
            <v xml:space="preserve">N    </v>
          </cell>
          <cell r="J1209">
            <v>93</v>
          </cell>
        </row>
        <row r="1210">
          <cell r="B1210">
            <v>4888574</v>
          </cell>
          <cell r="C1210" t="str">
            <v xml:space="preserve">SYS CLS   </v>
          </cell>
          <cell r="D1210" t="str">
            <v xml:space="preserve">1/5 LB    </v>
          </cell>
          <cell r="E1210" t="str">
            <v xml:space="preserve">WALNUT HALVES AND PCS         </v>
          </cell>
          <cell r="F1210" t="str">
            <v xml:space="preserve">07   </v>
          </cell>
          <cell r="G1210" t="str">
            <v xml:space="preserve">D    </v>
          </cell>
          <cell r="I1210" t="str">
            <v xml:space="preserve">N    </v>
          </cell>
          <cell r="J1210">
            <v>304</v>
          </cell>
        </row>
        <row r="1211">
          <cell r="B1211">
            <v>4113056</v>
          </cell>
          <cell r="C1211" t="str">
            <v xml:space="preserve">SYS CLS   </v>
          </cell>
          <cell r="D1211" t="str">
            <v xml:space="preserve">4/1 GAL   </v>
          </cell>
          <cell r="E1211" t="str">
            <v xml:space="preserve">VINEGAR WINE RED 5% 50 GRN    </v>
          </cell>
          <cell r="F1211" t="str">
            <v xml:space="preserve">07   </v>
          </cell>
          <cell r="G1211" t="str">
            <v xml:space="preserve">D    </v>
          </cell>
          <cell r="I1211" t="str">
            <v xml:space="preserve">N    </v>
          </cell>
          <cell r="J1211">
            <v>187</v>
          </cell>
        </row>
        <row r="1212">
          <cell r="B1212">
            <v>5325972</v>
          </cell>
          <cell r="C1212" t="str">
            <v>PORTSIM</v>
          </cell>
          <cell r="D1212" t="str">
            <v xml:space="preserve">   1/10 LB </v>
          </cell>
          <cell r="E1212" t="str">
            <v>SALMON ATL PRTN 8OZ BIAS NOR</v>
          </cell>
          <cell r="F1212">
            <v>4</v>
          </cell>
          <cell r="G1212" t="str">
            <v>F</v>
          </cell>
          <cell r="I1212" t="str">
            <v xml:space="preserve"> </v>
          </cell>
          <cell r="J1212">
            <v>176</v>
          </cell>
        </row>
        <row r="1213">
          <cell r="B1213">
            <v>6937734</v>
          </cell>
          <cell r="C1213" t="str">
            <v xml:space="preserve">SYS CLS   </v>
          </cell>
          <cell r="D1213" t="str">
            <v xml:space="preserve">1/12 IN   </v>
          </cell>
          <cell r="E1213" t="str">
            <v>FOIL ALMN ROLL STD WGT 1000 FT</v>
          </cell>
          <cell r="F1213" t="str">
            <v xml:space="preserve">08   </v>
          </cell>
          <cell r="G1213" t="str">
            <v xml:space="preserve">D    </v>
          </cell>
          <cell r="I1213" t="str">
            <v xml:space="preserve">N    </v>
          </cell>
          <cell r="J1213">
            <v>88</v>
          </cell>
        </row>
        <row r="1214">
          <cell r="B1214">
            <v>818047</v>
          </cell>
          <cell r="C1214" t="str">
            <v xml:space="preserve">JDMTIMP   </v>
          </cell>
          <cell r="D1214" t="str">
            <v xml:space="preserve">1/25 LB   </v>
          </cell>
          <cell r="E1214" t="str">
            <v xml:space="preserve">RICE JASMINE THAI PR GRADE    </v>
          </cell>
          <cell r="F1214" t="str">
            <v xml:space="preserve">07   </v>
          </cell>
          <cell r="G1214" t="str">
            <v xml:space="preserve">D    </v>
          </cell>
          <cell r="I1214" t="str">
            <v xml:space="preserve">N    </v>
          </cell>
          <cell r="J1214">
            <v>192</v>
          </cell>
        </row>
        <row r="1215">
          <cell r="B1215">
            <v>1608777</v>
          </cell>
          <cell r="C1215" t="str">
            <v>HORMEL</v>
          </cell>
          <cell r="D1215" t="str">
            <v xml:space="preserve">   1/30LB  </v>
          </cell>
          <cell r="E1215" t="str">
            <v>BACON DICED 3/8 RAW VALUE</v>
          </cell>
          <cell r="F1215">
            <v>3</v>
          </cell>
          <cell r="G1215" t="str">
            <v>F</v>
          </cell>
          <cell r="I1215" t="str">
            <v xml:space="preserve"> </v>
          </cell>
          <cell r="J1215">
            <v>159</v>
          </cell>
        </row>
        <row r="1216">
          <cell r="B1216">
            <v>4090395</v>
          </cell>
          <cell r="C1216" t="str">
            <v xml:space="preserve">SPRITE    </v>
          </cell>
          <cell r="D1216" t="str">
            <v xml:space="preserve">1/5 GAL   </v>
          </cell>
          <cell r="E1216" t="str">
            <v xml:space="preserve">SYRUP SPRITE 5X1 BIB          </v>
          </cell>
          <cell r="F1216" t="str">
            <v xml:space="preserve">12   </v>
          </cell>
          <cell r="G1216" t="str">
            <v xml:space="preserve">D    </v>
          </cell>
          <cell r="I1216" t="str">
            <v xml:space="preserve">N    </v>
          </cell>
          <cell r="J1216">
            <v>283</v>
          </cell>
        </row>
        <row r="1217">
          <cell r="B1217">
            <v>5889407</v>
          </cell>
          <cell r="C1217" t="str">
            <v xml:space="preserve">TORKUNV   </v>
          </cell>
          <cell r="D1217" t="str">
            <v xml:space="preserve">12/500 CT </v>
          </cell>
          <cell r="E1217" t="str">
            <v xml:space="preserve">NAPKIN DISP XPRESSNP NAT      </v>
          </cell>
          <cell r="F1217" t="str">
            <v xml:space="preserve">08   </v>
          </cell>
          <cell r="G1217" t="str">
            <v xml:space="preserve">D    </v>
          </cell>
          <cell r="I1217" t="str">
            <v xml:space="preserve">N    </v>
          </cell>
          <cell r="J1217">
            <v>597</v>
          </cell>
        </row>
        <row r="1218">
          <cell r="B1218">
            <v>8315343</v>
          </cell>
          <cell r="C1218" t="str">
            <v>GR LAKE</v>
          </cell>
          <cell r="D1218" t="str">
            <v xml:space="preserve">   4/5 LB  </v>
          </cell>
          <cell r="E1218" t="str">
            <v>CHEESE MONT JACK/CHDR FCY SHRD</v>
          </cell>
          <cell r="F1218">
            <v>2</v>
          </cell>
          <cell r="G1218" t="str">
            <v>C</v>
          </cell>
          <cell r="I1218" t="str">
            <v>L</v>
          </cell>
          <cell r="J1218">
            <v>31</v>
          </cell>
        </row>
        <row r="1219">
          <cell r="B1219">
            <v>4099123</v>
          </cell>
          <cell r="C1219" t="str">
            <v xml:space="preserve">SYS CLS   </v>
          </cell>
          <cell r="D1219" t="str">
            <v xml:space="preserve">1/20 LB   </v>
          </cell>
          <cell r="E1219" t="str">
            <v xml:space="preserve">BEAN GREAT NORTHERN DRIED     </v>
          </cell>
          <cell r="F1219" t="str">
            <v xml:space="preserve">07   </v>
          </cell>
          <cell r="G1219" t="str">
            <v xml:space="preserve">D    </v>
          </cell>
          <cell r="I1219" t="str">
            <v xml:space="preserve">N    </v>
          </cell>
          <cell r="J1219">
            <v>146</v>
          </cell>
        </row>
        <row r="1220">
          <cell r="B1220">
            <v>2902021</v>
          </cell>
          <cell r="C1220" t="str">
            <v>FISHERY</v>
          </cell>
          <cell r="D1220" t="str">
            <v xml:space="preserve">   1/10 LB.</v>
          </cell>
          <cell r="E1220" t="str">
            <v>TILAPIA FIL TRTLLA CRUSTED</v>
          </cell>
          <cell r="F1220">
            <v>4</v>
          </cell>
          <cell r="G1220" t="str">
            <v>F</v>
          </cell>
          <cell r="I1220" t="str">
            <v xml:space="preserve"> </v>
          </cell>
          <cell r="J1220">
            <v>115</v>
          </cell>
        </row>
        <row r="1221">
          <cell r="B1221">
            <v>1526656</v>
          </cell>
          <cell r="C1221" t="str">
            <v>PEER</v>
          </cell>
          <cell r="D1221" t="str">
            <v xml:space="preserve">   1/12 LB </v>
          </cell>
          <cell r="E1221" t="str">
            <v>BACON SLAB SLI 18/22 CT HOTEL</v>
          </cell>
          <cell r="F1221">
            <v>3</v>
          </cell>
          <cell r="G1221" t="str">
            <v>F</v>
          </cell>
          <cell r="I1221" t="str">
            <v xml:space="preserve"> </v>
          </cell>
          <cell r="J1221">
            <v>224</v>
          </cell>
        </row>
        <row r="1222">
          <cell r="B1222">
            <v>1900689</v>
          </cell>
          <cell r="C1222" t="str">
            <v xml:space="preserve">LACROIX   </v>
          </cell>
          <cell r="D1222" t="str">
            <v xml:space="preserve">2/12Z     </v>
          </cell>
          <cell r="E1222" t="str">
            <v xml:space="preserve">WATER FLAVOR LIME CAN 12Z     </v>
          </cell>
          <cell r="F1222" t="str">
            <v xml:space="preserve">07   </v>
          </cell>
          <cell r="G1222" t="str">
            <v xml:space="preserve">D    </v>
          </cell>
          <cell r="I1222" t="str">
            <v xml:space="preserve">N    </v>
          </cell>
          <cell r="J1222">
            <v>106</v>
          </cell>
        </row>
        <row r="1223">
          <cell r="B1223">
            <v>4008348</v>
          </cell>
          <cell r="C1223" t="str">
            <v xml:space="preserve">LA CHOY   </v>
          </cell>
          <cell r="D1223" t="str">
            <v xml:space="preserve">1/1 GAL   </v>
          </cell>
          <cell r="E1223" t="str">
            <v xml:space="preserve">SAUCE SWEET &amp; SOUR            </v>
          </cell>
          <cell r="F1223" t="str">
            <v xml:space="preserve">07   </v>
          </cell>
          <cell r="G1223" t="str">
            <v xml:space="preserve">D    </v>
          </cell>
          <cell r="I1223" t="str">
            <v xml:space="preserve">N    </v>
          </cell>
          <cell r="J1223">
            <v>138</v>
          </cell>
        </row>
        <row r="1224">
          <cell r="B1224">
            <v>4471223</v>
          </cell>
          <cell r="C1224" t="str">
            <v xml:space="preserve">SYSCO     </v>
          </cell>
          <cell r="D1224" t="str">
            <v xml:space="preserve">50/200FT  </v>
          </cell>
          <cell r="E1224" t="str">
            <v xml:space="preserve">TAPE PAPR REG THERMAL 3-1/8   </v>
          </cell>
          <cell r="F1224" t="str">
            <v xml:space="preserve">08   </v>
          </cell>
          <cell r="G1224" t="str">
            <v xml:space="preserve">D    </v>
          </cell>
          <cell r="I1224" t="str">
            <v xml:space="preserve">N    </v>
          </cell>
          <cell r="J1224">
            <v>113</v>
          </cell>
        </row>
        <row r="1225">
          <cell r="B1225">
            <v>3831153</v>
          </cell>
          <cell r="C1225" t="str">
            <v>SYS CLS</v>
          </cell>
          <cell r="D1225" t="str">
            <v xml:space="preserve">   1/30 LB </v>
          </cell>
          <cell r="E1225" t="str">
            <v>BROCCOLI CUTS IQF GRADE A</v>
          </cell>
          <cell r="F1225">
            <v>6</v>
          </cell>
          <cell r="G1225" t="str">
            <v>F</v>
          </cell>
          <cell r="I1225" t="str">
            <v xml:space="preserve"> </v>
          </cell>
          <cell r="J1225">
            <v>591</v>
          </cell>
        </row>
        <row r="1226">
          <cell r="B1226">
            <v>7607533</v>
          </cell>
          <cell r="C1226" t="str">
            <v>GOLDBWL</v>
          </cell>
          <cell r="D1226" t="str">
            <v xml:space="preserve">   6/5LB   </v>
          </cell>
          <cell r="E1226" t="str">
            <v>NOODLE EGG LO MEIN</v>
          </cell>
          <cell r="F1226">
            <v>7</v>
          </cell>
          <cell r="G1226" t="str">
            <v>F</v>
          </cell>
          <cell r="I1226" t="str">
            <v xml:space="preserve"> </v>
          </cell>
          <cell r="J1226">
            <v>126</v>
          </cell>
        </row>
        <row r="1227">
          <cell r="B1227">
            <v>5966116</v>
          </cell>
          <cell r="C1227" t="str">
            <v xml:space="preserve">JDMTCLS   </v>
          </cell>
          <cell r="D1227" t="str">
            <v xml:space="preserve">1/25 LB   </v>
          </cell>
          <cell r="E1227" t="str">
            <v xml:space="preserve">BREAD CRUMB JAPNSE TSTD PANKO </v>
          </cell>
          <cell r="F1227" t="str">
            <v xml:space="preserve">07   </v>
          </cell>
          <cell r="G1227" t="str">
            <v xml:space="preserve">D    </v>
          </cell>
          <cell r="I1227" t="str">
            <v xml:space="preserve">N    </v>
          </cell>
          <cell r="J1227">
            <v>540</v>
          </cell>
        </row>
        <row r="1228">
          <cell r="B1228">
            <v>6422158</v>
          </cell>
          <cell r="C1228" t="str">
            <v>SIMPLOT</v>
          </cell>
          <cell r="D1228" t="str">
            <v xml:space="preserve">   6/5 LB  </v>
          </cell>
          <cell r="E1228" t="str">
            <v>POTATO FRY WDG SKON 8CUT SPCY</v>
          </cell>
          <cell r="F1228">
            <v>6</v>
          </cell>
          <cell r="G1228" t="str">
            <v>F</v>
          </cell>
          <cell r="I1228" t="str">
            <v xml:space="preserve"> </v>
          </cell>
          <cell r="J1228">
            <v>117</v>
          </cell>
        </row>
        <row r="1229">
          <cell r="B1229">
            <v>8939355</v>
          </cell>
          <cell r="C1229" t="str">
            <v>AREZIMP</v>
          </cell>
          <cell r="D1229" t="str">
            <v xml:space="preserve">   2/5 LB  </v>
          </cell>
          <cell r="E1229" t="str">
            <v>MEATBALL ITAL BF/PK PREM 1 OZ</v>
          </cell>
          <cell r="F1229">
            <v>3</v>
          </cell>
          <cell r="G1229" t="str">
            <v>F</v>
          </cell>
          <cell r="I1229" t="str">
            <v xml:space="preserve"> </v>
          </cell>
          <cell r="J1229">
            <v>114</v>
          </cell>
        </row>
        <row r="1230">
          <cell r="B1230">
            <v>279754</v>
          </cell>
          <cell r="C1230" t="str">
            <v xml:space="preserve">SYS REL   </v>
          </cell>
          <cell r="D1230" t="str">
            <v xml:space="preserve">4/750ML   </v>
          </cell>
          <cell r="E1230" t="str">
            <v xml:space="preserve">SOAP HAND AB FOAM ORANGE RTU  </v>
          </cell>
          <cell r="F1230" t="str">
            <v xml:space="preserve">09   </v>
          </cell>
          <cell r="G1230" t="str">
            <v xml:space="preserve">D    </v>
          </cell>
          <cell r="I1230" t="str">
            <v xml:space="preserve">N    </v>
          </cell>
          <cell r="J1230">
            <v>121</v>
          </cell>
        </row>
        <row r="1231">
          <cell r="B1231">
            <v>4520623</v>
          </cell>
          <cell r="C1231" t="str">
            <v xml:space="preserve">LEE KUM   </v>
          </cell>
          <cell r="D1231" t="str">
            <v xml:space="preserve">6/5 LB    </v>
          </cell>
          <cell r="E1231" t="str">
            <v xml:space="preserve">SAUCE HOISIN                  </v>
          </cell>
          <cell r="F1231" t="str">
            <v xml:space="preserve">07   </v>
          </cell>
          <cell r="G1231" t="str">
            <v xml:space="preserve">D    </v>
          </cell>
          <cell r="I1231" t="str">
            <v xml:space="preserve">N    </v>
          </cell>
          <cell r="J1231">
            <v>83</v>
          </cell>
        </row>
        <row r="1232">
          <cell r="B1232">
            <v>4541280</v>
          </cell>
          <cell r="C1232" t="str">
            <v xml:space="preserve">HEINZ     </v>
          </cell>
          <cell r="D1232" t="str">
            <v xml:space="preserve">200/9 GM  </v>
          </cell>
          <cell r="E1232" t="str">
            <v xml:space="preserve">RELISH SWT GRN PKT            </v>
          </cell>
          <cell r="F1232" t="str">
            <v xml:space="preserve">07   </v>
          </cell>
          <cell r="G1232" t="str">
            <v xml:space="preserve">D    </v>
          </cell>
          <cell r="I1232" t="str">
            <v xml:space="preserve">N    </v>
          </cell>
          <cell r="J1232">
            <v>262</v>
          </cell>
        </row>
        <row r="1233">
          <cell r="B1233">
            <v>6725030</v>
          </cell>
          <cell r="C1233" t="str">
            <v>SYS CLS</v>
          </cell>
          <cell r="D1233" t="str">
            <v xml:space="preserve">   1/15 LB </v>
          </cell>
          <cell r="E1233" t="str">
            <v>BACON LAYFLAT CC 10/14 TX SMKD</v>
          </cell>
          <cell r="F1233">
            <v>3</v>
          </cell>
          <cell r="G1233" t="str">
            <v>F</v>
          </cell>
          <cell r="I1233" t="str">
            <v xml:space="preserve"> </v>
          </cell>
          <cell r="J1233">
            <v>211</v>
          </cell>
        </row>
        <row r="1234">
          <cell r="B1234">
            <v>4188888</v>
          </cell>
          <cell r="C1234" t="str">
            <v xml:space="preserve">BNATURL   </v>
          </cell>
          <cell r="D1234" t="str">
            <v xml:space="preserve">1/35LB    </v>
          </cell>
          <cell r="E1234" t="str">
            <v xml:space="preserve">OIL RICE BRAN PREMIUM         </v>
          </cell>
          <cell r="F1234" t="str">
            <v xml:space="preserve">07   </v>
          </cell>
          <cell r="G1234" t="str">
            <v xml:space="preserve">D    </v>
          </cell>
          <cell r="I1234" t="str">
            <v xml:space="preserve">N    </v>
          </cell>
          <cell r="J1234">
            <v>295</v>
          </cell>
        </row>
        <row r="1235">
          <cell r="B1235">
            <v>6206955</v>
          </cell>
          <cell r="C1235" t="str">
            <v xml:space="preserve">GLACEAU   </v>
          </cell>
          <cell r="D1235" t="str">
            <v xml:space="preserve">24/20 OZ  </v>
          </cell>
          <cell r="E1235" t="str">
            <v xml:space="preserve">WATER BTLD SMARTWATER         </v>
          </cell>
          <cell r="F1235" t="str">
            <v xml:space="preserve">07   </v>
          </cell>
          <cell r="G1235" t="str">
            <v xml:space="preserve">D    </v>
          </cell>
          <cell r="I1235" t="str">
            <v xml:space="preserve">N    </v>
          </cell>
          <cell r="J1235">
            <v>170</v>
          </cell>
        </row>
        <row r="1236">
          <cell r="B1236">
            <v>4043949</v>
          </cell>
          <cell r="C1236" t="str">
            <v xml:space="preserve">SMUCKER   </v>
          </cell>
          <cell r="D1236" t="str">
            <v xml:space="preserve">200/.5 OZ </v>
          </cell>
          <cell r="E1236" t="str">
            <v xml:space="preserve">JAM STRAWBERRY CUP            </v>
          </cell>
          <cell r="F1236" t="str">
            <v xml:space="preserve">07   </v>
          </cell>
          <cell r="G1236" t="str">
            <v xml:space="preserve">D    </v>
          </cell>
          <cell r="I1236" t="str">
            <v xml:space="preserve">N    </v>
          </cell>
          <cell r="J1236">
            <v>403</v>
          </cell>
        </row>
        <row r="1237">
          <cell r="B1237">
            <v>5750450</v>
          </cell>
          <cell r="C1237" t="str">
            <v xml:space="preserve">ECOLAB    </v>
          </cell>
          <cell r="D1237" t="str">
            <v xml:space="preserve">2/2.5 LB  </v>
          </cell>
          <cell r="E1237" t="str">
            <v xml:space="preserve">RINSE AID BRILLIANCE SOLID    </v>
          </cell>
          <cell r="F1237" t="str">
            <v xml:space="preserve">09   </v>
          </cell>
          <cell r="G1237" t="str">
            <v xml:space="preserve">D    </v>
          </cell>
          <cell r="I1237" t="str">
            <v xml:space="preserve">N    </v>
          </cell>
          <cell r="J1237">
            <v>146</v>
          </cell>
        </row>
        <row r="1238">
          <cell r="B1238">
            <v>8392603</v>
          </cell>
          <cell r="C1238" t="str">
            <v xml:space="preserve">BARILLA   </v>
          </cell>
          <cell r="D1238" t="str">
            <v xml:space="preserve">2/10 LBS  </v>
          </cell>
          <cell r="E1238" t="str">
            <v xml:space="preserve">PASTA CAVATAPPI CELLENTANI    </v>
          </cell>
          <cell r="F1238" t="str">
            <v xml:space="preserve">07   </v>
          </cell>
          <cell r="G1238" t="str">
            <v xml:space="preserve">D    </v>
          </cell>
          <cell r="I1238" t="str">
            <v xml:space="preserve">N    </v>
          </cell>
          <cell r="J1238">
            <v>228</v>
          </cell>
        </row>
        <row r="1239">
          <cell r="B1239">
            <v>2152833</v>
          </cell>
          <cell r="C1239" t="str">
            <v>MGCRNCH</v>
          </cell>
          <cell r="D1239" t="str">
            <v xml:space="preserve">   6/5 LB  </v>
          </cell>
          <cell r="E1239" t="str">
            <v>POTATO FRY 5/16 HVY BTR XL</v>
          </cell>
          <cell r="F1239">
            <v>6</v>
          </cell>
          <cell r="G1239" t="str">
            <v>F</v>
          </cell>
          <cell r="I1239" t="str">
            <v xml:space="preserve"> </v>
          </cell>
          <cell r="J1239">
            <v>85</v>
          </cell>
        </row>
        <row r="1240">
          <cell r="B1240">
            <v>6400051</v>
          </cell>
          <cell r="C1240" t="str">
            <v xml:space="preserve">NABISCO   </v>
          </cell>
          <cell r="D1240" t="str">
            <v xml:space="preserve">4/2.5LB   </v>
          </cell>
          <cell r="E1240" t="str">
            <v xml:space="preserve">COOKIE CRUMB OREO MED CRUNCH  </v>
          </cell>
          <cell r="F1240" t="str">
            <v xml:space="preserve">07   </v>
          </cell>
          <cell r="G1240" t="str">
            <v xml:space="preserve">D    </v>
          </cell>
          <cell r="I1240" t="str">
            <v xml:space="preserve">N    </v>
          </cell>
          <cell r="J1240">
            <v>370</v>
          </cell>
        </row>
        <row r="1241">
          <cell r="B1241">
            <v>7113946</v>
          </cell>
          <cell r="C1241" t="str">
            <v>BRUCEPC</v>
          </cell>
          <cell r="D1241" t="str">
            <v xml:space="preserve">   1/30 LB </v>
          </cell>
          <cell r="E1241" t="str">
            <v>CHICKEN BREAST SLI GRILLED FZ</v>
          </cell>
          <cell r="F1241">
            <v>5</v>
          </cell>
          <cell r="G1241" t="str">
            <v>F</v>
          </cell>
          <cell r="I1241" t="str">
            <v>L</v>
          </cell>
          <cell r="J1241">
            <v>925</v>
          </cell>
        </row>
        <row r="1242">
          <cell r="B1242">
            <v>8112120</v>
          </cell>
          <cell r="C1242" t="str">
            <v xml:space="preserve">AREZCLS   </v>
          </cell>
          <cell r="D1242" t="str">
            <v xml:space="preserve">2/1 GAL   </v>
          </cell>
          <cell r="E1242" t="str">
            <v>DRESSING BALSAMIC VINGT GARLIC</v>
          </cell>
          <cell r="F1242" t="str">
            <v xml:space="preserve">07   </v>
          </cell>
          <cell r="G1242" t="str">
            <v xml:space="preserve">D    </v>
          </cell>
          <cell r="I1242" t="str">
            <v xml:space="preserve">N    </v>
          </cell>
          <cell r="J1242">
            <v>66</v>
          </cell>
        </row>
        <row r="1243">
          <cell r="B1243">
            <v>5829262</v>
          </cell>
          <cell r="C1243" t="str">
            <v xml:space="preserve">TROPCNA   </v>
          </cell>
          <cell r="D1243" t="str">
            <v xml:space="preserve">6/64OZ    </v>
          </cell>
          <cell r="E1243" t="str">
            <v xml:space="preserve">JUICE ORANGE SEASON BEST PET  </v>
          </cell>
          <cell r="F1243" t="str">
            <v xml:space="preserve">07   </v>
          </cell>
          <cell r="G1243" t="str">
            <v xml:space="preserve">D    </v>
          </cell>
          <cell r="I1243" t="str">
            <v xml:space="preserve">N    </v>
          </cell>
          <cell r="J1243">
            <v>116</v>
          </cell>
        </row>
        <row r="1244">
          <cell r="B1244">
            <v>729962</v>
          </cell>
          <cell r="C1244" t="str">
            <v xml:space="preserve">MARUKAN   </v>
          </cell>
          <cell r="D1244" t="str">
            <v xml:space="preserve">4/1 GAL   </v>
          </cell>
          <cell r="E1244" t="str">
            <v xml:space="preserve">VINEGAR RICE GENUINE BREWED   </v>
          </cell>
          <cell r="F1244" t="str">
            <v xml:space="preserve">07   </v>
          </cell>
          <cell r="G1244" t="str">
            <v xml:space="preserve">D    </v>
          </cell>
          <cell r="I1244" t="str">
            <v xml:space="preserve">N    </v>
          </cell>
          <cell r="J1244">
            <v>93</v>
          </cell>
        </row>
        <row r="1245">
          <cell r="B1245">
            <v>2161735</v>
          </cell>
          <cell r="C1245" t="str">
            <v>SYS IMP</v>
          </cell>
          <cell r="D1245" t="str">
            <v xml:space="preserve">   6/2.5 LB</v>
          </cell>
          <cell r="E1245" t="str">
            <v>ASPARAGUS SPEAR MED IQF P</v>
          </cell>
          <cell r="F1245">
            <v>6</v>
          </cell>
          <cell r="G1245" t="str">
            <v>F</v>
          </cell>
          <cell r="I1245" t="str">
            <v xml:space="preserve"> </v>
          </cell>
          <cell r="J1245">
            <v>203</v>
          </cell>
        </row>
        <row r="1246">
          <cell r="B1246">
            <v>4448864</v>
          </cell>
          <cell r="C1246" t="str">
            <v xml:space="preserve">SOGNO T   </v>
          </cell>
          <cell r="D1246" t="str">
            <v xml:space="preserve">1/35 LB   </v>
          </cell>
          <cell r="E1246" t="str">
            <v xml:space="preserve">OIL OLIVE JOT BLEND SUPR EVOO </v>
          </cell>
          <cell r="F1246" t="str">
            <v xml:space="preserve">07   </v>
          </cell>
          <cell r="G1246" t="str">
            <v xml:space="preserve">D    </v>
          </cell>
          <cell r="I1246" t="str">
            <v xml:space="preserve">L    </v>
          </cell>
          <cell r="J1246">
            <v>253</v>
          </cell>
        </row>
        <row r="1247">
          <cell r="B1247">
            <v>5190590</v>
          </cell>
          <cell r="C1247" t="str">
            <v xml:space="preserve">GEHL      </v>
          </cell>
          <cell r="D1247" t="str">
            <v xml:space="preserve">6/#10     </v>
          </cell>
          <cell r="E1247" t="str">
            <v xml:space="preserve">SAUCE CHEESE CHDR AGED        </v>
          </cell>
          <cell r="F1247" t="str">
            <v xml:space="preserve">07   </v>
          </cell>
          <cell r="G1247" t="str">
            <v xml:space="preserve">D    </v>
          </cell>
          <cell r="I1247" t="str">
            <v xml:space="preserve">N    </v>
          </cell>
          <cell r="J1247">
            <v>110</v>
          </cell>
        </row>
        <row r="1248">
          <cell r="B1248">
            <v>2534378</v>
          </cell>
          <cell r="C1248" t="str">
            <v>LAMB</v>
          </cell>
          <cell r="D1248" t="str">
            <v xml:space="preserve">   6/5 LB  </v>
          </cell>
          <cell r="E1248" t="str">
            <v>POTATO FRY STR 1/2 PRIV RESV</v>
          </cell>
          <cell r="F1248">
            <v>6</v>
          </cell>
          <cell r="G1248" t="str">
            <v>F</v>
          </cell>
          <cell r="I1248" t="str">
            <v>L</v>
          </cell>
          <cell r="J1248">
            <v>131</v>
          </cell>
        </row>
        <row r="1249">
          <cell r="B1249">
            <v>7818743</v>
          </cell>
          <cell r="C1249" t="str">
            <v xml:space="preserve">UNC BEN   </v>
          </cell>
          <cell r="D1249" t="str">
            <v xml:space="preserve">2/5 LB    </v>
          </cell>
          <cell r="E1249" t="str">
            <v xml:space="preserve">RICE BASMATI                  </v>
          </cell>
          <cell r="F1249" t="str">
            <v xml:space="preserve">07   </v>
          </cell>
          <cell r="G1249" t="str">
            <v xml:space="preserve">D    </v>
          </cell>
          <cell r="I1249" t="str">
            <v xml:space="preserve">N    </v>
          </cell>
          <cell r="J1249">
            <v>782</v>
          </cell>
        </row>
        <row r="1250">
          <cell r="B1250">
            <v>7024836</v>
          </cell>
          <cell r="C1250" t="str">
            <v>BRIDOR</v>
          </cell>
          <cell r="D1250" t="str">
            <v xml:space="preserve"> 225/0.9 OZ</v>
          </cell>
          <cell r="E1250" t="str">
            <v>DOUGH CROISSANT BTTR MINI RTB</v>
          </cell>
          <cell r="F1250">
            <v>6</v>
          </cell>
          <cell r="G1250" t="str">
            <v>F</v>
          </cell>
          <cell r="I1250" t="str">
            <v>L</v>
          </cell>
          <cell r="J1250">
            <v>88</v>
          </cell>
        </row>
        <row r="1251">
          <cell r="B1251">
            <v>1605658</v>
          </cell>
          <cell r="C1251" t="str">
            <v xml:space="preserve">TROPCNA   </v>
          </cell>
          <cell r="D1251" t="str">
            <v xml:space="preserve">24/10 OZ  </v>
          </cell>
          <cell r="E1251" t="str">
            <v>JUICE GRPFRT 100% RUBY RED PET</v>
          </cell>
          <cell r="F1251" t="str">
            <v xml:space="preserve">07   </v>
          </cell>
          <cell r="G1251" t="str">
            <v xml:space="preserve">D    </v>
          </cell>
          <cell r="I1251" t="str">
            <v xml:space="preserve">N    </v>
          </cell>
          <cell r="J1251">
            <v>95</v>
          </cell>
        </row>
        <row r="1252">
          <cell r="B1252">
            <v>8109387</v>
          </cell>
          <cell r="C1252" t="str">
            <v xml:space="preserve">BUNGE     </v>
          </cell>
          <cell r="D1252" t="str">
            <v xml:space="preserve">1/35 LB   </v>
          </cell>
          <cell r="E1252" t="str">
            <v>SHORTENING LIQ FRY CRMY ZT SOY</v>
          </cell>
          <cell r="F1252" t="str">
            <v xml:space="preserve">07   </v>
          </cell>
          <cell r="G1252" t="str">
            <v xml:space="preserve">D    </v>
          </cell>
          <cell r="I1252" t="str">
            <v xml:space="preserve">L    </v>
          </cell>
          <cell r="J1252">
            <v>611</v>
          </cell>
        </row>
        <row r="1253">
          <cell r="B1253">
            <v>3355849</v>
          </cell>
          <cell r="C1253" t="str">
            <v xml:space="preserve">SYS IMP   </v>
          </cell>
          <cell r="D1253" t="str">
            <v xml:space="preserve">3/1 GAL   </v>
          </cell>
          <cell r="E1253" t="str">
            <v xml:space="preserve">BUTTER ALT GRILL-ON S/F ZTF   </v>
          </cell>
          <cell r="F1253" t="str">
            <v xml:space="preserve">07   </v>
          </cell>
          <cell r="G1253" t="str">
            <v xml:space="preserve">D    </v>
          </cell>
          <cell r="I1253" t="str">
            <v xml:space="preserve">N    </v>
          </cell>
          <cell r="J1253">
            <v>316</v>
          </cell>
        </row>
        <row r="1254">
          <cell r="B1254">
            <v>8156739</v>
          </cell>
          <cell r="C1254" t="str">
            <v>MISSION</v>
          </cell>
          <cell r="D1254" t="str">
            <v xml:space="preserve">   6/12 CT </v>
          </cell>
          <cell r="E1254" t="str">
            <v>WRAP TORTILLA TOMATO BASIL 12</v>
          </cell>
          <cell r="F1254">
            <v>7</v>
          </cell>
          <cell r="G1254" t="str">
            <v>C</v>
          </cell>
          <cell r="I1254" t="str">
            <v xml:space="preserve"> </v>
          </cell>
          <cell r="J1254">
            <v>153</v>
          </cell>
        </row>
        <row r="1255">
          <cell r="B1255">
            <v>5446509</v>
          </cell>
          <cell r="C1255" t="str">
            <v xml:space="preserve">LA BAND   </v>
          </cell>
          <cell r="D1255" t="str">
            <v xml:space="preserve">6/90 CT   </v>
          </cell>
          <cell r="E1255" t="str">
            <v xml:space="preserve">TORTILLA CORN WHT TBL SOFT 6  </v>
          </cell>
          <cell r="F1255" t="str">
            <v xml:space="preserve">07   </v>
          </cell>
          <cell r="G1255" t="str">
            <v xml:space="preserve">D    </v>
          </cell>
          <cell r="I1255" t="str">
            <v xml:space="preserve">L    </v>
          </cell>
          <cell r="J1255">
            <v>126</v>
          </cell>
        </row>
        <row r="1256">
          <cell r="B1256">
            <v>9943473</v>
          </cell>
          <cell r="C1256" t="str">
            <v>SYS CLS</v>
          </cell>
          <cell r="D1256" t="str">
            <v xml:space="preserve">  48/7 OZ  </v>
          </cell>
          <cell r="E1256" t="str">
            <v>CHICKEN BRST IFZ MARN ZIPLOC</v>
          </cell>
          <cell r="F1256">
            <v>5</v>
          </cell>
          <cell r="G1256" t="str">
            <v>F</v>
          </cell>
          <cell r="I1256" t="str">
            <v xml:space="preserve"> </v>
          </cell>
          <cell r="J1256">
            <v>130</v>
          </cell>
        </row>
        <row r="1257">
          <cell r="B1257">
            <v>8068219</v>
          </cell>
          <cell r="C1257" t="str">
            <v xml:space="preserve">PAKSHER   </v>
          </cell>
          <cell r="D1257" t="str">
            <v xml:space="preserve">200/27X37 </v>
          </cell>
          <cell r="E1257" t="str">
            <v xml:space="preserve">COVER PLAS BUN PAN RACK 27X37 </v>
          </cell>
          <cell r="F1257" t="str">
            <v xml:space="preserve">08   </v>
          </cell>
          <cell r="G1257" t="str">
            <v xml:space="preserve">D    </v>
          </cell>
          <cell r="I1257" t="str">
            <v xml:space="preserve">L    </v>
          </cell>
          <cell r="J1257">
            <v>72</v>
          </cell>
        </row>
        <row r="1258">
          <cell r="B1258">
            <v>6275515</v>
          </cell>
          <cell r="C1258" t="str">
            <v>AREZIMP</v>
          </cell>
          <cell r="D1258" t="str">
            <v xml:space="preserve">  12/12"   </v>
          </cell>
          <cell r="E1258" t="str">
            <v>DOUGH PIZZA READI RISE 12IN</v>
          </cell>
          <cell r="F1258">
            <v>6</v>
          </cell>
          <cell r="G1258" t="str">
            <v>F</v>
          </cell>
          <cell r="I1258" t="str">
            <v xml:space="preserve"> </v>
          </cell>
          <cell r="J1258">
            <v>199</v>
          </cell>
        </row>
        <row r="1259">
          <cell r="B1259">
            <v>5590948</v>
          </cell>
          <cell r="C1259" t="str">
            <v>KENS</v>
          </cell>
          <cell r="D1259" t="str">
            <v xml:space="preserve">   4/1 GAL </v>
          </cell>
          <cell r="E1259" t="str">
            <v>DRESSING RANCH HOMESTYLE</v>
          </cell>
          <cell r="F1259">
            <v>7</v>
          </cell>
          <cell r="G1259" t="str">
            <v>C</v>
          </cell>
          <cell r="I1259" t="str">
            <v xml:space="preserve"> </v>
          </cell>
          <cell r="J1259">
            <v>182</v>
          </cell>
        </row>
        <row r="1260">
          <cell r="B1260">
            <v>9096033</v>
          </cell>
          <cell r="C1260" t="str">
            <v>BIG BAN</v>
          </cell>
          <cell r="D1260" t="str">
            <v xml:space="preserve">   4/6 LB  </v>
          </cell>
          <cell r="E1260" t="str">
            <v>BANANA PLANTAIN FRZN SWEET SLI</v>
          </cell>
          <cell r="F1260">
            <v>6</v>
          </cell>
          <cell r="G1260" t="str">
            <v>F</v>
          </cell>
          <cell r="I1260" t="str">
            <v xml:space="preserve"> </v>
          </cell>
          <cell r="J1260">
            <v>359</v>
          </cell>
        </row>
        <row r="1261">
          <cell r="B1261">
            <v>3769989</v>
          </cell>
          <cell r="C1261" t="str">
            <v xml:space="preserve">CHSCAKE   </v>
          </cell>
          <cell r="D1261" t="str">
            <v xml:space="preserve">1/30 LB   </v>
          </cell>
          <cell r="E1261" t="str">
            <v xml:space="preserve">MAYONNAISE HEAVY YOLK         </v>
          </cell>
          <cell r="F1261" t="str">
            <v xml:space="preserve">07   </v>
          </cell>
          <cell r="G1261" t="str">
            <v xml:space="preserve">D    </v>
          </cell>
          <cell r="I1261" t="str">
            <v xml:space="preserve">C    </v>
          </cell>
          <cell r="J1261">
            <v>163</v>
          </cell>
        </row>
        <row r="1262">
          <cell r="B1262">
            <v>4862959</v>
          </cell>
          <cell r="C1262" t="str">
            <v xml:space="preserve">LABELLA   </v>
          </cell>
          <cell r="D1262" t="str">
            <v xml:space="preserve">2/10 LB   </v>
          </cell>
          <cell r="E1262" t="str">
            <v xml:space="preserve">PASTA LINGUINE 10 IN          </v>
          </cell>
          <cell r="F1262" t="str">
            <v xml:space="preserve">07   </v>
          </cell>
          <cell r="G1262" t="str">
            <v xml:space="preserve">D    </v>
          </cell>
          <cell r="I1262" t="str">
            <v xml:space="preserve">N    </v>
          </cell>
          <cell r="J1262">
            <v>453</v>
          </cell>
        </row>
        <row r="1263">
          <cell r="B1263">
            <v>4862702</v>
          </cell>
          <cell r="C1263" t="str">
            <v xml:space="preserve">LABELLA   </v>
          </cell>
          <cell r="D1263" t="str">
            <v xml:space="preserve">2/10 LB   </v>
          </cell>
          <cell r="E1263" t="str">
            <v xml:space="preserve">PASTA MACARONI ELBOW SMOOTH   </v>
          </cell>
          <cell r="F1263" t="str">
            <v xml:space="preserve">07   </v>
          </cell>
          <cell r="G1263" t="str">
            <v xml:space="preserve">D    </v>
          </cell>
          <cell r="I1263" t="str">
            <v xml:space="preserve">N    </v>
          </cell>
          <cell r="J1263">
            <v>312</v>
          </cell>
        </row>
        <row r="1264">
          <cell r="B1264">
            <v>7028587</v>
          </cell>
          <cell r="C1264" t="str">
            <v>LAMB</v>
          </cell>
          <cell r="D1264" t="str">
            <v xml:space="preserve">   6/2.5 LB</v>
          </cell>
          <cell r="E1264" t="str">
            <v>POTATO OVEN RSTD RDSKN WDG 6CT</v>
          </cell>
          <cell r="F1264">
            <v>6</v>
          </cell>
          <cell r="G1264" t="str">
            <v>F</v>
          </cell>
          <cell r="I1264" t="str">
            <v xml:space="preserve"> </v>
          </cell>
          <cell r="J1264">
            <v>309</v>
          </cell>
        </row>
        <row r="1265">
          <cell r="B1265">
            <v>1921089</v>
          </cell>
          <cell r="C1265" t="str">
            <v>WHLFIMP</v>
          </cell>
          <cell r="D1265" t="str">
            <v xml:space="preserve">   1/3 GAL </v>
          </cell>
          <cell r="E1265" t="str">
            <v>ICE CREAM VANILLA</v>
          </cell>
          <cell r="F1265">
            <v>2</v>
          </cell>
          <cell r="G1265" t="str">
            <v>F</v>
          </cell>
          <cell r="I1265" t="str">
            <v xml:space="preserve"> </v>
          </cell>
          <cell r="J1265">
            <v>144</v>
          </cell>
        </row>
        <row r="1266">
          <cell r="B1266">
            <v>7950041</v>
          </cell>
          <cell r="C1266" t="str">
            <v xml:space="preserve">AREZIMP   </v>
          </cell>
          <cell r="D1266" t="str">
            <v xml:space="preserve">6/3 KILO  </v>
          </cell>
          <cell r="E1266" t="str">
            <v xml:space="preserve">PEPPER RED RSTD WHL IMP       </v>
          </cell>
          <cell r="F1266" t="str">
            <v xml:space="preserve">07   </v>
          </cell>
          <cell r="G1266" t="str">
            <v xml:space="preserve">D    </v>
          </cell>
          <cell r="I1266" t="str">
            <v xml:space="preserve">N    </v>
          </cell>
          <cell r="J1266">
            <v>130</v>
          </cell>
        </row>
        <row r="1267">
          <cell r="B1267">
            <v>4552840</v>
          </cell>
          <cell r="C1267" t="str">
            <v xml:space="preserve">SYS CLS   </v>
          </cell>
          <cell r="D1267" t="str">
            <v xml:space="preserve">1/25 LB   </v>
          </cell>
          <cell r="E1267" t="str">
            <v xml:space="preserve">SALT GRANULATED PLAIN         </v>
          </cell>
          <cell r="F1267" t="str">
            <v xml:space="preserve">07   </v>
          </cell>
          <cell r="G1267" t="str">
            <v xml:space="preserve">D    </v>
          </cell>
          <cell r="I1267" t="str">
            <v xml:space="preserve">N    </v>
          </cell>
          <cell r="J1267">
            <v>239</v>
          </cell>
        </row>
        <row r="1268">
          <cell r="B1268">
            <v>4064986</v>
          </cell>
          <cell r="C1268" t="str">
            <v xml:space="preserve">INTLIMP   </v>
          </cell>
          <cell r="D1268" t="str">
            <v xml:space="preserve">4/8.6 LB  </v>
          </cell>
          <cell r="E1268" t="str">
            <v xml:space="preserve">MUSTARD FRENCH WHL GRAIN TIN  </v>
          </cell>
          <cell r="F1268" t="str">
            <v xml:space="preserve">07   </v>
          </cell>
          <cell r="G1268" t="str">
            <v xml:space="preserve">D    </v>
          </cell>
          <cell r="I1268" t="str">
            <v xml:space="preserve">N    </v>
          </cell>
          <cell r="J1268">
            <v>106</v>
          </cell>
        </row>
        <row r="1269">
          <cell r="B1269">
            <v>2164982</v>
          </cell>
          <cell r="C1269" t="str">
            <v xml:space="preserve">LANGER    </v>
          </cell>
          <cell r="D1269" t="str">
            <v xml:space="preserve">8/64 OZ   </v>
          </cell>
          <cell r="E1269" t="str">
            <v xml:space="preserve">CIDER APPLE ALL NAT NON GMO   </v>
          </cell>
          <cell r="F1269" t="str">
            <v xml:space="preserve">07   </v>
          </cell>
          <cell r="G1269" t="str">
            <v xml:space="preserve">D    </v>
          </cell>
          <cell r="I1269" t="str">
            <v xml:space="preserve">L    </v>
          </cell>
          <cell r="J1269">
            <v>191</v>
          </cell>
        </row>
        <row r="1270">
          <cell r="B1270">
            <v>7023216</v>
          </cell>
          <cell r="C1270" t="str">
            <v>CPK</v>
          </cell>
          <cell r="D1270" t="str">
            <v xml:space="preserve">   8/5 LB  </v>
          </cell>
          <cell r="E1270" t="str">
            <v>CHICKEN BRST 6OZ RAW</v>
          </cell>
          <cell r="F1270">
            <v>5</v>
          </cell>
          <cell r="G1270" t="str">
            <v>F</v>
          </cell>
          <cell r="I1270" t="str">
            <v>C</v>
          </cell>
          <cell r="J1270">
            <v>167</v>
          </cell>
        </row>
        <row r="1271">
          <cell r="B1271">
            <v>9779802</v>
          </cell>
          <cell r="C1271" t="str">
            <v>WHITEYS</v>
          </cell>
          <cell r="D1271" t="str">
            <v xml:space="preserve">   4/5 LB  </v>
          </cell>
          <cell r="E1271" t="str">
            <v>CHILI BEEF W/ BEAN PREM</v>
          </cell>
          <cell r="F1271">
            <v>6</v>
          </cell>
          <cell r="G1271" t="str">
            <v>F</v>
          </cell>
          <cell r="I1271" t="str">
            <v xml:space="preserve"> </v>
          </cell>
          <cell r="J1271">
            <v>96</v>
          </cell>
        </row>
        <row r="1272">
          <cell r="B1272">
            <v>9321837</v>
          </cell>
          <cell r="C1272" t="str">
            <v>PARKPRM</v>
          </cell>
          <cell r="D1272" t="str">
            <v xml:space="preserve">   6/5 LB  </v>
          </cell>
          <cell r="E1272" t="str">
            <v>POTATO FRY 3/8 STRGHT CUT XLF</v>
          </cell>
          <cell r="F1272">
            <v>6</v>
          </cell>
          <cell r="G1272" t="str">
            <v>F</v>
          </cell>
          <cell r="I1272" t="str">
            <v>L</v>
          </cell>
          <cell r="J1272">
            <v>1152</v>
          </cell>
        </row>
        <row r="1273">
          <cell r="B1273">
            <v>3829504</v>
          </cell>
          <cell r="C1273" t="str">
            <v xml:space="preserve">LA PREF   </v>
          </cell>
          <cell r="D1273" t="str">
            <v xml:space="preserve">12/11 OZ  </v>
          </cell>
          <cell r="E1273" t="str">
            <v xml:space="preserve">PEPPER CHIPOTLE               </v>
          </cell>
          <cell r="F1273" t="str">
            <v xml:space="preserve">07   </v>
          </cell>
          <cell r="G1273" t="str">
            <v xml:space="preserve">D    </v>
          </cell>
          <cell r="I1273" t="str">
            <v xml:space="preserve">N    </v>
          </cell>
          <cell r="J1273">
            <v>154</v>
          </cell>
        </row>
        <row r="1274">
          <cell r="B1274">
            <v>1162506</v>
          </cell>
          <cell r="C1274" t="str">
            <v xml:space="preserve">INGLESE   </v>
          </cell>
          <cell r="D1274" t="str">
            <v xml:space="preserve">50/10X2"  </v>
          </cell>
          <cell r="E1274" t="str">
            <v xml:space="preserve">BOX PIZZA CHCGO KRAFT PLAIN   </v>
          </cell>
          <cell r="F1274" t="str">
            <v xml:space="preserve">08   </v>
          </cell>
          <cell r="G1274" t="str">
            <v xml:space="preserve">D    </v>
          </cell>
          <cell r="I1274" t="str">
            <v xml:space="preserve">N    </v>
          </cell>
          <cell r="J1274">
            <v>134</v>
          </cell>
        </row>
        <row r="1275">
          <cell r="B1275">
            <v>1116524</v>
          </cell>
          <cell r="C1275" t="str">
            <v>SYS CLS</v>
          </cell>
          <cell r="D1275" t="str">
            <v xml:space="preserve">  80/2 OZ  </v>
          </cell>
          <cell r="E1275" t="str">
            <v>SAUSAGE PORK LNK A/C RAW CN</v>
          </cell>
          <cell r="F1275">
            <v>3</v>
          </cell>
          <cell r="G1275" t="str">
            <v>F</v>
          </cell>
          <cell r="I1275" t="str">
            <v xml:space="preserve"> </v>
          </cell>
          <cell r="J1275">
            <v>189</v>
          </cell>
        </row>
        <row r="1276">
          <cell r="B1276">
            <v>5259157</v>
          </cell>
          <cell r="C1276" t="str">
            <v>KINGPAS</v>
          </cell>
          <cell r="D1276" t="str">
            <v xml:space="preserve">   1/63 CT </v>
          </cell>
          <cell r="E1276" t="str">
            <v>CAKE MOUSSE MANGO</v>
          </cell>
          <cell r="F1276">
            <v>6</v>
          </cell>
          <cell r="G1276" t="str">
            <v>F</v>
          </cell>
          <cell r="I1276" t="str">
            <v xml:space="preserve"> </v>
          </cell>
          <cell r="J1276">
            <v>113</v>
          </cell>
        </row>
        <row r="1277">
          <cell r="B1277">
            <v>1154509</v>
          </cell>
          <cell r="C1277" t="str">
            <v>PACKER</v>
          </cell>
          <cell r="D1277" t="str">
            <v xml:space="preserve">   2/5 LB  </v>
          </cell>
          <cell r="E1277" t="str">
            <v>RASPBERRY RED WHL IQF</v>
          </cell>
          <cell r="F1277">
            <v>6</v>
          </cell>
          <cell r="G1277" t="str">
            <v>F</v>
          </cell>
          <cell r="I1277" t="str">
            <v xml:space="preserve"> </v>
          </cell>
          <cell r="J1277">
            <v>135</v>
          </cell>
        </row>
        <row r="1278">
          <cell r="B1278">
            <v>2055184</v>
          </cell>
          <cell r="C1278" t="str">
            <v>SIMPLOT</v>
          </cell>
          <cell r="D1278" t="str">
            <v xml:space="preserve">   6/6.5 LB</v>
          </cell>
          <cell r="E1278" t="str">
            <v>STRAWBERRY SLICED 4+1</v>
          </cell>
          <cell r="F1278">
            <v>6</v>
          </cell>
          <cell r="G1278" t="str">
            <v>F</v>
          </cell>
          <cell r="I1278" t="str">
            <v xml:space="preserve"> </v>
          </cell>
          <cell r="J1278">
            <v>99</v>
          </cell>
        </row>
        <row r="1279">
          <cell r="B1279">
            <v>5630975</v>
          </cell>
          <cell r="C1279" t="str">
            <v xml:space="preserve">SYSCO     </v>
          </cell>
          <cell r="D1279" t="str">
            <v xml:space="preserve">150/12X24 </v>
          </cell>
          <cell r="E1279" t="str">
            <v>WIPER TOWEL WHT/RD ANTIMICROBL</v>
          </cell>
          <cell r="F1279" t="str">
            <v xml:space="preserve">08   </v>
          </cell>
          <cell r="G1279" t="str">
            <v xml:space="preserve">D    </v>
          </cell>
          <cell r="I1279" t="str">
            <v xml:space="preserve">N    </v>
          </cell>
          <cell r="J1279">
            <v>257</v>
          </cell>
        </row>
        <row r="1280">
          <cell r="B1280">
            <v>7176920</v>
          </cell>
          <cell r="C1280" t="str">
            <v xml:space="preserve">ANTARTC   </v>
          </cell>
          <cell r="D1280" t="str">
            <v xml:space="preserve">12/12 OZ  </v>
          </cell>
          <cell r="E1280" t="str">
            <v xml:space="preserve">SODA GOURMET GUARANA          </v>
          </cell>
          <cell r="F1280" t="str">
            <v xml:space="preserve">07   </v>
          </cell>
          <cell r="G1280" t="str">
            <v xml:space="preserve">D    </v>
          </cell>
          <cell r="I1280" t="str">
            <v xml:space="preserve">N    </v>
          </cell>
          <cell r="J1280">
            <v>206</v>
          </cell>
        </row>
        <row r="1281">
          <cell r="B1281">
            <v>4232682</v>
          </cell>
          <cell r="C1281" t="str">
            <v xml:space="preserve">KIKOMAN   </v>
          </cell>
          <cell r="D1281" t="str">
            <v xml:space="preserve">6/5 LB    </v>
          </cell>
          <cell r="E1281" t="str">
            <v xml:space="preserve">SAUCE TERIYAKI GLAZE          </v>
          </cell>
          <cell r="F1281" t="str">
            <v xml:space="preserve">07   </v>
          </cell>
          <cell r="G1281" t="str">
            <v xml:space="preserve">D    </v>
          </cell>
          <cell r="I1281" t="str">
            <v xml:space="preserve">N    </v>
          </cell>
          <cell r="J1281">
            <v>140</v>
          </cell>
        </row>
        <row r="1282">
          <cell r="B1282">
            <v>7102403</v>
          </cell>
          <cell r="C1282" t="str">
            <v>SYS IMP</v>
          </cell>
          <cell r="D1282" t="str">
            <v xml:space="preserve">   1/5 LB  </v>
          </cell>
          <cell r="E1282" t="str">
            <v>CRANBERRY DRIED INFUSED</v>
          </cell>
          <cell r="F1282">
            <v>7</v>
          </cell>
          <cell r="G1282" t="str">
            <v>C</v>
          </cell>
          <cell r="I1282" t="str">
            <v xml:space="preserve"> </v>
          </cell>
          <cell r="J1282">
            <v>255</v>
          </cell>
        </row>
        <row r="1283">
          <cell r="B1283">
            <v>4484408</v>
          </cell>
          <cell r="C1283" t="str">
            <v>AREZCLS</v>
          </cell>
          <cell r="D1283" t="str">
            <v xml:space="preserve">   6/32 OZ </v>
          </cell>
          <cell r="E1283" t="str">
            <v>GARLIC CHOPPED IN WATER NAT</v>
          </cell>
          <cell r="F1283">
            <v>7</v>
          </cell>
          <cell r="G1283" t="str">
            <v>C</v>
          </cell>
          <cell r="I1283" t="str">
            <v xml:space="preserve"> </v>
          </cell>
          <cell r="J1283">
            <v>222</v>
          </cell>
        </row>
        <row r="1284">
          <cell r="B1284">
            <v>4558423</v>
          </cell>
          <cell r="C1284" t="str">
            <v xml:space="preserve">COOPHWK   </v>
          </cell>
          <cell r="D1284" t="str">
            <v xml:space="preserve">1/10 LB   </v>
          </cell>
          <cell r="E1284" t="str">
            <v xml:space="preserve">SALMON PRTN BL/SL 5.75 OZ     </v>
          </cell>
          <cell r="F1284" t="str">
            <v xml:space="preserve">04   </v>
          </cell>
          <cell r="G1284" t="str">
            <v xml:space="preserve">F    </v>
          </cell>
          <cell r="I1284" t="str">
            <v xml:space="preserve">C    </v>
          </cell>
          <cell r="J1284">
            <v>189</v>
          </cell>
        </row>
        <row r="1285">
          <cell r="B1285">
            <v>4558423</v>
          </cell>
          <cell r="C1285" t="str">
            <v>COOPHWK</v>
          </cell>
          <cell r="D1285" t="str">
            <v xml:space="preserve">   1/10 LB </v>
          </cell>
          <cell r="E1285" t="str">
            <v>SALMON PRTN BL/SL 5.75 OZ</v>
          </cell>
          <cell r="F1285">
            <v>4</v>
          </cell>
          <cell r="G1285" t="str">
            <v>F</v>
          </cell>
          <cell r="I1285" t="str">
            <v>C</v>
          </cell>
          <cell r="J1285">
            <v>189</v>
          </cell>
        </row>
        <row r="1286">
          <cell r="B1286">
            <v>7293257</v>
          </cell>
          <cell r="C1286" t="str">
            <v xml:space="preserve">SYS CLS   </v>
          </cell>
          <cell r="D1286" t="str">
            <v xml:space="preserve">80/21X13  </v>
          </cell>
          <cell r="E1286" t="str">
            <v xml:space="preserve">LID FOIL F/FULL STM TBL PAN   </v>
          </cell>
          <cell r="F1286" t="str">
            <v xml:space="preserve">08   </v>
          </cell>
          <cell r="G1286" t="str">
            <v xml:space="preserve">D    </v>
          </cell>
          <cell r="I1286" t="str">
            <v xml:space="preserve">N    </v>
          </cell>
          <cell r="J1286">
            <v>138</v>
          </cell>
        </row>
        <row r="1287">
          <cell r="B1287">
            <v>4004016</v>
          </cell>
          <cell r="C1287" t="str">
            <v xml:space="preserve">SYS CLS   </v>
          </cell>
          <cell r="D1287" t="str">
            <v xml:space="preserve">1/35 LB   </v>
          </cell>
          <cell r="E1287" t="str">
            <v xml:space="preserve">SHORTENING PAN &amp; GRILL        </v>
          </cell>
          <cell r="F1287" t="str">
            <v xml:space="preserve">07   </v>
          </cell>
          <cell r="G1287" t="str">
            <v xml:space="preserve">D    </v>
          </cell>
          <cell r="I1287" t="str">
            <v xml:space="preserve">N    </v>
          </cell>
          <cell r="J1287">
            <v>392</v>
          </cell>
        </row>
        <row r="1288">
          <cell r="B1288">
            <v>1067180</v>
          </cell>
          <cell r="C1288" t="str">
            <v xml:space="preserve">ROLAND    </v>
          </cell>
          <cell r="D1288" t="str">
            <v xml:space="preserve">4/5#      </v>
          </cell>
          <cell r="E1288" t="str">
            <v xml:space="preserve">COUSCOUS INTL ISRAELI         </v>
          </cell>
          <cell r="F1288" t="str">
            <v xml:space="preserve">07   </v>
          </cell>
          <cell r="G1288" t="str">
            <v xml:space="preserve">D    </v>
          </cell>
          <cell r="I1288" t="str">
            <v xml:space="preserve">N    </v>
          </cell>
          <cell r="J1288">
            <v>142</v>
          </cell>
        </row>
        <row r="1289">
          <cell r="B1289">
            <v>3928991</v>
          </cell>
          <cell r="C1289" t="str">
            <v>SYS CLS</v>
          </cell>
          <cell r="D1289" t="str">
            <v xml:space="preserve">   2/5 LB  </v>
          </cell>
          <cell r="E1289" t="str">
            <v>CHICKEN TNDR BRD GLDN FLAT SM</v>
          </cell>
          <cell r="F1289">
            <v>5</v>
          </cell>
          <cell r="G1289" t="str">
            <v>F</v>
          </cell>
          <cell r="I1289" t="str">
            <v xml:space="preserve"> </v>
          </cell>
          <cell r="J1289">
            <v>116</v>
          </cell>
        </row>
        <row r="1290">
          <cell r="B1290">
            <v>7285455</v>
          </cell>
          <cell r="C1290" t="str">
            <v>SYS REL</v>
          </cell>
          <cell r="D1290" t="str">
            <v xml:space="preserve">   1/20 LB </v>
          </cell>
          <cell r="E1290" t="str">
            <v>MANGO CHUNK IQF</v>
          </cell>
          <cell r="F1290">
            <v>6</v>
          </cell>
          <cell r="G1290" t="str">
            <v>F</v>
          </cell>
          <cell r="I1290" t="str">
            <v xml:space="preserve"> </v>
          </cell>
          <cell r="J1290">
            <v>390</v>
          </cell>
        </row>
        <row r="1291">
          <cell r="B1291">
            <v>8666828</v>
          </cell>
          <cell r="C1291" t="str">
            <v xml:space="preserve">CASAIMP   </v>
          </cell>
          <cell r="D1291" t="str">
            <v xml:space="preserve">6/# 10    </v>
          </cell>
          <cell r="E1291" t="str">
            <v>TOMATO DICED FIRE RSTED JCE CA</v>
          </cell>
          <cell r="F1291" t="str">
            <v xml:space="preserve">07   </v>
          </cell>
          <cell r="G1291" t="str">
            <v xml:space="preserve">D    </v>
          </cell>
          <cell r="I1291" t="str">
            <v xml:space="preserve">N    </v>
          </cell>
          <cell r="J1291">
            <v>120</v>
          </cell>
        </row>
        <row r="1292">
          <cell r="B1292">
            <v>3808912</v>
          </cell>
          <cell r="C1292" t="str">
            <v>AUSTBLU</v>
          </cell>
          <cell r="D1292" t="str">
            <v xml:space="preserve">   2/7#AVG </v>
          </cell>
          <cell r="E1292" t="str">
            <v>BEEF BRISKET BBQ SMK WHL</v>
          </cell>
          <cell r="F1292">
            <v>3</v>
          </cell>
          <cell r="G1292" t="str">
            <v>F</v>
          </cell>
          <cell r="I1292" t="str">
            <v xml:space="preserve"> </v>
          </cell>
          <cell r="J1292">
            <v>154</v>
          </cell>
        </row>
        <row r="1293">
          <cell r="B1293">
            <v>7191505</v>
          </cell>
          <cell r="C1293" t="str">
            <v xml:space="preserve">BIGELOW   </v>
          </cell>
          <cell r="D1293" t="str">
            <v xml:space="preserve">6/28 CT   </v>
          </cell>
          <cell r="E1293" t="str">
            <v xml:space="preserve">TEA HOT BAG GREEN             </v>
          </cell>
          <cell r="F1293" t="str">
            <v xml:space="preserve">12   </v>
          </cell>
          <cell r="G1293" t="str">
            <v xml:space="preserve">D    </v>
          </cell>
          <cell r="I1293" t="str">
            <v xml:space="preserve">N    </v>
          </cell>
          <cell r="J1293">
            <v>124</v>
          </cell>
        </row>
        <row r="1294">
          <cell r="B1294">
            <v>6364145</v>
          </cell>
          <cell r="C1294" t="str">
            <v>SYS CLS</v>
          </cell>
          <cell r="D1294" t="str">
            <v xml:space="preserve">   4/5 LB  </v>
          </cell>
          <cell r="E1294" t="str">
            <v>CHICKEN CVP BRST B/S 6 OZ FZ</v>
          </cell>
          <cell r="F1294">
            <v>5</v>
          </cell>
          <cell r="G1294" t="str">
            <v>F</v>
          </cell>
          <cell r="I1294" t="str">
            <v xml:space="preserve"> </v>
          </cell>
          <cell r="J1294">
            <v>246</v>
          </cell>
        </row>
        <row r="1295">
          <cell r="B1295">
            <v>4978835</v>
          </cell>
          <cell r="C1295" t="str">
            <v xml:space="preserve">SYS REL   </v>
          </cell>
          <cell r="D1295" t="str">
            <v xml:space="preserve">6/#10     </v>
          </cell>
          <cell r="E1295" t="str">
            <v xml:space="preserve">TOMATO WHOLE PEELED IN JCE MW </v>
          </cell>
          <cell r="F1295" t="str">
            <v xml:space="preserve">07   </v>
          </cell>
          <cell r="G1295" t="str">
            <v xml:space="preserve">D    </v>
          </cell>
          <cell r="I1295" t="str">
            <v xml:space="preserve">N    </v>
          </cell>
          <cell r="J1295">
            <v>288</v>
          </cell>
        </row>
        <row r="1296">
          <cell r="B1296">
            <v>2916452</v>
          </cell>
          <cell r="C1296" t="str">
            <v xml:space="preserve">REDBULL   </v>
          </cell>
          <cell r="D1296" t="str">
            <v xml:space="preserve">24/12 OZ  </v>
          </cell>
          <cell r="E1296" t="str">
            <v xml:space="preserve">DRINK ENERGY                  </v>
          </cell>
          <cell r="F1296" t="str">
            <v xml:space="preserve">07   </v>
          </cell>
          <cell r="G1296" t="str">
            <v xml:space="preserve">D    </v>
          </cell>
          <cell r="I1296" t="str">
            <v xml:space="preserve">N    </v>
          </cell>
          <cell r="J1296">
            <v>167</v>
          </cell>
        </row>
        <row r="1297">
          <cell r="B1297">
            <v>7787674</v>
          </cell>
          <cell r="C1297" t="str">
            <v>SYS CLS</v>
          </cell>
          <cell r="D1297" t="str">
            <v xml:space="preserve">   2/5 LB  </v>
          </cell>
          <cell r="E1297" t="str">
            <v>CHICKEN POPCORN FRTR ORIG</v>
          </cell>
          <cell r="F1297">
            <v>5</v>
          </cell>
          <cell r="G1297" t="str">
            <v>F</v>
          </cell>
          <cell r="I1297" t="str">
            <v xml:space="preserve"> </v>
          </cell>
          <cell r="J1297">
            <v>194</v>
          </cell>
        </row>
        <row r="1298">
          <cell r="B1298">
            <v>7076221</v>
          </cell>
          <cell r="C1298" t="str">
            <v>CHSCAKE</v>
          </cell>
          <cell r="D1298" t="str">
            <v xml:space="preserve">   1/10 LB </v>
          </cell>
          <cell r="E1298" t="str">
            <v>COD PRTN BL/SL IQF PREM 2 OZ</v>
          </cell>
          <cell r="F1298">
            <v>4</v>
          </cell>
          <cell r="G1298" t="str">
            <v>F</v>
          </cell>
          <cell r="I1298" t="str">
            <v>C</v>
          </cell>
          <cell r="J1298">
            <v>191</v>
          </cell>
        </row>
        <row r="1299">
          <cell r="B1299">
            <v>4198883</v>
          </cell>
          <cell r="C1299" t="str">
            <v xml:space="preserve">ECOLAB    </v>
          </cell>
          <cell r="D1299" t="str">
            <v xml:space="preserve">4/5 LB    </v>
          </cell>
          <cell r="E1299" t="str">
            <v>DETERGENT HAND SOLID SOLITAIRE</v>
          </cell>
          <cell r="F1299" t="str">
            <v xml:space="preserve">09   </v>
          </cell>
          <cell r="G1299" t="str">
            <v xml:space="preserve">D    </v>
          </cell>
          <cell r="I1299" t="str">
            <v xml:space="preserve">N    </v>
          </cell>
          <cell r="J1299">
            <v>104</v>
          </cell>
        </row>
        <row r="1300">
          <cell r="B1300">
            <v>3235652</v>
          </cell>
          <cell r="C1300" t="str">
            <v xml:space="preserve">GOLDIPT   </v>
          </cell>
          <cell r="D1300" t="str">
            <v xml:space="preserve">6/5 LB    </v>
          </cell>
          <cell r="E1300" t="str">
            <v xml:space="preserve">BREADING MIX CHKN FRY         </v>
          </cell>
          <cell r="F1300" t="str">
            <v xml:space="preserve">07   </v>
          </cell>
          <cell r="G1300" t="str">
            <v xml:space="preserve">D    </v>
          </cell>
          <cell r="I1300" t="str">
            <v xml:space="preserve">N    </v>
          </cell>
          <cell r="J1300">
            <v>162</v>
          </cell>
        </row>
        <row r="1301">
          <cell r="B1301">
            <v>75048</v>
          </cell>
          <cell r="C1301" t="str">
            <v xml:space="preserve">BUSH      </v>
          </cell>
          <cell r="D1301" t="str">
            <v xml:space="preserve">6/#10     </v>
          </cell>
          <cell r="E1301" t="str">
            <v xml:space="preserve">BEAN GARBANZO LOW SODIUM      </v>
          </cell>
          <cell r="F1301" t="str">
            <v xml:space="preserve">07   </v>
          </cell>
          <cell r="G1301" t="str">
            <v xml:space="preserve">D    </v>
          </cell>
          <cell r="I1301" t="str">
            <v xml:space="preserve">N    </v>
          </cell>
          <cell r="J1301">
            <v>247</v>
          </cell>
        </row>
        <row r="1302">
          <cell r="B1302">
            <v>4179339</v>
          </cell>
          <cell r="C1302" t="str">
            <v xml:space="preserve">SYSCO     </v>
          </cell>
          <cell r="D1302" t="str">
            <v xml:space="preserve">1/3 CT    </v>
          </cell>
          <cell r="E1302" t="str">
            <v>MOP HEAD CTN MED CUT END 24 OZ</v>
          </cell>
          <cell r="F1302" t="str">
            <v xml:space="preserve">10   </v>
          </cell>
          <cell r="G1302" t="str">
            <v xml:space="preserve">D    </v>
          </cell>
          <cell r="I1302" t="str">
            <v xml:space="preserve">N    </v>
          </cell>
          <cell r="J1302">
            <v>124</v>
          </cell>
        </row>
        <row r="1303">
          <cell r="B1303">
            <v>6004857</v>
          </cell>
          <cell r="C1303" t="str">
            <v xml:space="preserve">HELLMAN   </v>
          </cell>
          <cell r="D1303" t="str">
            <v xml:space="preserve">4/1 GAL   </v>
          </cell>
          <cell r="E1303" t="str">
            <v xml:space="preserve">MAYONNAISE EXTRA HVY          </v>
          </cell>
          <cell r="F1303" t="str">
            <v xml:space="preserve">07   </v>
          </cell>
          <cell r="G1303" t="str">
            <v xml:space="preserve">D    </v>
          </cell>
          <cell r="I1303" t="str">
            <v xml:space="preserve">N    </v>
          </cell>
          <cell r="J1303">
            <v>291</v>
          </cell>
        </row>
        <row r="1304">
          <cell r="B1304">
            <v>5145206</v>
          </cell>
          <cell r="C1304" t="str">
            <v xml:space="preserve">PORTCLS   </v>
          </cell>
          <cell r="D1304" t="str">
            <v xml:space="preserve">12/46 OZ  </v>
          </cell>
          <cell r="E1304" t="str">
            <v xml:space="preserve">JUICE CLAM OCEAN NO MSG       </v>
          </cell>
          <cell r="F1304" t="str">
            <v xml:space="preserve">07   </v>
          </cell>
          <cell r="G1304" t="str">
            <v xml:space="preserve">D    </v>
          </cell>
          <cell r="I1304" t="str">
            <v xml:space="preserve">N    </v>
          </cell>
          <cell r="J1304">
            <v>164</v>
          </cell>
        </row>
        <row r="1305">
          <cell r="B1305">
            <v>1357581</v>
          </cell>
          <cell r="C1305" t="str">
            <v>SYS IMP</v>
          </cell>
          <cell r="D1305" t="str">
            <v xml:space="preserve">  30/5.3 OZ</v>
          </cell>
          <cell r="E1305" t="str">
            <v>BEEF FRITTER CHKN CNTRY FRIED</v>
          </cell>
          <cell r="F1305">
            <v>3</v>
          </cell>
          <cell r="G1305" t="str">
            <v>F</v>
          </cell>
          <cell r="I1305" t="str">
            <v xml:space="preserve"> </v>
          </cell>
          <cell r="J1305">
            <v>215</v>
          </cell>
        </row>
        <row r="1306">
          <cell r="B1306">
            <v>4645511</v>
          </cell>
          <cell r="C1306" t="str">
            <v xml:space="preserve">SYS CLS   </v>
          </cell>
          <cell r="D1306" t="str">
            <v xml:space="preserve">3/2 LB    </v>
          </cell>
          <cell r="E1306" t="str">
            <v xml:space="preserve">ALMOND BLANCHED SLIVERED RAW  </v>
          </cell>
          <cell r="F1306" t="str">
            <v xml:space="preserve">07   </v>
          </cell>
          <cell r="G1306" t="str">
            <v xml:space="preserve">D    </v>
          </cell>
          <cell r="I1306" t="str">
            <v xml:space="preserve">N    </v>
          </cell>
          <cell r="J1306">
            <v>118</v>
          </cell>
        </row>
        <row r="1307">
          <cell r="B1307">
            <v>1708325</v>
          </cell>
          <cell r="C1307" t="str">
            <v>COLEMAN</v>
          </cell>
          <cell r="D1307" t="str">
            <v xml:space="preserve">   2/5 LB  </v>
          </cell>
          <cell r="E1307" t="str">
            <v>CHICKEN TNDR BRD PRBRN NAE</v>
          </cell>
          <cell r="F1307">
            <v>5</v>
          </cell>
          <cell r="G1307" t="str">
            <v>F</v>
          </cell>
          <cell r="I1307" t="str">
            <v xml:space="preserve"> </v>
          </cell>
          <cell r="J1307">
            <v>213</v>
          </cell>
        </row>
        <row r="1308">
          <cell r="B1308">
            <v>7034220</v>
          </cell>
          <cell r="C1308" t="str">
            <v>BRINKER</v>
          </cell>
          <cell r="D1308" t="str">
            <v xml:space="preserve">   2/10 LB </v>
          </cell>
          <cell r="E1308" t="str">
            <v>SHRIMP WHT P&amp;D RAW T/OFF 26/30</v>
          </cell>
          <cell r="F1308">
            <v>4</v>
          </cell>
          <cell r="G1308" t="str">
            <v>F</v>
          </cell>
          <cell r="I1308" t="str">
            <v>C</v>
          </cell>
          <cell r="J1308">
            <v>247</v>
          </cell>
        </row>
        <row r="1309">
          <cell r="B1309">
            <v>7346071</v>
          </cell>
          <cell r="C1309" t="str">
            <v xml:space="preserve">TOSTITO   </v>
          </cell>
          <cell r="D1309" t="str">
            <v xml:space="preserve">8/16 OZ   </v>
          </cell>
          <cell r="E1309" t="str">
            <v xml:space="preserve">CHIP TORTILLA CRISPY ROUNDS   </v>
          </cell>
          <cell r="F1309" t="str">
            <v xml:space="preserve">07   </v>
          </cell>
          <cell r="G1309" t="str">
            <v xml:space="preserve">D    </v>
          </cell>
          <cell r="I1309" t="str">
            <v xml:space="preserve">N    </v>
          </cell>
          <cell r="J1309">
            <v>140</v>
          </cell>
        </row>
        <row r="1310">
          <cell r="B1310">
            <v>2599181</v>
          </cell>
          <cell r="C1310" t="str">
            <v>KINGPAS</v>
          </cell>
          <cell r="D1310" t="str">
            <v xml:space="preserve">   1/63 CT </v>
          </cell>
          <cell r="E1310" t="str">
            <v>CAKE BLK FOREST</v>
          </cell>
          <cell r="F1310">
            <v>6</v>
          </cell>
          <cell r="G1310" t="str">
            <v>F</v>
          </cell>
          <cell r="I1310" t="str">
            <v xml:space="preserve"> </v>
          </cell>
          <cell r="J1310">
            <v>124</v>
          </cell>
        </row>
        <row r="1311">
          <cell r="B1311">
            <v>1999939</v>
          </cell>
          <cell r="C1311" t="str">
            <v>SYS IMP</v>
          </cell>
          <cell r="D1311" t="str">
            <v xml:space="preserve">   6/4.5LB </v>
          </cell>
          <cell r="E1311" t="str">
            <v>POTATO FRY SKON SS 1/4 RCPCH</v>
          </cell>
          <cell r="F1311">
            <v>6</v>
          </cell>
          <cell r="G1311" t="str">
            <v>F</v>
          </cell>
          <cell r="I1311" t="str">
            <v xml:space="preserve"> </v>
          </cell>
          <cell r="J1311">
            <v>480</v>
          </cell>
        </row>
        <row r="1312">
          <cell r="B1312">
            <v>5466739</v>
          </cell>
          <cell r="C1312" t="str">
            <v>PACKER</v>
          </cell>
          <cell r="D1312" t="str">
            <v xml:space="preserve">   6/4  LB </v>
          </cell>
          <cell r="E1312" t="str">
            <v>SHRIMP HDON 30/40 WHT</v>
          </cell>
          <cell r="F1312">
            <v>4</v>
          </cell>
          <cell r="G1312" t="str">
            <v>F</v>
          </cell>
          <cell r="I1312" t="str">
            <v xml:space="preserve"> </v>
          </cell>
          <cell r="J1312">
            <v>105</v>
          </cell>
        </row>
        <row r="1313">
          <cell r="B1313">
            <v>8728818</v>
          </cell>
          <cell r="C1313" t="str">
            <v>WHICHWH</v>
          </cell>
          <cell r="D1313" t="str">
            <v xml:space="preserve">   4/6 CT  </v>
          </cell>
          <cell r="E1313" t="str">
            <v>BREAD BAGUETTE WHITE SUB 24</v>
          </cell>
          <cell r="F1313">
            <v>6</v>
          </cell>
          <cell r="G1313" t="str">
            <v>F</v>
          </cell>
          <cell r="I1313" t="str">
            <v>C</v>
          </cell>
          <cell r="J1313">
            <v>381</v>
          </cell>
        </row>
        <row r="1314">
          <cell r="B1314">
            <v>2047951</v>
          </cell>
          <cell r="C1314" t="str">
            <v>SAUSAMY</v>
          </cell>
          <cell r="D1314" t="str">
            <v xml:space="preserve">  10/1 LB  </v>
          </cell>
          <cell r="E1314" t="str">
            <v>SAUSAGE CHICKEN LNK APPLE MAPL</v>
          </cell>
          <cell r="F1314">
            <v>5</v>
          </cell>
          <cell r="G1314" t="str">
            <v>F</v>
          </cell>
          <cell r="I1314" t="str">
            <v xml:space="preserve"> </v>
          </cell>
          <cell r="J1314">
            <v>142</v>
          </cell>
        </row>
        <row r="1315">
          <cell r="B1315">
            <v>4131405</v>
          </cell>
          <cell r="C1315" t="str">
            <v xml:space="preserve">SMUCKER   </v>
          </cell>
          <cell r="D1315" t="str">
            <v xml:space="preserve">200/.5 OZ </v>
          </cell>
          <cell r="E1315" t="str">
            <v xml:space="preserve">HONEY PURE CUP                </v>
          </cell>
          <cell r="F1315" t="str">
            <v xml:space="preserve">07   </v>
          </cell>
          <cell r="G1315" t="str">
            <v xml:space="preserve">D    </v>
          </cell>
          <cell r="I1315" t="str">
            <v xml:space="preserve">N    </v>
          </cell>
          <cell r="J1315">
            <v>345</v>
          </cell>
        </row>
        <row r="1316">
          <cell r="B1316">
            <v>1869581</v>
          </cell>
          <cell r="C1316" t="str">
            <v>ELMLGRO</v>
          </cell>
          <cell r="D1316" t="str">
            <v xml:space="preserve">   1/20LB  </v>
          </cell>
          <cell r="E1316" t="str">
            <v>TORTILLA CORN 4WAY PRCT HM</v>
          </cell>
          <cell r="F1316">
            <v>6</v>
          </cell>
          <cell r="G1316" t="str">
            <v>F</v>
          </cell>
          <cell r="I1316" t="str">
            <v xml:space="preserve"> </v>
          </cell>
          <cell r="J1316">
            <v>110</v>
          </cell>
        </row>
        <row r="1317">
          <cell r="B1317">
            <v>4501482</v>
          </cell>
          <cell r="C1317" t="str">
            <v xml:space="preserve">SIERMST   </v>
          </cell>
          <cell r="D1317" t="str">
            <v xml:space="preserve">1/5 GAL   </v>
          </cell>
          <cell r="E1317" t="str">
            <v xml:space="preserve">SYRUP LEMON LIME BIB          </v>
          </cell>
          <cell r="F1317" t="str">
            <v xml:space="preserve">12   </v>
          </cell>
          <cell r="G1317" t="str">
            <v xml:space="preserve">D    </v>
          </cell>
          <cell r="I1317" t="str">
            <v xml:space="preserve">L    </v>
          </cell>
          <cell r="J1317">
            <v>119</v>
          </cell>
        </row>
        <row r="1318">
          <cell r="B1318">
            <v>1567148</v>
          </cell>
          <cell r="C1318" t="str">
            <v>HORMEL</v>
          </cell>
          <cell r="D1318" t="str">
            <v xml:space="preserve">  48/2OZ   </v>
          </cell>
          <cell r="E1318" t="str">
            <v>SAUSAGE PORK LNK RAW SAGE 2OZ</v>
          </cell>
          <cell r="F1318">
            <v>3</v>
          </cell>
          <cell r="G1318" t="str">
            <v>F</v>
          </cell>
          <cell r="I1318" t="str">
            <v xml:space="preserve"> </v>
          </cell>
          <cell r="J1318">
            <v>353</v>
          </cell>
        </row>
        <row r="1319">
          <cell r="B1319">
            <v>4294847</v>
          </cell>
          <cell r="C1319" t="str">
            <v xml:space="preserve">ECOLAB    </v>
          </cell>
          <cell r="D1319" t="str">
            <v xml:space="preserve">6/750ML   </v>
          </cell>
          <cell r="E1319" t="str">
            <v xml:space="preserve">SOAP ANTIBACTERIAL ADV DIGI   </v>
          </cell>
          <cell r="F1319" t="str">
            <v xml:space="preserve">09   </v>
          </cell>
          <cell r="G1319" t="str">
            <v xml:space="preserve">D    </v>
          </cell>
          <cell r="I1319" t="str">
            <v xml:space="preserve">N    </v>
          </cell>
          <cell r="J1319">
            <v>103</v>
          </cell>
        </row>
        <row r="1320">
          <cell r="B1320">
            <v>4933610</v>
          </cell>
          <cell r="C1320" t="str">
            <v xml:space="preserve">GREY P    </v>
          </cell>
          <cell r="D1320" t="str">
            <v>200/.25 OZ</v>
          </cell>
          <cell r="E1320" t="str">
            <v xml:space="preserve">MUSTARD DIJON PKT             </v>
          </cell>
          <cell r="F1320" t="str">
            <v xml:space="preserve">07   </v>
          </cell>
          <cell r="G1320" t="str">
            <v xml:space="preserve">D    </v>
          </cell>
          <cell r="I1320" t="str">
            <v xml:space="preserve">N    </v>
          </cell>
          <cell r="J1320">
            <v>422</v>
          </cell>
        </row>
        <row r="1321">
          <cell r="B1321">
            <v>4019097</v>
          </cell>
          <cell r="C1321" t="str">
            <v xml:space="preserve">DOLE      </v>
          </cell>
          <cell r="D1321" t="str">
            <v xml:space="preserve">12/46 OZ  </v>
          </cell>
          <cell r="E1321" t="str">
            <v xml:space="preserve">JUICE PNAPL 100%              </v>
          </cell>
          <cell r="F1321" t="str">
            <v xml:space="preserve">07   </v>
          </cell>
          <cell r="G1321" t="str">
            <v xml:space="preserve">D    </v>
          </cell>
          <cell r="I1321" t="str">
            <v xml:space="preserve">N    </v>
          </cell>
          <cell r="J1321">
            <v>479</v>
          </cell>
        </row>
        <row r="1322">
          <cell r="B1322">
            <v>3125531</v>
          </cell>
          <cell r="C1322" t="str">
            <v xml:space="preserve">NAT SGR   </v>
          </cell>
          <cell r="D1322" t="str">
            <v>1200/4.5 G</v>
          </cell>
          <cell r="E1322" t="str">
            <v xml:space="preserve">SUGAR TURBINADO PACKET CANE   </v>
          </cell>
          <cell r="F1322" t="str">
            <v xml:space="preserve">07   </v>
          </cell>
          <cell r="G1322" t="str">
            <v xml:space="preserve">D    </v>
          </cell>
          <cell r="I1322" t="str">
            <v xml:space="preserve">N    </v>
          </cell>
          <cell r="J1322">
            <v>75</v>
          </cell>
        </row>
        <row r="1323">
          <cell r="B1323">
            <v>2971053</v>
          </cell>
          <cell r="C1323" t="str">
            <v>TYSON</v>
          </cell>
          <cell r="D1323" t="str">
            <v xml:space="preserve">   6/5 LB  </v>
          </cell>
          <cell r="E1323" t="str">
            <v>CHICKEN PTY BRD WGN 3.40Z</v>
          </cell>
          <cell r="F1323">
            <v>5</v>
          </cell>
          <cell r="G1323" t="str">
            <v>F</v>
          </cell>
          <cell r="I1323" t="str">
            <v>L</v>
          </cell>
          <cell r="J1323">
            <v>367</v>
          </cell>
        </row>
        <row r="1324">
          <cell r="B1324">
            <v>8728806</v>
          </cell>
          <cell r="C1324" t="str">
            <v>WHICHWH</v>
          </cell>
          <cell r="D1324" t="str">
            <v xml:space="preserve">   4/6 CT  </v>
          </cell>
          <cell r="E1324" t="str">
            <v>BREAD BAGUETTE WHEAT SUB 24</v>
          </cell>
          <cell r="F1324">
            <v>6</v>
          </cell>
          <cell r="G1324" t="str">
            <v>F</v>
          </cell>
          <cell r="I1324" t="str">
            <v>C</v>
          </cell>
          <cell r="J1324">
            <v>171</v>
          </cell>
        </row>
        <row r="1325">
          <cell r="B1325">
            <v>5086307</v>
          </cell>
          <cell r="C1325" t="str">
            <v xml:space="preserve">PRIMTER   </v>
          </cell>
          <cell r="D1325" t="str">
            <v xml:space="preserve">6/106 OZ  </v>
          </cell>
          <cell r="E1325" t="str">
            <v>TOMATO DICED IN JUICE POUCH CA</v>
          </cell>
          <cell r="F1325" t="str">
            <v xml:space="preserve">07   </v>
          </cell>
          <cell r="G1325" t="str">
            <v xml:space="preserve">D    </v>
          </cell>
          <cell r="I1325" t="str">
            <v xml:space="preserve">N    </v>
          </cell>
          <cell r="J1325">
            <v>589</v>
          </cell>
        </row>
        <row r="1326">
          <cell r="B1326">
            <v>7474812</v>
          </cell>
          <cell r="C1326" t="str">
            <v xml:space="preserve">SYS IMP   </v>
          </cell>
          <cell r="D1326" t="str">
            <v xml:space="preserve">10/70 CT  </v>
          </cell>
          <cell r="E1326" t="str">
            <v xml:space="preserve">CUP PLAS CLR PET 16 OZ        </v>
          </cell>
          <cell r="F1326" t="str">
            <v xml:space="preserve">08   </v>
          </cell>
          <cell r="G1326" t="str">
            <v xml:space="preserve">D    </v>
          </cell>
          <cell r="I1326" t="str">
            <v xml:space="preserve">N    </v>
          </cell>
          <cell r="J1326">
            <v>214</v>
          </cell>
        </row>
        <row r="1327">
          <cell r="B1327">
            <v>5176763</v>
          </cell>
          <cell r="C1327" t="str">
            <v xml:space="preserve">PORTIMP   </v>
          </cell>
          <cell r="D1327" t="str">
            <v xml:space="preserve">12/51 OZ  </v>
          </cell>
          <cell r="E1327" t="str">
            <v xml:space="preserve">CLAM OCEAN CHOPPED FCY NO MSG </v>
          </cell>
          <cell r="F1327" t="str">
            <v xml:space="preserve">07   </v>
          </cell>
          <cell r="G1327" t="str">
            <v xml:space="preserve">D    </v>
          </cell>
          <cell r="I1327" t="str">
            <v xml:space="preserve">N    </v>
          </cell>
          <cell r="J1327">
            <v>105</v>
          </cell>
        </row>
        <row r="1328">
          <cell r="B1328">
            <v>9909696</v>
          </cell>
          <cell r="C1328" t="str">
            <v>PRTZLLA</v>
          </cell>
          <cell r="D1328" t="str">
            <v xml:space="preserve">  72/3.2 OZ</v>
          </cell>
          <cell r="E1328" t="str">
            <v>PRETZEL SOFT BURGER BUN VEGAN</v>
          </cell>
          <cell r="F1328">
            <v>6</v>
          </cell>
          <cell r="G1328" t="str">
            <v>F</v>
          </cell>
          <cell r="I1328" t="str">
            <v xml:space="preserve"> </v>
          </cell>
          <cell r="J1328">
            <v>267</v>
          </cell>
        </row>
        <row r="1329">
          <cell r="B1329">
            <v>7075822</v>
          </cell>
          <cell r="C1329" t="str">
            <v xml:space="preserve">ECOPROD   </v>
          </cell>
          <cell r="D1329" t="str">
            <v xml:space="preserve">1/200 CT  </v>
          </cell>
          <cell r="E1329" t="str">
            <v xml:space="preserve">CONTAINER FIBER HNGD 8X8 1CMP </v>
          </cell>
          <cell r="F1329" t="str">
            <v xml:space="preserve">08   </v>
          </cell>
          <cell r="G1329" t="str">
            <v xml:space="preserve">D    </v>
          </cell>
          <cell r="I1329" t="str">
            <v xml:space="preserve">L    </v>
          </cell>
          <cell r="J1329">
            <v>106</v>
          </cell>
        </row>
        <row r="1330">
          <cell r="B1330">
            <v>8156754</v>
          </cell>
          <cell r="C1330" t="str">
            <v>MISSION</v>
          </cell>
          <cell r="D1330" t="str">
            <v xml:space="preserve">   6/12 CT </v>
          </cell>
          <cell r="E1330" t="str">
            <v>WRAP TORTILLA WHEAT 12</v>
          </cell>
          <cell r="F1330">
            <v>7</v>
          </cell>
          <cell r="G1330" t="str">
            <v>C</v>
          </cell>
          <cell r="I1330" t="str">
            <v>L</v>
          </cell>
          <cell r="J1330">
            <v>192</v>
          </cell>
        </row>
        <row r="1331">
          <cell r="B1331">
            <v>7952310</v>
          </cell>
          <cell r="C1331" t="str">
            <v>PORTCLS</v>
          </cell>
          <cell r="D1331" t="str">
            <v xml:space="preserve">   4/2.5 LB</v>
          </cell>
          <cell r="E1331" t="str">
            <v>SHRIMP WHT P&amp;D TLOF 71/90</v>
          </cell>
          <cell r="F1331">
            <v>4</v>
          </cell>
          <cell r="G1331" t="str">
            <v>F</v>
          </cell>
          <cell r="I1331" t="str">
            <v xml:space="preserve"> </v>
          </cell>
          <cell r="J1331">
            <v>193</v>
          </cell>
        </row>
        <row r="1332">
          <cell r="B1332">
            <v>4579587</v>
          </cell>
          <cell r="C1332" t="str">
            <v xml:space="preserve">KENS      </v>
          </cell>
          <cell r="D1332" t="str">
            <v xml:space="preserve">4/1 GAL   </v>
          </cell>
          <cell r="E1332" t="str">
            <v xml:space="preserve">MAYONNAISE XHV                </v>
          </cell>
          <cell r="F1332" t="str">
            <v xml:space="preserve">07   </v>
          </cell>
          <cell r="G1332" t="str">
            <v xml:space="preserve">D    </v>
          </cell>
          <cell r="I1332" t="str">
            <v xml:space="preserve">L    </v>
          </cell>
          <cell r="J1332">
            <v>176</v>
          </cell>
        </row>
        <row r="1333">
          <cell r="B1333">
            <v>5020975</v>
          </cell>
          <cell r="C1333" t="str">
            <v>SYS IMP</v>
          </cell>
          <cell r="D1333" t="str">
            <v xml:space="preserve">   6/6 LB  </v>
          </cell>
          <cell r="E1333" t="str">
            <v>POTATO H/BRN DICE SKON REC CH</v>
          </cell>
          <cell r="F1333">
            <v>6</v>
          </cell>
          <cell r="G1333" t="str">
            <v>F</v>
          </cell>
          <cell r="I1333" t="str">
            <v xml:space="preserve"> </v>
          </cell>
          <cell r="J1333">
            <v>126</v>
          </cell>
        </row>
        <row r="1334">
          <cell r="B1334">
            <v>7750318</v>
          </cell>
          <cell r="C1334" t="str">
            <v xml:space="preserve">COFMATE   </v>
          </cell>
          <cell r="D1334" t="str">
            <v>180/3/8 OZ</v>
          </cell>
          <cell r="E1334" t="str">
            <v>CREAMER COFFEE NONDAIRY FR VAN</v>
          </cell>
          <cell r="F1334" t="str">
            <v xml:space="preserve">07   </v>
          </cell>
          <cell r="G1334" t="str">
            <v xml:space="preserve">D    </v>
          </cell>
          <cell r="I1334" t="str">
            <v xml:space="preserve">N    </v>
          </cell>
          <cell r="J1334">
            <v>205</v>
          </cell>
        </row>
        <row r="1335">
          <cell r="B1335">
            <v>5090992</v>
          </cell>
          <cell r="C1335" t="str">
            <v>BEYMEAT</v>
          </cell>
          <cell r="D1335" t="str">
            <v xml:space="preserve">  32/6OZ   </v>
          </cell>
          <cell r="E1335" t="str">
            <v>BURGER VEG BEYOND PATTY</v>
          </cell>
          <cell r="F1335">
            <v>6</v>
          </cell>
          <cell r="G1335" t="str">
            <v>F</v>
          </cell>
          <cell r="I1335" t="str">
            <v xml:space="preserve"> </v>
          </cell>
          <cell r="J1335">
            <v>123</v>
          </cell>
        </row>
        <row r="1336">
          <cell r="B1336">
            <v>5975123</v>
          </cell>
          <cell r="C1336" t="str">
            <v xml:space="preserve">CASACLS   </v>
          </cell>
          <cell r="D1336" t="str">
            <v xml:space="preserve">6/#10     </v>
          </cell>
          <cell r="E1336" t="str">
            <v xml:space="preserve">BEAN CHILI PINTO MEX          </v>
          </cell>
          <cell r="F1336" t="str">
            <v xml:space="preserve">07   </v>
          </cell>
          <cell r="G1336" t="str">
            <v xml:space="preserve">D    </v>
          </cell>
          <cell r="I1336" t="str">
            <v xml:space="preserve">N    </v>
          </cell>
          <cell r="J1336">
            <v>111</v>
          </cell>
        </row>
        <row r="1337">
          <cell r="B1337">
            <v>7056924</v>
          </cell>
          <cell r="C1337" t="str">
            <v>LAMB</v>
          </cell>
          <cell r="D1337" t="str">
            <v xml:space="preserve">   5/3 LB  </v>
          </cell>
          <cell r="E1337" t="str">
            <v>POTATO SWEET PLATTER FRIES</v>
          </cell>
          <cell r="F1337">
            <v>6</v>
          </cell>
          <cell r="G1337" t="str">
            <v>F</v>
          </cell>
          <cell r="I1337" t="str">
            <v>L</v>
          </cell>
          <cell r="J1337">
            <v>209</v>
          </cell>
        </row>
        <row r="1338">
          <cell r="B1338">
            <v>4536983</v>
          </cell>
          <cell r="C1338" t="str">
            <v xml:space="preserve">MUSSLMN   </v>
          </cell>
          <cell r="D1338" t="str">
            <v xml:space="preserve">6/#10     </v>
          </cell>
          <cell r="E1338" t="str">
            <v xml:space="preserve">APPLESAUCE UNSWEETENED        </v>
          </cell>
          <cell r="F1338" t="str">
            <v xml:space="preserve">07   </v>
          </cell>
          <cell r="G1338" t="str">
            <v xml:space="preserve">D    </v>
          </cell>
          <cell r="I1338" t="str">
            <v xml:space="preserve">L    </v>
          </cell>
          <cell r="J1338">
            <v>1174</v>
          </cell>
        </row>
        <row r="1339">
          <cell r="B1339">
            <v>7491467</v>
          </cell>
          <cell r="C1339" t="str">
            <v>MISSION</v>
          </cell>
          <cell r="D1339" t="str">
            <v xml:space="preserve">   6/60CT  </v>
          </cell>
          <cell r="E1339" t="str">
            <v>TORTILLA CORN TBL 6 WHT</v>
          </cell>
          <cell r="F1339">
            <v>7</v>
          </cell>
          <cell r="G1339" t="str">
            <v>C</v>
          </cell>
          <cell r="I1339" t="str">
            <v xml:space="preserve"> </v>
          </cell>
          <cell r="J1339">
            <v>116</v>
          </cell>
        </row>
        <row r="1340">
          <cell r="B1340">
            <v>5495478</v>
          </cell>
          <cell r="C1340" t="str">
            <v xml:space="preserve">SYS CLS   </v>
          </cell>
          <cell r="D1340" t="str">
            <v xml:space="preserve">1/25 LB   </v>
          </cell>
          <cell r="E1340" t="str">
            <v xml:space="preserve">BREAD CRUMB JAPNSE FINE PANKO </v>
          </cell>
          <cell r="F1340" t="str">
            <v xml:space="preserve">07   </v>
          </cell>
          <cell r="G1340" t="str">
            <v xml:space="preserve">D    </v>
          </cell>
          <cell r="I1340" t="str">
            <v xml:space="preserve">N    </v>
          </cell>
          <cell r="J1340">
            <v>125</v>
          </cell>
        </row>
        <row r="1341">
          <cell r="B1341">
            <v>7102205</v>
          </cell>
          <cell r="C1341" t="str">
            <v>SYS IMP</v>
          </cell>
          <cell r="D1341" t="str">
            <v xml:space="preserve">   1/5 LB  </v>
          </cell>
          <cell r="E1341" t="str">
            <v>CHERRY DRIED</v>
          </cell>
          <cell r="F1341">
            <v>7</v>
          </cell>
          <cell r="G1341" t="str">
            <v>C</v>
          </cell>
          <cell r="I1341" t="str">
            <v xml:space="preserve"> </v>
          </cell>
          <cell r="J1341">
            <v>170</v>
          </cell>
        </row>
        <row r="1342">
          <cell r="B1342">
            <v>2480327</v>
          </cell>
          <cell r="C1342" t="str">
            <v>SYS IMP</v>
          </cell>
          <cell r="D1342" t="str">
            <v xml:space="preserve">   4/4LB   </v>
          </cell>
          <cell r="E1342" t="str">
            <v>SOUP CHICKEN BAJA ENCHILADA</v>
          </cell>
          <cell r="F1342">
            <v>6</v>
          </cell>
          <cell r="G1342" t="str">
            <v>F</v>
          </cell>
          <cell r="I1342" t="str">
            <v xml:space="preserve"> </v>
          </cell>
          <cell r="J1342">
            <v>139</v>
          </cell>
        </row>
        <row r="1343">
          <cell r="B1343">
            <v>309058</v>
          </cell>
          <cell r="C1343" t="str">
            <v>GUNSBRG</v>
          </cell>
          <cell r="D1343" t="str">
            <v xml:space="preserve">   2/10-16#</v>
          </cell>
          <cell r="E1343" t="str">
            <v>BEEF CORNED BRSKT RAW 35</v>
          </cell>
          <cell r="F1343">
            <v>3</v>
          </cell>
          <cell r="G1343" t="str">
            <v>C</v>
          </cell>
          <cell r="I1343" t="str">
            <v xml:space="preserve"> </v>
          </cell>
          <cell r="J1343">
            <v>1847</v>
          </cell>
        </row>
        <row r="1344">
          <cell r="B1344">
            <v>5855739</v>
          </cell>
          <cell r="C1344" t="str">
            <v xml:space="preserve">SYS IMP   </v>
          </cell>
          <cell r="D1344" t="str">
            <v xml:space="preserve">1/5 LB    </v>
          </cell>
          <cell r="E1344" t="str">
            <v xml:space="preserve">CRACKER FLATBREAD SUPREME     </v>
          </cell>
          <cell r="F1344" t="str">
            <v xml:space="preserve">07   </v>
          </cell>
          <cell r="G1344" t="str">
            <v xml:space="preserve">D    </v>
          </cell>
          <cell r="I1344" t="str">
            <v xml:space="preserve">N    </v>
          </cell>
          <cell r="J1344">
            <v>135</v>
          </cell>
        </row>
        <row r="1345">
          <cell r="B1345">
            <v>1307366</v>
          </cell>
          <cell r="C1345" t="str">
            <v>TIO JRG</v>
          </cell>
          <cell r="D1345" t="str">
            <v xml:space="preserve">  20/1 LB  </v>
          </cell>
          <cell r="E1345" t="str">
            <v>APTZR YUCCA STICKS THIN CUT</v>
          </cell>
          <cell r="F1345">
            <v>6</v>
          </cell>
          <cell r="G1345" t="str">
            <v>F</v>
          </cell>
          <cell r="I1345" t="str">
            <v xml:space="preserve"> </v>
          </cell>
          <cell r="J1345">
            <v>199</v>
          </cell>
        </row>
        <row r="1346">
          <cell r="B1346">
            <v>475402</v>
          </cell>
          <cell r="C1346" t="str">
            <v xml:space="preserve">SAHAR B   </v>
          </cell>
          <cell r="D1346" t="str">
            <v xml:space="preserve">4/1 GAL   </v>
          </cell>
          <cell r="E1346" t="str">
            <v xml:space="preserve">JUICE LEMON PLAS RTU          </v>
          </cell>
          <cell r="F1346" t="str">
            <v xml:space="preserve">07   </v>
          </cell>
          <cell r="G1346" t="str">
            <v xml:space="preserve">D    </v>
          </cell>
          <cell r="I1346" t="str">
            <v xml:space="preserve">N    </v>
          </cell>
          <cell r="J1346">
            <v>95</v>
          </cell>
        </row>
        <row r="1347">
          <cell r="B1347">
            <v>3940432</v>
          </cell>
          <cell r="C1347" t="str">
            <v xml:space="preserve">DAXWELL   </v>
          </cell>
          <cell r="D1347" t="str">
            <v xml:space="preserve">1/1000CT  </v>
          </cell>
          <cell r="E1347" t="str">
            <v xml:space="preserve">KNIFE PLAS BLK HVY FULL       </v>
          </cell>
          <cell r="F1347" t="str">
            <v xml:space="preserve">08   </v>
          </cell>
          <cell r="G1347" t="str">
            <v xml:space="preserve">D    </v>
          </cell>
          <cell r="I1347" t="str">
            <v xml:space="preserve">L    </v>
          </cell>
          <cell r="J1347">
            <v>95</v>
          </cell>
        </row>
        <row r="1348">
          <cell r="B1348">
            <v>3616679</v>
          </cell>
          <cell r="C1348" t="str">
            <v xml:space="preserve">INTLIMP   </v>
          </cell>
          <cell r="D1348" t="str">
            <v xml:space="preserve">1/10 LB   </v>
          </cell>
          <cell r="E1348" t="str">
            <v xml:space="preserve">QUINOA GRAIN SPCLTY           </v>
          </cell>
          <cell r="F1348" t="str">
            <v xml:space="preserve">07   </v>
          </cell>
          <cell r="G1348" t="str">
            <v xml:space="preserve">D    </v>
          </cell>
          <cell r="I1348" t="str">
            <v xml:space="preserve">N    </v>
          </cell>
          <cell r="J1348">
            <v>186</v>
          </cell>
        </row>
        <row r="1349">
          <cell r="B1349">
            <v>3935772</v>
          </cell>
          <cell r="C1349" t="str">
            <v xml:space="preserve">INGLESE   </v>
          </cell>
          <cell r="D1349" t="str">
            <v xml:space="preserve">100/10 IN </v>
          </cell>
          <cell r="E1349" t="str">
            <v>CIRCLE CORR PIZZA WHT ON KRAFT</v>
          </cell>
          <cell r="F1349" t="str">
            <v xml:space="preserve">08   </v>
          </cell>
          <cell r="G1349" t="str">
            <v xml:space="preserve">D    </v>
          </cell>
          <cell r="I1349" t="str">
            <v xml:space="preserve">N    </v>
          </cell>
          <cell r="J1349">
            <v>159</v>
          </cell>
        </row>
        <row r="1350">
          <cell r="B1350">
            <v>7970429</v>
          </cell>
          <cell r="C1350" t="str">
            <v>SYS CLS</v>
          </cell>
          <cell r="D1350" t="str">
            <v xml:space="preserve">   2/5 LB  </v>
          </cell>
          <cell r="E1350" t="str">
            <v>CHICKEN TNDR FRTR HMSTL FLAT L</v>
          </cell>
          <cell r="F1350">
            <v>5</v>
          </cell>
          <cell r="G1350" t="str">
            <v>F</v>
          </cell>
          <cell r="I1350" t="str">
            <v xml:space="preserve"> </v>
          </cell>
          <cell r="J1350">
            <v>123</v>
          </cell>
        </row>
        <row r="1351">
          <cell r="B1351">
            <v>8299044</v>
          </cell>
          <cell r="C1351" t="str">
            <v xml:space="preserve">JARRITO   </v>
          </cell>
          <cell r="D1351" t="str">
            <v xml:space="preserve">24/12.5OZ </v>
          </cell>
          <cell r="E1351" t="str">
            <v xml:space="preserve">SODA TAMARIND                 </v>
          </cell>
          <cell r="F1351" t="str">
            <v xml:space="preserve">07   </v>
          </cell>
          <cell r="G1351" t="str">
            <v xml:space="preserve">D    </v>
          </cell>
          <cell r="I1351" t="str">
            <v xml:space="preserve">N    </v>
          </cell>
          <cell r="J1351">
            <v>115</v>
          </cell>
        </row>
        <row r="1352">
          <cell r="B1352">
            <v>6977799</v>
          </cell>
          <cell r="C1352" t="str">
            <v xml:space="preserve">TORKUNV   </v>
          </cell>
          <cell r="D1352" t="str">
            <v xml:space="preserve">12/500 CT </v>
          </cell>
          <cell r="E1352" t="str">
            <v>NAPKIN DISP XPRESNAP ENVIR NAT</v>
          </cell>
          <cell r="F1352" t="str">
            <v xml:space="preserve">08   </v>
          </cell>
          <cell r="G1352" t="str">
            <v xml:space="preserve">D    </v>
          </cell>
          <cell r="I1352" t="str">
            <v xml:space="preserve">N    </v>
          </cell>
          <cell r="J1352">
            <v>143</v>
          </cell>
        </row>
        <row r="1353">
          <cell r="B1353">
            <v>4833289</v>
          </cell>
          <cell r="C1353" t="str">
            <v xml:space="preserve">UPPER     </v>
          </cell>
          <cell r="D1353" t="str">
            <v xml:space="preserve">1/30 LB   </v>
          </cell>
          <cell r="E1353" t="str">
            <v xml:space="preserve">BATTER MIX SEASONED W/RICE    </v>
          </cell>
          <cell r="F1353" t="str">
            <v xml:space="preserve">07   </v>
          </cell>
          <cell r="G1353" t="str">
            <v xml:space="preserve">D    </v>
          </cell>
          <cell r="I1353" t="str">
            <v xml:space="preserve">L    </v>
          </cell>
          <cell r="J1353">
            <v>121</v>
          </cell>
        </row>
        <row r="1354">
          <cell r="B1354">
            <v>1783257</v>
          </cell>
          <cell r="C1354" t="str">
            <v>SYS REL</v>
          </cell>
          <cell r="D1354" t="str">
            <v xml:space="preserve"> 160/1 OZ  </v>
          </cell>
          <cell r="E1354" t="str">
            <v>SAUSAGE PORK LNK A/C RAW MILD</v>
          </cell>
          <cell r="F1354">
            <v>3</v>
          </cell>
          <cell r="G1354" t="str">
            <v>F</v>
          </cell>
          <cell r="I1354" t="str">
            <v xml:space="preserve"> </v>
          </cell>
          <cell r="J1354">
            <v>252</v>
          </cell>
        </row>
        <row r="1355">
          <cell r="B1355">
            <v>7412283</v>
          </cell>
          <cell r="C1355" t="str">
            <v>CHSCAKE</v>
          </cell>
          <cell r="D1355" t="str">
            <v xml:space="preserve">   3/6 LB  </v>
          </cell>
          <cell r="E1355" t="str">
            <v>NOODLE EGG WIDE 8MM</v>
          </cell>
          <cell r="F1355">
            <v>6</v>
          </cell>
          <cell r="G1355" t="str">
            <v>F</v>
          </cell>
          <cell r="I1355" t="str">
            <v>C</v>
          </cell>
          <cell r="J1355">
            <v>154</v>
          </cell>
        </row>
        <row r="1356">
          <cell r="B1356">
            <v>865275</v>
          </cell>
          <cell r="C1356" t="str">
            <v>SWEETST</v>
          </cell>
          <cell r="D1356" t="str">
            <v xml:space="preserve">   2/10"   </v>
          </cell>
          <cell r="E1356" t="str">
            <v>CAKE CHOC TORTE FLOURLS</v>
          </cell>
          <cell r="F1356">
            <v>6</v>
          </cell>
          <cell r="G1356" t="str">
            <v>F</v>
          </cell>
          <cell r="I1356" t="str">
            <v xml:space="preserve"> </v>
          </cell>
          <cell r="J1356">
            <v>173</v>
          </cell>
        </row>
        <row r="1357">
          <cell r="B1357">
            <v>8454373</v>
          </cell>
          <cell r="C1357" t="str">
            <v xml:space="preserve">PACKER    </v>
          </cell>
          <cell r="D1357" t="str">
            <v xml:space="preserve">4/1 GAL   </v>
          </cell>
          <cell r="E1357" t="str">
            <v xml:space="preserve">GIARDINIERA HOT               </v>
          </cell>
          <cell r="F1357" t="str">
            <v xml:space="preserve">07   </v>
          </cell>
          <cell r="G1357" t="str">
            <v xml:space="preserve">D    </v>
          </cell>
          <cell r="I1357" t="str">
            <v xml:space="preserve">N    </v>
          </cell>
          <cell r="J1357">
            <v>193</v>
          </cell>
        </row>
        <row r="1358">
          <cell r="B1358">
            <v>79103</v>
          </cell>
          <cell r="C1358" t="str">
            <v>LAMB</v>
          </cell>
          <cell r="D1358" t="str">
            <v xml:space="preserve">   6/5 LB  </v>
          </cell>
          <cell r="E1358" t="str">
            <v>POTATO FRY TWISTER ORIG BTTERD</v>
          </cell>
          <cell r="F1358">
            <v>6</v>
          </cell>
          <cell r="G1358" t="str">
            <v>F</v>
          </cell>
          <cell r="I1358" t="str">
            <v>L</v>
          </cell>
          <cell r="J1358">
            <v>247</v>
          </cell>
        </row>
        <row r="1359">
          <cell r="B1359">
            <v>7726870</v>
          </cell>
          <cell r="C1359" t="str">
            <v xml:space="preserve">KARIOUT   </v>
          </cell>
          <cell r="D1359" t="str">
            <v xml:space="preserve">4/1 GAL   </v>
          </cell>
          <cell r="E1359" t="str">
            <v xml:space="preserve">VINEGAR DISTILLED WHITE 5%    </v>
          </cell>
          <cell r="F1359" t="str">
            <v xml:space="preserve">07   </v>
          </cell>
          <cell r="G1359" t="str">
            <v xml:space="preserve">D    </v>
          </cell>
          <cell r="I1359" t="str">
            <v xml:space="preserve">N    </v>
          </cell>
          <cell r="J1359">
            <v>617</v>
          </cell>
        </row>
        <row r="1360">
          <cell r="B1360">
            <v>3239565</v>
          </cell>
          <cell r="C1360" t="str">
            <v xml:space="preserve">NIAGARA   </v>
          </cell>
          <cell r="D1360" t="str">
            <v xml:space="preserve">24/24OZ   </v>
          </cell>
          <cell r="E1360" t="str">
            <v>WATER BOTTLED SPRING SPORT CAP</v>
          </cell>
          <cell r="F1360" t="str">
            <v xml:space="preserve">07   </v>
          </cell>
          <cell r="G1360" t="str">
            <v xml:space="preserve">D    </v>
          </cell>
          <cell r="I1360" t="str">
            <v xml:space="preserve">N    </v>
          </cell>
          <cell r="J1360">
            <v>236</v>
          </cell>
        </row>
        <row r="1361">
          <cell r="B1361">
            <v>6849145</v>
          </cell>
          <cell r="C1361" t="str">
            <v>BAV BAK</v>
          </cell>
          <cell r="D1361" t="str">
            <v xml:space="preserve">  72/2.4 OZ</v>
          </cell>
          <cell r="E1361" t="str">
            <v>PRETZEL BAVARIAN STK</v>
          </cell>
          <cell r="F1361">
            <v>6</v>
          </cell>
          <cell r="G1361" t="str">
            <v>F</v>
          </cell>
          <cell r="I1361" t="str">
            <v xml:space="preserve"> </v>
          </cell>
          <cell r="J1361">
            <v>429</v>
          </cell>
        </row>
        <row r="1362">
          <cell r="B1362">
            <v>5102660</v>
          </cell>
          <cell r="C1362" t="str">
            <v xml:space="preserve">ANG MIA   </v>
          </cell>
          <cell r="D1362" t="str">
            <v xml:space="preserve">6/#10     </v>
          </cell>
          <cell r="E1362" t="str">
            <v xml:space="preserve">SAUCE PIZZA PREPARED CA       </v>
          </cell>
          <cell r="F1362" t="str">
            <v xml:space="preserve">07   </v>
          </cell>
          <cell r="G1362" t="str">
            <v xml:space="preserve">D    </v>
          </cell>
          <cell r="I1362" t="str">
            <v xml:space="preserve">N    </v>
          </cell>
          <cell r="J1362">
            <v>111</v>
          </cell>
        </row>
        <row r="1363">
          <cell r="B1363">
            <v>5652225</v>
          </cell>
          <cell r="C1363" t="str">
            <v xml:space="preserve">PRI LOU   </v>
          </cell>
          <cell r="D1363" t="str">
            <v xml:space="preserve">1/35 LB   </v>
          </cell>
          <cell r="E1363" t="str">
            <v xml:space="preserve">OIL COTTONSEED COOKING        </v>
          </cell>
          <cell r="F1363" t="str">
            <v xml:space="preserve">07   </v>
          </cell>
          <cell r="G1363" t="str">
            <v xml:space="preserve">D    </v>
          </cell>
          <cell r="I1363" t="str">
            <v xml:space="preserve">N    </v>
          </cell>
          <cell r="J1363">
            <v>111</v>
          </cell>
        </row>
        <row r="1364">
          <cell r="B1364">
            <v>1570936</v>
          </cell>
          <cell r="C1364" t="str">
            <v>HORMEL</v>
          </cell>
          <cell r="D1364" t="str">
            <v xml:space="preserve">  96/1 OZ  </v>
          </cell>
          <cell r="E1364" t="str">
            <v>SAUSAGE PORK LNK RAW SAGE 1OZ</v>
          </cell>
          <cell r="F1364">
            <v>3</v>
          </cell>
          <cell r="G1364" t="str">
            <v>F</v>
          </cell>
          <cell r="I1364" t="str">
            <v xml:space="preserve"> </v>
          </cell>
          <cell r="J1364">
            <v>456</v>
          </cell>
        </row>
        <row r="1365">
          <cell r="B1365">
            <v>5495460</v>
          </cell>
          <cell r="C1365" t="str">
            <v xml:space="preserve">SYS CLS   </v>
          </cell>
          <cell r="D1365" t="str">
            <v xml:space="preserve">1/25 LB   </v>
          </cell>
          <cell r="E1365" t="str">
            <v xml:space="preserve">BREAD CRUMB JAPNSE CRSE PANKO </v>
          </cell>
          <cell r="F1365" t="str">
            <v xml:space="preserve">07   </v>
          </cell>
          <cell r="G1365" t="str">
            <v xml:space="preserve">D    </v>
          </cell>
          <cell r="I1365" t="str">
            <v xml:space="preserve">N    </v>
          </cell>
          <cell r="J1365">
            <v>335</v>
          </cell>
        </row>
        <row r="1366">
          <cell r="B1366">
            <v>3352796</v>
          </cell>
          <cell r="C1366" t="str">
            <v>PORTIMP</v>
          </cell>
          <cell r="D1366" t="str">
            <v xml:space="preserve">   2/2.5#AV</v>
          </cell>
          <cell r="E1366" t="str">
            <v>SALMON ATL FIL SLI SMK</v>
          </cell>
          <cell r="F1366">
            <v>4</v>
          </cell>
          <cell r="G1366" t="str">
            <v>F</v>
          </cell>
          <cell r="I1366" t="str">
            <v xml:space="preserve"> </v>
          </cell>
          <cell r="J1366">
            <v>211</v>
          </cell>
        </row>
        <row r="1367">
          <cell r="B1367">
            <v>9669128</v>
          </cell>
          <cell r="C1367" t="str">
            <v>BKRSCLS</v>
          </cell>
          <cell r="D1367" t="str">
            <v xml:space="preserve">  12/10 CT </v>
          </cell>
          <cell r="E1367" t="str">
            <v>BREAD PITA 6</v>
          </cell>
          <cell r="F1367">
            <v>6</v>
          </cell>
          <cell r="G1367" t="str">
            <v>F</v>
          </cell>
          <cell r="I1367" t="str">
            <v xml:space="preserve"> </v>
          </cell>
          <cell r="J1367">
            <v>211</v>
          </cell>
        </row>
        <row r="1368">
          <cell r="B1368">
            <v>5814397</v>
          </cell>
          <cell r="C1368" t="str">
            <v>MINOR</v>
          </cell>
          <cell r="D1368" t="str">
            <v xml:space="preserve">   6/1 LB  </v>
          </cell>
          <cell r="E1368" t="str">
            <v>SOUP BASE VGTBLE LO- SODIUM GF</v>
          </cell>
          <cell r="F1368">
            <v>7</v>
          </cell>
          <cell r="G1368" t="str">
            <v>C</v>
          </cell>
          <cell r="I1368" t="str">
            <v xml:space="preserve"> </v>
          </cell>
          <cell r="J1368">
            <v>167</v>
          </cell>
        </row>
        <row r="1369">
          <cell r="B1369">
            <v>1647353</v>
          </cell>
          <cell r="C1369" t="str">
            <v>SYS CLS</v>
          </cell>
          <cell r="D1369" t="str">
            <v xml:space="preserve">   2/5 LB  </v>
          </cell>
          <cell r="E1369" t="str">
            <v>CHICKEN FAJ BRST STRIP CKD</v>
          </cell>
          <cell r="F1369">
            <v>5</v>
          </cell>
          <cell r="G1369" t="str">
            <v>F</v>
          </cell>
          <cell r="I1369" t="str">
            <v xml:space="preserve"> </v>
          </cell>
          <cell r="J1369">
            <v>1808</v>
          </cell>
        </row>
        <row r="1370">
          <cell r="B1370">
            <v>4410310</v>
          </cell>
          <cell r="C1370" t="str">
            <v>CPK</v>
          </cell>
          <cell r="D1370" t="str">
            <v xml:space="preserve">   4/8 LB  </v>
          </cell>
          <cell r="E1370" t="str">
            <v>SAUCE TOMATO PIZZA</v>
          </cell>
          <cell r="F1370">
            <v>6</v>
          </cell>
          <cell r="G1370" t="str">
            <v>F</v>
          </cell>
          <cell r="I1370" t="str">
            <v>C</v>
          </cell>
          <cell r="J1370">
            <v>84</v>
          </cell>
        </row>
        <row r="1371">
          <cell r="B1371">
            <v>4410310</v>
          </cell>
          <cell r="C1371" t="str">
            <v xml:space="preserve">CPK       </v>
          </cell>
          <cell r="D1371" t="str">
            <v xml:space="preserve">4/8 LB    </v>
          </cell>
          <cell r="E1371" t="str">
            <v xml:space="preserve">SAUCE TOMATO PIZZA            </v>
          </cell>
          <cell r="F1371" t="str">
            <v xml:space="preserve">06   </v>
          </cell>
          <cell r="G1371" t="str">
            <v xml:space="preserve">F    </v>
          </cell>
          <cell r="I1371" t="str">
            <v xml:space="preserve">C    </v>
          </cell>
          <cell r="J1371">
            <v>84</v>
          </cell>
        </row>
        <row r="1372">
          <cell r="B1372">
            <v>1302835</v>
          </cell>
          <cell r="C1372" t="str">
            <v>PAPCARM</v>
          </cell>
          <cell r="D1372" t="str">
            <v xml:space="preserve">   1/10 LB </v>
          </cell>
          <cell r="E1372" t="str">
            <v>SAUSAGE ITAL ROPE MILD</v>
          </cell>
          <cell r="F1372">
            <v>3</v>
          </cell>
          <cell r="G1372" t="str">
            <v>F</v>
          </cell>
          <cell r="I1372" t="str">
            <v xml:space="preserve"> </v>
          </cell>
          <cell r="J1372">
            <v>84</v>
          </cell>
        </row>
        <row r="1373">
          <cell r="B1373">
            <v>4527487</v>
          </cell>
          <cell r="C1373" t="str">
            <v xml:space="preserve">ECOLAB    </v>
          </cell>
          <cell r="D1373" t="str">
            <v xml:space="preserve">2/3 LB    </v>
          </cell>
          <cell r="E1373" t="str">
            <v>DETERGENT POT &amp; PAN SOLID APEX</v>
          </cell>
          <cell r="F1373" t="str">
            <v xml:space="preserve">09   </v>
          </cell>
          <cell r="G1373" t="str">
            <v xml:space="preserve">D    </v>
          </cell>
          <cell r="I1373" t="str">
            <v xml:space="preserve">N    </v>
          </cell>
          <cell r="J1373">
            <v>188</v>
          </cell>
        </row>
        <row r="1374">
          <cell r="B1374">
            <v>3862893</v>
          </cell>
          <cell r="C1374" t="str">
            <v>TRAINA</v>
          </cell>
          <cell r="D1374" t="str">
            <v xml:space="preserve">   1/5 LB  </v>
          </cell>
          <cell r="E1374" t="str">
            <v>FIG DRIED BLK MISSION</v>
          </cell>
          <cell r="F1374">
            <v>7</v>
          </cell>
          <cell r="G1374" t="str">
            <v>C</v>
          </cell>
          <cell r="I1374" t="str">
            <v xml:space="preserve"> </v>
          </cell>
          <cell r="J1374">
            <v>104</v>
          </cell>
        </row>
        <row r="1375">
          <cell r="B1375">
            <v>9909161</v>
          </cell>
          <cell r="C1375" t="str">
            <v>PRTZLLA</v>
          </cell>
          <cell r="D1375" t="str">
            <v xml:space="preserve">   4/2LB   </v>
          </cell>
          <cell r="E1375" t="str">
            <v>PRETZEL BITE SOFT VEGAN</v>
          </cell>
          <cell r="F1375">
            <v>6</v>
          </cell>
          <cell r="G1375" t="str">
            <v>F</v>
          </cell>
          <cell r="I1375" t="str">
            <v xml:space="preserve"> </v>
          </cell>
          <cell r="J1375">
            <v>139</v>
          </cell>
        </row>
        <row r="1376">
          <cell r="B1376">
            <v>4127304</v>
          </cell>
          <cell r="C1376" t="str">
            <v xml:space="preserve">ROLAND    </v>
          </cell>
          <cell r="D1376" t="str">
            <v xml:space="preserve">6/32 OZ   </v>
          </cell>
          <cell r="E1376" t="str">
            <v xml:space="preserve">CAPER SPANISH NONPAREIL       </v>
          </cell>
          <cell r="F1376" t="str">
            <v xml:space="preserve">07   </v>
          </cell>
          <cell r="G1376" t="str">
            <v xml:space="preserve">D    </v>
          </cell>
          <cell r="I1376" t="str">
            <v xml:space="preserve">N    </v>
          </cell>
          <cell r="J1376">
            <v>165</v>
          </cell>
        </row>
        <row r="1377">
          <cell r="B1377">
            <v>4064978</v>
          </cell>
          <cell r="C1377" t="str">
            <v xml:space="preserve">INTLIMP   </v>
          </cell>
          <cell r="D1377" t="str">
            <v xml:space="preserve">4/9 LB    </v>
          </cell>
          <cell r="E1377" t="str">
            <v xml:space="preserve">MUSTARD DIJON W/WHT WINE TIN  </v>
          </cell>
          <cell r="F1377" t="str">
            <v xml:space="preserve">07   </v>
          </cell>
          <cell r="G1377" t="str">
            <v xml:space="preserve">D    </v>
          </cell>
          <cell r="I1377" t="str">
            <v xml:space="preserve">N    </v>
          </cell>
          <cell r="J1377">
            <v>75</v>
          </cell>
        </row>
        <row r="1378">
          <cell r="B1378">
            <v>8327256</v>
          </cell>
          <cell r="C1378" t="str">
            <v>TMI TRD</v>
          </cell>
          <cell r="D1378" t="str">
            <v xml:space="preserve">   1/150CT </v>
          </cell>
          <cell r="E1378" t="str">
            <v>DUMPLING CHICKEN TERIYAKI</v>
          </cell>
          <cell r="F1378">
            <v>6</v>
          </cell>
          <cell r="G1378" t="str">
            <v>F</v>
          </cell>
          <cell r="I1378" t="str">
            <v>L</v>
          </cell>
          <cell r="J1378">
            <v>492</v>
          </cell>
        </row>
        <row r="1379">
          <cell r="B1379">
            <v>8344131</v>
          </cell>
          <cell r="C1379" t="str">
            <v>EISNBRG</v>
          </cell>
          <cell r="D1379" t="str">
            <v xml:space="preserve">   2/5 LB  </v>
          </cell>
          <cell r="E1379" t="str">
            <v>FRANK BEEF 8X1 HOT DOG STAND</v>
          </cell>
          <cell r="F1379">
            <v>3</v>
          </cell>
          <cell r="G1379" t="str">
            <v>F</v>
          </cell>
          <cell r="I1379" t="str">
            <v xml:space="preserve"> </v>
          </cell>
          <cell r="J1379">
            <v>137</v>
          </cell>
        </row>
        <row r="1380">
          <cell r="B1380">
            <v>4441457</v>
          </cell>
          <cell r="C1380" t="str">
            <v xml:space="preserve">HERSHEY   </v>
          </cell>
          <cell r="D1380" t="str">
            <v xml:space="preserve">24/24OZ   </v>
          </cell>
          <cell r="E1380" t="str">
            <v>SYRUP CHOCOLATE SQUEEZE BOTTLE</v>
          </cell>
          <cell r="F1380" t="str">
            <v xml:space="preserve">07   </v>
          </cell>
          <cell r="G1380" t="str">
            <v xml:space="preserve">D    </v>
          </cell>
          <cell r="I1380" t="str">
            <v xml:space="preserve">N    </v>
          </cell>
          <cell r="J1380">
            <v>127</v>
          </cell>
        </row>
        <row r="1381">
          <cell r="B1381">
            <v>8146544</v>
          </cell>
          <cell r="C1381" t="str">
            <v xml:space="preserve">EARTHCH   </v>
          </cell>
          <cell r="D1381" t="str">
            <v xml:space="preserve">150/9X9"  </v>
          </cell>
          <cell r="E1381" t="str">
            <v xml:space="preserve">CONTAINER PAPER HNG FBR BLND  </v>
          </cell>
          <cell r="F1381" t="str">
            <v xml:space="preserve">08   </v>
          </cell>
          <cell r="G1381" t="str">
            <v xml:space="preserve">D    </v>
          </cell>
          <cell r="I1381" t="str">
            <v xml:space="preserve">N    </v>
          </cell>
          <cell r="J1381">
            <v>234</v>
          </cell>
        </row>
        <row r="1382">
          <cell r="B1382">
            <v>1995125</v>
          </cell>
          <cell r="C1382" t="str">
            <v xml:space="preserve">MORTON    </v>
          </cell>
          <cell r="D1382" t="str">
            <v xml:space="preserve">12/3 LB   </v>
          </cell>
          <cell r="E1382" t="str">
            <v xml:space="preserve">SALT KOSHER                   </v>
          </cell>
          <cell r="F1382" t="str">
            <v xml:space="preserve">07   </v>
          </cell>
          <cell r="G1382" t="str">
            <v xml:space="preserve">D    </v>
          </cell>
          <cell r="I1382" t="str">
            <v xml:space="preserve">L    </v>
          </cell>
          <cell r="J1382">
            <v>500</v>
          </cell>
        </row>
        <row r="1383">
          <cell r="B1383">
            <v>3388069</v>
          </cell>
          <cell r="C1383" t="str">
            <v xml:space="preserve">FSHRNUT   </v>
          </cell>
          <cell r="D1383" t="str">
            <v xml:space="preserve">1/5 LB    </v>
          </cell>
          <cell r="E1383" t="str">
            <v xml:space="preserve">NUT WALNUT GLAZED PCS         </v>
          </cell>
          <cell r="F1383" t="str">
            <v xml:space="preserve">07   </v>
          </cell>
          <cell r="G1383" t="str">
            <v xml:space="preserve">D    </v>
          </cell>
          <cell r="I1383" t="str">
            <v xml:space="preserve">N    </v>
          </cell>
          <cell r="J1383">
            <v>215</v>
          </cell>
        </row>
        <row r="1384">
          <cell r="B1384">
            <v>818054</v>
          </cell>
          <cell r="C1384" t="str">
            <v xml:space="preserve">JDMTIMP   </v>
          </cell>
          <cell r="D1384" t="str">
            <v xml:space="preserve">1/50 LB   </v>
          </cell>
          <cell r="E1384" t="str">
            <v xml:space="preserve">RICE JASMINE THAI PR GRADE    </v>
          </cell>
          <cell r="F1384" t="str">
            <v xml:space="preserve">07   </v>
          </cell>
          <cell r="G1384" t="str">
            <v xml:space="preserve">D    </v>
          </cell>
          <cell r="I1384" t="str">
            <v xml:space="preserve">N    </v>
          </cell>
          <cell r="J1384">
            <v>538</v>
          </cell>
        </row>
        <row r="1385">
          <cell r="B1385">
            <v>4948741</v>
          </cell>
          <cell r="C1385" t="str">
            <v xml:space="preserve">JDMTCLS   </v>
          </cell>
          <cell r="D1385" t="str">
            <v xml:space="preserve">6/5LB     </v>
          </cell>
          <cell r="E1385" t="str">
            <v>BATTER MIX TEMPURA TRADITIONAL</v>
          </cell>
          <cell r="F1385" t="str">
            <v xml:space="preserve">07   </v>
          </cell>
          <cell r="G1385" t="str">
            <v xml:space="preserve">D    </v>
          </cell>
          <cell r="I1385" t="str">
            <v xml:space="preserve">N    </v>
          </cell>
          <cell r="J1385">
            <v>164</v>
          </cell>
        </row>
        <row r="1386">
          <cell r="B1386">
            <v>9903790</v>
          </cell>
          <cell r="C1386" t="str">
            <v xml:space="preserve">HSRCIMP   </v>
          </cell>
          <cell r="D1386" t="str">
            <v xml:space="preserve">6/114 OZ  </v>
          </cell>
          <cell r="E1386" t="str">
            <v xml:space="preserve">KETCHUP JUG RED PLAS W/PUMP   </v>
          </cell>
          <cell r="F1386" t="str">
            <v xml:space="preserve">07   </v>
          </cell>
          <cell r="G1386" t="str">
            <v xml:space="preserve">D    </v>
          </cell>
          <cell r="I1386" t="str">
            <v xml:space="preserve">N    </v>
          </cell>
          <cell r="J1386">
            <v>98</v>
          </cell>
        </row>
        <row r="1387">
          <cell r="B1387">
            <v>7985573</v>
          </cell>
          <cell r="C1387" t="str">
            <v>DAIYA</v>
          </cell>
          <cell r="D1387" t="str">
            <v xml:space="preserve">   3/5LB   </v>
          </cell>
          <cell r="E1387" t="str">
            <v>CHEESE VEGAN MOZZ SHRED</v>
          </cell>
          <cell r="F1387">
            <v>2</v>
          </cell>
          <cell r="G1387" t="str">
            <v>C</v>
          </cell>
          <cell r="I1387" t="str">
            <v xml:space="preserve"> </v>
          </cell>
          <cell r="J1387">
            <v>31</v>
          </cell>
        </row>
        <row r="1388">
          <cell r="B1388">
            <v>4736070</v>
          </cell>
          <cell r="C1388" t="str">
            <v xml:space="preserve">FRENCHS   </v>
          </cell>
          <cell r="D1388" t="str">
            <v xml:space="preserve">12/12 OZ  </v>
          </cell>
          <cell r="E1388" t="str">
            <v xml:space="preserve">MUSTARD YELLOW SQZ CLS        </v>
          </cell>
          <cell r="F1388" t="str">
            <v xml:space="preserve">07   </v>
          </cell>
          <cell r="G1388" t="str">
            <v xml:space="preserve">D    </v>
          </cell>
          <cell r="I1388" t="str">
            <v xml:space="preserve">N    </v>
          </cell>
          <cell r="J1388">
            <v>114</v>
          </cell>
        </row>
        <row r="1389">
          <cell r="B1389">
            <v>7057656</v>
          </cell>
          <cell r="C1389" t="str">
            <v>SYS CLS</v>
          </cell>
          <cell r="D1389" t="str">
            <v xml:space="preserve">   1/10LB  </v>
          </cell>
          <cell r="E1389" t="str">
            <v>CHICKEN TENDER BRD CRNCHYJMBO</v>
          </cell>
          <cell r="F1389">
            <v>5</v>
          </cell>
          <cell r="G1389" t="str">
            <v>F</v>
          </cell>
          <cell r="I1389" t="str">
            <v xml:space="preserve"> </v>
          </cell>
          <cell r="J1389">
            <v>302</v>
          </cell>
        </row>
        <row r="1390">
          <cell r="B1390">
            <v>7666151</v>
          </cell>
          <cell r="C1390" t="str">
            <v xml:space="preserve">KEYSTON   </v>
          </cell>
          <cell r="D1390" t="str">
            <v xml:space="preserve">2/4LB     </v>
          </cell>
          <cell r="E1390" t="str">
            <v>PRESOAK FLATWARE APEX SLD DISP</v>
          </cell>
          <cell r="F1390" t="str">
            <v xml:space="preserve">09   </v>
          </cell>
          <cell r="G1390" t="str">
            <v xml:space="preserve">D    </v>
          </cell>
          <cell r="I1390" t="str">
            <v xml:space="preserve">N    </v>
          </cell>
          <cell r="J1390">
            <v>99</v>
          </cell>
        </row>
        <row r="1391">
          <cell r="B1391">
            <v>310658</v>
          </cell>
          <cell r="C1391" t="str">
            <v xml:space="preserve">EARTHCH   </v>
          </cell>
          <cell r="D1391" t="str">
            <v xml:space="preserve">4/125 CT  </v>
          </cell>
          <cell r="E1391" t="str">
            <v xml:space="preserve">PLATE PAPER MLD FBR 9 ERTH CH </v>
          </cell>
          <cell r="F1391" t="str">
            <v xml:space="preserve">08   </v>
          </cell>
          <cell r="G1391" t="str">
            <v xml:space="preserve">D    </v>
          </cell>
          <cell r="I1391" t="str">
            <v xml:space="preserve">N    </v>
          </cell>
          <cell r="J1391">
            <v>261</v>
          </cell>
        </row>
        <row r="1392">
          <cell r="B1392">
            <v>4306627</v>
          </cell>
          <cell r="C1392" t="str">
            <v xml:space="preserve">JARRITO   </v>
          </cell>
          <cell r="D1392" t="str">
            <v xml:space="preserve">24/12 OZ  </v>
          </cell>
          <cell r="E1392" t="str">
            <v xml:space="preserve">SODA APPLE SIDRAL MUNDET      </v>
          </cell>
          <cell r="F1392" t="str">
            <v xml:space="preserve">07   </v>
          </cell>
          <cell r="G1392" t="str">
            <v xml:space="preserve">D    </v>
          </cell>
          <cell r="I1392" t="str">
            <v xml:space="preserve">N    </v>
          </cell>
          <cell r="J1392">
            <v>157</v>
          </cell>
        </row>
        <row r="1393">
          <cell r="B1393">
            <v>2644848</v>
          </cell>
          <cell r="C1393" t="str">
            <v xml:space="preserve">MINMAID   </v>
          </cell>
          <cell r="D1393" t="str">
            <v xml:space="preserve">40/6 OZ   </v>
          </cell>
          <cell r="E1393" t="str">
            <v xml:space="preserve">JUICE APPLE ASEPTIC BOX       </v>
          </cell>
          <cell r="F1393" t="str">
            <v xml:space="preserve">07   </v>
          </cell>
          <cell r="G1393" t="str">
            <v xml:space="preserve">D    </v>
          </cell>
          <cell r="I1393" t="str">
            <v xml:space="preserve">N    </v>
          </cell>
          <cell r="J1393">
            <v>84</v>
          </cell>
        </row>
        <row r="1394">
          <cell r="B1394">
            <v>1893627</v>
          </cell>
          <cell r="C1394" t="str">
            <v>JONES D</v>
          </cell>
          <cell r="D1394" t="str">
            <v xml:space="preserve">   1/15 LB </v>
          </cell>
          <cell r="E1394" t="str">
            <v>BACON LAYFLAT 9/11 CT</v>
          </cell>
          <cell r="F1394">
            <v>3</v>
          </cell>
          <cell r="G1394" t="str">
            <v>C</v>
          </cell>
          <cell r="I1394" t="str">
            <v xml:space="preserve"> </v>
          </cell>
          <cell r="J1394">
            <v>184</v>
          </cell>
        </row>
        <row r="1395">
          <cell r="B1395">
            <v>3845864</v>
          </cell>
          <cell r="C1395" t="str">
            <v xml:space="preserve">MINOR     </v>
          </cell>
          <cell r="D1395" t="str">
            <v xml:space="preserve">4/.5 GAL  </v>
          </cell>
          <cell r="E1395" t="str">
            <v xml:space="preserve">SAUCE TERIYAKI                </v>
          </cell>
          <cell r="F1395" t="str">
            <v xml:space="preserve">07   </v>
          </cell>
          <cell r="G1395" t="str">
            <v xml:space="preserve">D    </v>
          </cell>
          <cell r="I1395" t="str">
            <v xml:space="preserve">N    </v>
          </cell>
          <cell r="J1395">
            <v>90</v>
          </cell>
        </row>
        <row r="1396">
          <cell r="B1396">
            <v>8305536</v>
          </cell>
          <cell r="C1396" t="str">
            <v>SEAWNGS</v>
          </cell>
          <cell r="D1396" t="str">
            <v xml:space="preserve">   6/1 LB  </v>
          </cell>
          <cell r="E1396" t="str">
            <v>CRAB MEAT SPECIAL PAST ASIA</v>
          </cell>
          <cell r="F1396">
            <v>4</v>
          </cell>
          <cell r="G1396" t="str">
            <v>C</v>
          </cell>
          <cell r="I1396" t="str">
            <v xml:space="preserve"> </v>
          </cell>
          <cell r="J1396">
            <v>101</v>
          </cell>
        </row>
        <row r="1397">
          <cell r="B1397">
            <v>7468507</v>
          </cell>
          <cell r="C1397" t="str">
            <v xml:space="preserve">GATRADE   </v>
          </cell>
          <cell r="D1397" t="str">
            <v xml:space="preserve">24/20 OZ  </v>
          </cell>
          <cell r="E1397" t="str">
            <v xml:space="preserve">DRINK LMN/LM WIDEMOUTH PLST   </v>
          </cell>
          <cell r="F1397" t="str">
            <v xml:space="preserve">07   </v>
          </cell>
          <cell r="G1397" t="str">
            <v xml:space="preserve">D    </v>
          </cell>
          <cell r="I1397" t="str">
            <v xml:space="preserve">N    </v>
          </cell>
          <cell r="J1397">
            <v>218</v>
          </cell>
        </row>
        <row r="1398">
          <cell r="B1398">
            <v>5075664</v>
          </cell>
          <cell r="C1398" t="str">
            <v>KINGPAS</v>
          </cell>
          <cell r="D1398" t="str">
            <v xml:space="preserve">   1/63 CT </v>
          </cell>
          <cell r="E1398" t="str">
            <v>CAKE MOCHA MOUSSE</v>
          </cell>
          <cell r="F1398">
            <v>6</v>
          </cell>
          <cell r="G1398" t="str">
            <v>F</v>
          </cell>
          <cell r="I1398" t="str">
            <v xml:space="preserve"> </v>
          </cell>
          <cell r="J1398">
            <v>149</v>
          </cell>
        </row>
        <row r="1399">
          <cell r="B1399">
            <v>9906226</v>
          </cell>
          <cell r="C1399" t="str">
            <v>SYS IMP</v>
          </cell>
          <cell r="D1399" t="str">
            <v xml:space="preserve">   1/5 LB  </v>
          </cell>
          <cell r="E1399" t="str">
            <v>APRICOT DRIED MEDITERRANEAN</v>
          </cell>
          <cell r="F1399">
            <v>7</v>
          </cell>
          <cell r="G1399" t="str">
            <v>C</v>
          </cell>
          <cell r="I1399" t="str">
            <v xml:space="preserve"> </v>
          </cell>
          <cell r="J1399">
            <v>155</v>
          </cell>
        </row>
        <row r="1400">
          <cell r="B1400">
            <v>4214649</v>
          </cell>
          <cell r="C1400" t="str">
            <v xml:space="preserve">ECOLAB    </v>
          </cell>
          <cell r="D1400" t="str">
            <v xml:space="preserve">4/1 GAL   </v>
          </cell>
          <cell r="E1400" t="str">
            <v xml:space="preserve">SANITIZER MACH LIQ ECOSAN     </v>
          </cell>
          <cell r="F1400" t="str">
            <v xml:space="preserve">09   </v>
          </cell>
          <cell r="G1400" t="str">
            <v xml:space="preserve">D    </v>
          </cell>
          <cell r="I1400" t="str">
            <v xml:space="preserve">N    </v>
          </cell>
          <cell r="J1400">
            <v>123</v>
          </cell>
        </row>
        <row r="1401">
          <cell r="B1401">
            <v>2227700</v>
          </cell>
          <cell r="C1401" t="str">
            <v>BKRSCLS</v>
          </cell>
          <cell r="D1401" t="str">
            <v xml:space="preserve">  20/12 OZ </v>
          </cell>
          <cell r="E1401" t="str">
            <v>DOUGH PUFF PASTRY SHEET 10X15</v>
          </cell>
          <cell r="F1401">
            <v>6</v>
          </cell>
          <cell r="G1401" t="str">
            <v>F</v>
          </cell>
          <cell r="I1401" t="str">
            <v xml:space="preserve"> </v>
          </cell>
          <cell r="J1401">
            <v>344</v>
          </cell>
        </row>
        <row r="1402">
          <cell r="B1402">
            <v>4265351</v>
          </cell>
          <cell r="C1402" t="str">
            <v xml:space="preserve">V-8       </v>
          </cell>
          <cell r="D1402" t="str">
            <v xml:space="preserve">24/12 OZ  </v>
          </cell>
          <cell r="E1402" t="str">
            <v xml:space="preserve">JUICE VEG PLASTIC BTL         </v>
          </cell>
          <cell r="F1402" t="str">
            <v xml:space="preserve">07   </v>
          </cell>
          <cell r="G1402" t="str">
            <v xml:space="preserve">D    </v>
          </cell>
          <cell r="I1402" t="str">
            <v xml:space="preserve">N    </v>
          </cell>
          <cell r="J1402">
            <v>108</v>
          </cell>
        </row>
        <row r="1403">
          <cell r="B1403">
            <v>4185151</v>
          </cell>
          <cell r="C1403" t="str">
            <v>DEMILL</v>
          </cell>
          <cell r="D1403" t="str">
            <v xml:space="preserve">   1/5LB   </v>
          </cell>
          <cell r="E1403" t="str">
            <v>CHEESE CHEDDAR SHARP WHT</v>
          </cell>
          <cell r="F1403">
            <v>2</v>
          </cell>
          <cell r="G1403" t="str">
            <v>C</v>
          </cell>
          <cell r="I1403" t="str">
            <v xml:space="preserve"> </v>
          </cell>
          <cell r="J1403">
            <v>119</v>
          </cell>
        </row>
        <row r="1404">
          <cell r="B1404">
            <v>4274783</v>
          </cell>
          <cell r="C1404" t="str">
            <v xml:space="preserve">SYS CLS   </v>
          </cell>
          <cell r="D1404" t="str">
            <v>125/40-45G</v>
          </cell>
          <cell r="E1404" t="str">
            <v xml:space="preserve">LINER TRASH 40X46 .7 ML BLK   </v>
          </cell>
          <cell r="F1404" t="str">
            <v xml:space="preserve">08   </v>
          </cell>
          <cell r="G1404" t="str">
            <v xml:space="preserve">D    </v>
          </cell>
          <cell r="I1404" t="str">
            <v xml:space="preserve">N    </v>
          </cell>
          <cell r="J1404">
            <v>157</v>
          </cell>
        </row>
        <row r="1405">
          <cell r="B1405">
            <v>4983409</v>
          </cell>
          <cell r="C1405" t="str">
            <v xml:space="preserve">NABISCO   </v>
          </cell>
          <cell r="D1405" t="str">
            <v xml:space="preserve">150/.5 OZ </v>
          </cell>
          <cell r="E1405" t="str">
            <v xml:space="preserve">CRACKER OYSTER NEW ENGLAND    </v>
          </cell>
          <cell r="F1405" t="str">
            <v xml:space="preserve">07   </v>
          </cell>
          <cell r="G1405" t="str">
            <v xml:space="preserve">D    </v>
          </cell>
          <cell r="I1405" t="str">
            <v xml:space="preserve">N    </v>
          </cell>
          <cell r="J1405">
            <v>76</v>
          </cell>
        </row>
        <row r="1406">
          <cell r="B1406">
            <v>4043931</v>
          </cell>
          <cell r="C1406" t="str">
            <v xml:space="preserve">SMUCKER   </v>
          </cell>
          <cell r="D1406" t="str">
            <v xml:space="preserve">200/.5 OZ </v>
          </cell>
          <cell r="E1406" t="str">
            <v xml:space="preserve">MARMALADE ORANGE CUP          </v>
          </cell>
          <cell r="F1406" t="str">
            <v xml:space="preserve">07   </v>
          </cell>
          <cell r="G1406" t="str">
            <v xml:space="preserve">D    </v>
          </cell>
          <cell r="I1406" t="str">
            <v xml:space="preserve">N    </v>
          </cell>
          <cell r="J1406">
            <v>147</v>
          </cell>
        </row>
        <row r="1407">
          <cell r="B1407">
            <v>3038661</v>
          </cell>
          <cell r="C1407" t="str">
            <v xml:space="preserve">KNORR     </v>
          </cell>
          <cell r="D1407" t="str">
            <v xml:space="preserve">4/1.75LB  </v>
          </cell>
          <cell r="E1407" t="str">
            <v xml:space="preserve">SAUCE MIX DEMI GLACE          </v>
          </cell>
          <cell r="F1407" t="str">
            <v xml:space="preserve">07   </v>
          </cell>
          <cell r="G1407" t="str">
            <v xml:space="preserve">D    </v>
          </cell>
          <cell r="I1407" t="str">
            <v xml:space="preserve">N    </v>
          </cell>
          <cell r="J1407">
            <v>104</v>
          </cell>
        </row>
        <row r="1408">
          <cell r="B1408">
            <v>8298996</v>
          </cell>
          <cell r="C1408" t="str">
            <v xml:space="preserve">JARRITO   </v>
          </cell>
          <cell r="D1408" t="str">
            <v xml:space="preserve">24/12.5OZ </v>
          </cell>
          <cell r="E1408" t="str">
            <v xml:space="preserve">SODA GRAPEFRUIT               </v>
          </cell>
          <cell r="F1408" t="str">
            <v xml:space="preserve">07   </v>
          </cell>
          <cell r="G1408" t="str">
            <v xml:space="preserve">D    </v>
          </cell>
          <cell r="I1408" t="str">
            <v xml:space="preserve">N    </v>
          </cell>
          <cell r="J1408">
            <v>94</v>
          </cell>
        </row>
        <row r="1409">
          <cell r="B1409">
            <v>8501310</v>
          </cell>
          <cell r="C1409" t="str">
            <v>LAMB</v>
          </cell>
          <cell r="D1409" t="str">
            <v xml:space="preserve">   6/2.5 LB</v>
          </cell>
          <cell r="E1409" t="str">
            <v>POTATO SWEET TATER PUFF</v>
          </cell>
          <cell r="F1409">
            <v>6</v>
          </cell>
          <cell r="G1409" t="str">
            <v>F</v>
          </cell>
          <cell r="I1409" t="str">
            <v xml:space="preserve"> </v>
          </cell>
          <cell r="J1409">
            <v>510</v>
          </cell>
        </row>
        <row r="1410">
          <cell r="B1410">
            <v>2536555</v>
          </cell>
          <cell r="C1410" t="str">
            <v>SYS CLS</v>
          </cell>
          <cell r="D1410" t="str">
            <v xml:space="preserve">   2/150 CT</v>
          </cell>
          <cell r="E1410" t="str">
            <v>BACON PRECOOKED REGULAR SLICE</v>
          </cell>
          <cell r="F1410">
            <v>3</v>
          </cell>
          <cell r="G1410" t="str">
            <v>C</v>
          </cell>
          <cell r="I1410" t="str">
            <v xml:space="preserve"> </v>
          </cell>
          <cell r="J1410">
            <v>156</v>
          </cell>
        </row>
        <row r="1411">
          <cell r="B1411">
            <v>5668332</v>
          </cell>
          <cell r="C1411" t="str">
            <v>PASSPRT</v>
          </cell>
          <cell r="D1411" t="str">
            <v xml:space="preserve">   1/10 LB </v>
          </cell>
          <cell r="E1411" t="str">
            <v>SOLE YELFIN FIL SKLS IQF 4ZCHN</v>
          </cell>
          <cell r="F1411">
            <v>4</v>
          </cell>
          <cell r="G1411" t="str">
            <v>F</v>
          </cell>
          <cell r="I1411" t="str">
            <v xml:space="preserve"> </v>
          </cell>
          <cell r="J1411">
            <v>207</v>
          </cell>
        </row>
        <row r="1412">
          <cell r="B1412">
            <v>610337</v>
          </cell>
          <cell r="C1412" t="str">
            <v xml:space="preserve">REDBULL   </v>
          </cell>
          <cell r="D1412" t="str">
            <v xml:space="preserve">24/8.4 OZ </v>
          </cell>
          <cell r="E1412" t="str">
            <v xml:space="preserve">DRINK ENERGY RED BULL         </v>
          </cell>
          <cell r="F1412" t="str">
            <v xml:space="preserve">07   </v>
          </cell>
          <cell r="G1412" t="str">
            <v xml:space="preserve">D    </v>
          </cell>
          <cell r="I1412" t="str">
            <v xml:space="preserve">N    </v>
          </cell>
          <cell r="J1412">
            <v>202</v>
          </cell>
        </row>
        <row r="1413">
          <cell r="B1413">
            <v>5128779</v>
          </cell>
          <cell r="C1413" t="str">
            <v xml:space="preserve">BIGELOW   </v>
          </cell>
          <cell r="D1413" t="str">
            <v xml:space="preserve">6/28 CT   </v>
          </cell>
          <cell r="E1413" t="str">
            <v xml:space="preserve">TEA HOT BAG HERBAL 6 ASST     </v>
          </cell>
          <cell r="F1413" t="str">
            <v xml:space="preserve">12   </v>
          </cell>
          <cell r="G1413" t="str">
            <v xml:space="preserve">D    </v>
          </cell>
          <cell r="I1413" t="str">
            <v xml:space="preserve">N    </v>
          </cell>
          <cell r="J1413">
            <v>203</v>
          </cell>
        </row>
        <row r="1414">
          <cell r="B1414">
            <v>337772</v>
          </cell>
          <cell r="C1414" t="str">
            <v>PACKER</v>
          </cell>
          <cell r="D1414" t="str">
            <v xml:space="preserve">   4/4.4 LB</v>
          </cell>
          <cell r="E1414" t="str">
            <v>SALAD SEAWEED HIYASHI NO MSG</v>
          </cell>
          <cell r="F1414">
            <v>7</v>
          </cell>
          <cell r="G1414" t="str">
            <v>F</v>
          </cell>
          <cell r="I1414" t="str">
            <v xml:space="preserve"> </v>
          </cell>
          <cell r="J1414">
            <v>142</v>
          </cell>
        </row>
        <row r="1415">
          <cell r="B1415">
            <v>2197945</v>
          </cell>
          <cell r="C1415" t="str">
            <v xml:space="preserve">LEE KUM   </v>
          </cell>
          <cell r="D1415" t="str">
            <v xml:space="preserve">6/5 LB    </v>
          </cell>
          <cell r="E1415" t="str">
            <v xml:space="preserve">SAUCE OYS KUM CHUN            </v>
          </cell>
          <cell r="F1415" t="str">
            <v xml:space="preserve">07   </v>
          </cell>
          <cell r="G1415" t="str">
            <v xml:space="preserve">D    </v>
          </cell>
          <cell r="I1415" t="str">
            <v xml:space="preserve">N    </v>
          </cell>
          <cell r="J1415">
            <v>154</v>
          </cell>
        </row>
        <row r="1416">
          <cell r="B1416">
            <v>4069217</v>
          </cell>
          <cell r="C1416" t="str">
            <v xml:space="preserve">LAWRYS    </v>
          </cell>
          <cell r="D1416" t="str">
            <v xml:space="preserve">6/9 OZ    </v>
          </cell>
          <cell r="E1416" t="str">
            <v xml:space="preserve">MIX SEASONING TACO NO MSG     </v>
          </cell>
          <cell r="F1416" t="str">
            <v xml:space="preserve">07   </v>
          </cell>
          <cell r="G1416" t="str">
            <v xml:space="preserve">D    </v>
          </cell>
          <cell r="I1416" t="str">
            <v xml:space="preserve">N    </v>
          </cell>
          <cell r="J1416">
            <v>194</v>
          </cell>
        </row>
        <row r="1417">
          <cell r="B1417">
            <v>5823091</v>
          </cell>
          <cell r="C1417" t="str">
            <v xml:space="preserve">OCNSPRY   </v>
          </cell>
          <cell r="D1417" t="str">
            <v xml:space="preserve">8/60 OZ   </v>
          </cell>
          <cell r="E1417" t="str">
            <v xml:space="preserve">JUICE ORANGE 100%             </v>
          </cell>
          <cell r="F1417" t="str">
            <v xml:space="preserve">07   </v>
          </cell>
          <cell r="G1417" t="str">
            <v xml:space="preserve">D    </v>
          </cell>
          <cell r="I1417" t="str">
            <v xml:space="preserve">N    </v>
          </cell>
          <cell r="J1417">
            <v>166</v>
          </cell>
        </row>
        <row r="1418">
          <cell r="B1418">
            <v>1978586</v>
          </cell>
          <cell r="C1418" t="str">
            <v xml:space="preserve">SEAGRAM   </v>
          </cell>
          <cell r="D1418" t="str">
            <v xml:space="preserve">1/2.5GAL  </v>
          </cell>
          <cell r="E1418" t="str">
            <v xml:space="preserve">SYRUP GINGER ALE 5X1 BIB      </v>
          </cell>
          <cell r="F1418" t="str">
            <v xml:space="preserve">12   </v>
          </cell>
          <cell r="G1418" t="str">
            <v xml:space="preserve">D    </v>
          </cell>
          <cell r="I1418" t="str">
            <v xml:space="preserve">N    </v>
          </cell>
          <cell r="J1418">
            <v>126</v>
          </cell>
        </row>
        <row r="1419">
          <cell r="B1419">
            <v>7078389</v>
          </cell>
          <cell r="C1419" t="str">
            <v xml:space="preserve">SYS CLS   </v>
          </cell>
          <cell r="D1419" t="str">
            <v xml:space="preserve">1/5 LB    </v>
          </cell>
          <cell r="E1419" t="str">
            <v xml:space="preserve">PECAN HALF MED FCY RAW        </v>
          </cell>
          <cell r="F1419" t="str">
            <v xml:space="preserve">07   </v>
          </cell>
          <cell r="G1419" t="str">
            <v xml:space="preserve">D    </v>
          </cell>
          <cell r="I1419" t="str">
            <v xml:space="preserve">N    </v>
          </cell>
          <cell r="J1419">
            <v>345</v>
          </cell>
        </row>
        <row r="1420">
          <cell r="B1420">
            <v>2916460</v>
          </cell>
          <cell r="C1420" t="str">
            <v xml:space="preserve">REDBULL   </v>
          </cell>
          <cell r="D1420" t="str">
            <v xml:space="preserve">24/12 OZ  </v>
          </cell>
          <cell r="E1420" t="str">
            <v xml:space="preserve">DRINK ENERGY RED BULL SF      </v>
          </cell>
          <cell r="F1420" t="str">
            <v xml:space="preserve">07   </v>
          </cell>
          <cell r="G1420" t="str">
            <v xml:space="preserve">D    </v>
          </cell>
          <cell r="I1420" t="str">
            <v xml:space="preserve">N    </v>
          </cell>
          <cell r="J1420">
            <v>161</v>
          </cell>
        </row>
        <row r="1421">
          <cell r="B1421">
            <v>1207448</v>
          </cell>
          <cell r="C1421" t="str">
            <v>ELIS</v>
          </cell>
          <cell r="D1421" t="str">
            <v xml:space="preserve">   4/56 OZ </v>
          </cell>
          <cell r="E1421" t="str">
            <v>CHEESECAKE PLAIN 16 CT</v>
          </cell>
          <cell r="F1421">
            <v>6</v>
          </cell>
          <cell r="G1421" t="str">
            <v>F</v>
          </cell>
          <cell r="I1421" t="str">
            <v xml:space="preserve"> </v>
          </cell>
          <cell r="J1421">
            <v>98</v>
          </cell>
        </row>
        <row r="1422">
          <cell r="B1422">
            <v>1860289</v>
          </cell>
          <cell r="C1422" t="str">
            <v>DEB-EL</v>
          </cell>
          <cell r="D1422" t="str">
            <v xml:space="preserve">  15/1 LB  </v>
          </cell>
          <cell r="E1422" t="str">
            <v>EGG YOLK PLAIN LIQ</v>
          </cell>
          <cell r="F1422">
            <v>2</v>
          </cell>
          <cell r="G1422" t="str">
            <v>C</v>
          </cell>
          <cell r="I1422" t="str">
            <v>L</v>
          </cell>
          <cell r="J1422">
            <v>29</v>
          </cell>
        </row>
        <row r="1423">
          <cell r="B1423">
            <v>4589628</v>
          </cell>
          <cell r="C1423" t="str">
            <v xml:space="preserve">ECOLAB    </v>
          </cell>
          <cell r="D1423" t="str">
            <v xml:space="preserve">4/6.75LB  </v>
          </cell>
          <cell r="E1423" t="str">
            <v>DETERGENT DISHWASH SOL APEX PL</v>
          </cell>
          <cell r="F1423" t="str">
            <v xml:space="preserve">09   </v>
          </cell>
          <cell r="G1423" t="str">
            <v xml:space="preserve">D    </v>
          </cell>
          <cell r="I1423" t="str">
            <v xml:space="preserve">N    </v>
          </cell>
          <cell r="J1423">
            <v>116</v>
          </cell>
        </row>
        <row r="1424">
          <cell r="B1424">
            <v>1050954</v>
          </cell>
          <cell r="C1424" t="str">
            <v>LAMBSUP</v>
          </cell>
          <cell r="D1424" t="str">
            <v xml:space="preserve">   6/5 LB  </v>
          </cell>
          <cell r="E1424" t="str">
            <v>POTATO TATER PUFF</v>
          </cell>
          <cell r="F1424">
            <v>6</v>
          </cell>
          <cell r="G1424" t="str">
            <v>F</v>
          </cell>
          <cell r="I1424" t="str">
            <v>L</v>
          </cell>
          <cell r="J1424">
            <v>1260</v>
          </cell>
        </row>
        <row r="1425">
          <cell r="B1425">
            <v>4032900</v>
          </cell>
          <cell r="C1425" t="str">
            <v xml:space="preserve">UNC BEN   </v>
          </cell>
          <cell r="D1425" t="str">
            <v xml:space="preserve">1/25 LB   </v>
          </cell>
          <cell r="E1425" t="str">
            <v xml:space="preserve">RICE CONVERTED                </v>
          </cell>
          <cell r="F1425" t="str">
            <v xml:space="preserve">07   </v>
          </cell>
          <cell r="G1425" t="str">
            <v xml:space="preserve">D    </v>
          </cell>
          <cell r="I1425" t="str">
            <v xml:space="preserve">N    </v>
          </cell>
          <cell r="J1425">
            <v>531</v>
          </cell>
        </row>
        <row r="1426">
          <cell r="B1426">
            <v>3591054</v>
          </cell>
          <cell r="C1426" t="str">
            <v>LA BREA</v>
          </cell>
          <cell r="D1426" t="str">
            <v xml:space="preserve">  96/1.5 OZ</v>
          </cell>
          <cell r="E1426" t="str">
            <v>ROLL DINNER ASST PBKD</v>
          </cell>
          <cell r="F1426">
            <v>6</v>
          </cell>
          <cell r="G1426" t="str">
            <v>F</v>
          </cell>
          <cell r="I1426" t="str">
            <v xml:space="preserve"> </v>
          </cell>
          <cell r="J1426">
            <v>146</v>
          </cell>
        </row>
        <row r="1427">
          <cell r="B1427">
            <v>2181980</v>
          </cell>
          <cell r="C1427" t="str">
            <v>RICHS</v>
          </cell>
          <cell r="D1427" t="str">
            <v xml:space="preserve">  96/5.5 OZ</v>
          </cell>
          <cell r="E1427" t="str">
            <v>DOUGH PIZZA SHEETED 7IN</v>
          </cell>
          <cell r="F1427">
            <v>6</v>
          </cell>
          <cell r="G1427" t="str">
            <v>F</v>
          </cell>
          <cell r="I1427" t="str">
            <v xml:space="preserve"> </v>
          </cell>
          <cell r="J1427">
            <v>118</v>
          </cell>
        </row>
        <row r="1428">
          <cell r="B1428">
            <v>2424711</v>
          </cell>
          <cell r="C1428" t="str">
            <v xml:space="preserve">MISSION   </v>
          </cell>
          <cell r="D1428" t="str">
            <v xml:space="preserve">12/12 CT  </v>
          </cell>
          <cell r="E1428" t="str">
            <v xml:space="preserve">TORTILLA FLOUR PRESSED 10 IN  </v>
          </cell>
          <cell r="F1428" t="str">
            <v xml:space="preserve">07   </v>
          </cell>
          <cell r="G1428" t="str">
            <v xml:space="preserve">D    </v>
          </cell>
          <cell r="I1428" t="str">
            <v xml:space="preserve">L    </v>
          </cell>
          <cell r="J1428">
            <v>120</v>
          </cell>
        </row>
        <row r="1429">
          <cell r="B1429">
            <v>143356</v>
          </cell>
          <cell r="C1429" t="str">
            <v xml:space="preserve">SYS CLS   </v>
          </cell>
          <cell r="D1429" t="str">
            <v xml:space="preserve">6/37.5OZ  </v>
          </cell>
          <cell r="E1429" t="str">
            <v xml:space="preserve">POTATO H/BRN DEHY GLDN GRL    </v>
          </cell>
          <cell r="F1429" t="str">
            <v xml:space="preserve">07   </v>
          </cell>
          <cell r="G1429" t="str">
            <v xml:space="preserve">D    </v>
          </cell>
          <cell r="I1429" t="str">
            <v xml:space="preserve">N    </v>
          </cell>
          <cell r="J1429">
            <v>217</v>
          </cell>
        </row>
        <row r="1430">
          <cell r="B1430">
            <v>5490297</v>
          </cell>
          <cell r="C1430" t="str">
            <v xml:space="preserve">OCNSPRY   </v>
          </cell>
          <cell r="D1430" t="str">
            <v xml:space="preserve">8/60 OZ   </v>
          </cell>
          <cell r="E1430" t="str">
            <v xml:space="preserve">JUICE APPLE RTS PET           </v>
          </cell>
          <cell r="F1430" t="str">
            <v xml:space="preserve">07   </v>
          </cell>
          <cell r="G1430" t="str">
            <v xml:space="preserve">D    </v>
          </cell>
          <cell r="I1430" t="str">
            <v xml:space="preserve">N    </v>
          </cell>
          <cell r="J1430">
            <v>170</v>
          </cell>
        </row>
        <row r="1431">
          <cell r="B1431">
            <v>2844565</v>
          </cell>
          <cell r="C1431" t="str">
            <v>FOLGERS</v>
          </cell>
          <cell r="D1431" t="str">
            <v xml:space="preserve">   2/2LT   </v>
          </cell>
          <cell r="E1431" t="str">
            <v>COFFEE LIQ CONC SPECIAL RESERV</v>
          </cell>
          <cell r="F1431">
            <v>12</v>
          </cell>
          <cell r="G1431" t="str">
            <v>F</v>
          </cell>
          <cell r="I1431" t="str">
            <v xml:space="preserve"> </v>
          </cell>
          <cell r="J1431">
            <v>368</v>
          </cell>
        </row>
        <row r="1432">
          <cell r="B1432">
            <v>8237814</v>
          </cell>
          <cell r="C1432" t="str">
            <v xml:space="preserve">DELITNR   </v>
          </cell>
          <cell r="D1432" t="str">
            <v xml:space="preserve">240/12OZ  </v>
          </cell>
          <cell r="E1432" t="str">
            <v>CONTAINER PLAS DELI TRANS W/LD</v>
          </cell>
          <cell r="F1432" t="str">
            <v xml:space="preserve">08   </v>
          </cell>
          <cell r="G1432" t="str">
            <v xml:space="preserve">D    </v>
          </cell>
          <cell r="I1432" t="str">
            <v xml:space="preserve">N    </v>
          </cell>
          <cell r="J1432">
            <v>92</v>
          </cell>
        </row>
        <row r="1433">
          <cell r="B1433">
            <v>6388084</v>
          </cell>
          <cell r="C1433" t="str">
            <v xml:space="preserve">ECOPROD   </v>
          </cell>
          <cell r="D1433" t="str">
            <v xml:space="preserve">1/1000CT  </v>
          </cell>
          <cell r="E1433" t="str">
            <v xml:space="preserve">FORK PLAS CORN STARCH         </v>
          </cell>
          <cell r="F1433" t="str">
            <v xml:space="preserve">08   </v>
          </cell>
          <cell r="G1433" t="str">
            <v xml:space="preserve">D    </v>
          </cell>
          <cell r="I1433" t="str">
            <v xml:space="preserve">N    </v>
          </cell>
          <cell r="J1433">
            <v>148</v>
          </cell>
        </row>
        <row r="1434">
          <cell r="B1434">
            <v>1348131</v>
          </cell>
          <cell r="C1434" t="str">
            <v>SYS IMP</v>
          </cell>
          <cell r="D1434" t="str">
            <v xml:space="preserve">   4/4 LB  </v>
          </cell>
          <cell r="E1434" t="str">
            <v>SOUP CHICKEN NDLE RTU</v>
          </cell>
          <cell r="F1434">
            <v>6</v>
          </cell>
          <cell r="G1434" t="str">
            <v>F</v>
          </cell>
          <cell r="I1434" t="str">
            <v xml:space="preserve"> </v>
          </cell>
          <cell r="J1434">
            <v>111</v>
          </cell>
        </row>
        <row r="1435">
          <cell r="B1435">
            <v>1724244</v>
          </cell>
          <cell r="C1435" t="str">
            <v>HORMEL</v>
          </cell>
          <cell r="D1435" t="str">
            <v xml:space="preserve">   2/10 LB </v>
          </cell>
          <cell r="E1435" t="str">
            <v>BACON LAYFLAT C/C 13/17 APL GF</v>
          </cell>
          <cell r="F1435">
            <v>3</v>
          </cell>
          <cell r="G1435" t="str">
            <v>C</v>
          </cell>
          <cell r="I1435" t="str">
            <v xml:space="preserve"> </v>
          </cell>
          <cell r="J1435">
            <v>210</v>
          </cell>
        </row>
        <row r="1436">
          <cell r="B1436">
            <v>8096749</v>
          </cell>
          <cell r="C1436" t="str">
            <v>PORTCLS</v>
          </cell>
          <cell r="D1436" t="str">
            <v xml:space="preserve">   4/2.5 LB</v>
          </cell>
          <cell r="E1436" t="str">
            <v>CALAMARI TUBE TNT 5-8 TODA CHN</v>
          </cell>
          <cell r="F1436">
            <v>4</v>
          </cell>
          <cell r="G1436" t="str">
            <v>F</v>
          </cell>
          <cell r="I1436" t="str">
            <v xml:space="preserve"> </v>
          </cell>
          <cell r="J1436">
            <v>192</v>
          </cell>
        </row>
        <row r="1437">
          <cell r="B1437">
            <v>4002325</v>
          </cell>
          <cell r="C1437" t="str">
            <v xml:space="preserve">SYS IMP   </v>
          </cell>
          <cell r="D1437" t="str">
            <v xml:space="preserve">6/#10     </v>
          </cell>
          <cell r="E1437" t="str">
            <v xml:space="preserve">TOMATO PUREE 1.06 FANCY CA    </v>
          </cell>
          <cell r="F1437" t="str">
            <v xml:space="preserve">07   </v>
          </cell>
          <cell r="G1437" t="str">
            <v xml:space="preserve">D    </v>
          </cell>
          <cell r="I1437" t="str">
            <v xml:space="preserve">N    </v>
          </cell>
          <cell r="J1437">
            <v>124</v>
          </cell>
        </row>
        <row r="1438">
          <cell r="B1438">
            <v>2434322</v>
          </cell>
          <cell r="C1438" t="str">
            <v>CASACLS</v>
          </cell>
          <cell r="D1438" t="str">
            <v xml:space="preserve">   2/5 LB  </v>
          </cell>
          <cell r="E1438" t="str">
            <v>SAUSAGE CHORIZO BULK</v>
          </cell>
          <cell r="F1438">
            <v>3</v>
          </cell>
          <cell r="G1438" t="str">
            <v>F</v>
          </cell>
          <cell r="I1438" t="str">
            <v xml:space="preserve"> </v>
          </cell>
          <cell r="J1438">
            <v>100</v>
          </cell>
        </row>
        <row r="1439">
          <cell r="B1439">
            <v>4396446</v>
          </cell>
          <cell r="C1439" t="str">
            <v xml:space="preserve">GM        </v>
          </cell>
          <cell r="D1439" t="str">
            <v xml:space="preserve">4/45 OZ   </v>
          </cell>
          <cell r="E1439" t="str">
            <v xml:space="preserve">CEREAL CINN TST CRUN BULKPAK  </v>
          </cell>
          <cell r="F1439" t="str">
            <v xml:space="preserve">07   </v>
          </cell>
          <cell r="G1439" t="str">
            <v xml:space="preserve">D    </v>
          </cell>
          <cell r="I1439" t="str">
            <v xml:space="preserve">N    </v>
          </cell>
          <cell r="J1439">
            <v>75</v>
          </cell>
        </row>
        <row r="1440">
          <cell r="B1440">
            <v>7775069</v>
          </cell>
          <cell r="C1440" t="str">
            <v xml:space="preserve">CASACLS   </v>
          </cell>
          <cell r="D1440" t="str">
            <v xml:space="preserve">4/135 OZ  </v>
          </cell>
          <cell r="E1440" t="str">
            <v xml:space="preserve">SALSA CHUNKY MED AUTHENTIC    </v>
          </cell>
          <cell r="F1440" t="str">
            <v xml:space="preserve">07   </v>
          </cell>
          <cell r="G1440" t="str">
            <v xml:space="preserve">D    </v>
          </cell>
          <cell r="I1440" t="str">
            <v xml:space="preserve">N    </v>
          </cell>
          <cell r="J1440">
            <v>119</v>
          </cell>
        </row>
        <row r="1441">
          <cell r="B1441">
            <v>3727736</v>
          </cell>
          <cell r="C1441" t="str">
            <v xml:space="preserve">SICILIA   </v>
          </cell>
          <cell r="D1441" t="str">
            <v xml:space="preserve">6/1 GAL   </v>
          </cell>
          <cell r="E1441" t="str">
            <v xml:space="preserve">OIL CANOLA/OLIVE BLEND 90/10  </v>
          </cell>
          <cell r="F1441" t="str">
            <v xml:space="preserve">07   </v>
          </cell>
          <cell r="G1441" t="str">
            <v xml:space="preserve">D    </v>
          </cell>
          <cell r="I1441" t="str">
            <v xml:space="preserve">L    </v>
          </cell>
          <cell r="J1441">
            <v>139</v>
          </cell>
        </row>
        <row r="1442">
          <cell r="B1442">
            <v>7356805</v>
          </cell>
          <cell r="C1442" t="str">
            <v xml:space="preserve">LA SPAG   </v>
          </cell>
          <cell r="D1442" t="str">
            <v xml:space="preserve">6/1 GAL   </v>
          </cell>
          <cell r="E1442" t="str">
            <v xml:space="preserve">OIL VEG BLND W/PURE OLIVE OIL </v>
          </cell>
          <cell r="F1442" t="str">
            <v xml:space="preserve">07   </v>
          </cell>
          <cell r="G1442" t="str">
            <v xml:space="preserve">D    </v>
          </cell>
          <cell r="I1442" t="str">
            <v xml:space="preserve">L    </v>
          </cell>
          <cell r="J1442">
            <v>247</v>
          </cell>
        </row>
        <row r="1443">
          <cell r="B1443">
            <v>8301786</v>
          </cell>
          <cell r="C1443" t="str">
            <v xml:space="preserve">JARRITO   </v>
          </cell>
          <cell r="D1443" t="str">
            <v xml:space="preserve">24/12.5OZ </v>
          </cell>
          <cell r="E1443" t="str">
            <v xml:space="preserve">SODA FRUIT PUNCH FLVR         </v>
          </cell>
          <cell r="F1443" t="str">
            <v xml:space="preserve">07   </v>
          </cell>
          <cell r="G1443" t="str">
            <v xml:space="preserve">D    </v>
          </cell>
          <cell r="I1443" t="str">
            <v xml:space="preserve">N    </v>
          </cell>
          <cell r="J1443">
            <v>203</v>
          </cell>
        </row>
        <row r="1444">
          <cell r="B1444">
            <v>3919115</v>
          </cell>
          <cell r="C1444" t="str">
            <v>KINGPAS</v>
          </cell>
          <cell r="D1444" t="str">
            <v xml:space="preserve">   1/4 CT  </v>
          </cell>
          <cell r="E1444" t="str">
            <v>CAKE JELLY ROLL CRM</v>
          </cell>
          <cell r="F1444">
            <v>6</v>
          </cell>
          <cell r="G1444" t="str">
            <v>F</v>
          </cell>
          <cell r="I1444" t="str">
            <v xml:space="preserve"> </v>
          </cell>
          <cell r="J1444">
            <v>121</v>
          </cell>
        </row>
        <row r="1445">
          <cell r="B1445">
            <v>1243351</v>
          </cell>
          <cell r="C1445" t="str">
            <v>TIOPEPE</v>
          </cell>
          <cell r="D1445" t="str">
            <v xml:space="preserve"> 100/10"   </v>
          </cell>
          <cell r="E1445" t="str">
            <v>CHURRO PRFRD</v>
          </cell>
          <cell r="F1445">
            <v>6</v>
          </cell>
          <cell r="G1445" t="str">
            <v>F</v>
          </cell>
          <cell r="I1445" t="str">
            <v xml:space="preserve"> </v>
          </cell>
          <cell r="J1445">
            <v>134</v>
          </cell>
        </row>
        <row r="1446">
          <cell r="B1446">
            <v>2435907</v>
          </cell>
          <cell r="C1446" t="str">
            <v xml:space="preserve">ALLEGRO   </v>
          </cell>
          <cell r="D1446" t="str">
            <v xml:space="preserve">6/#10     </v>
          </cell>
          <cell r="E1446" t="str">
            <v xml:space="preserve">SAUCE PIZZA                   </v>
          </cell>
          <cell r="F1446" t="str">
            <v xml:space="preserve">07   </v>
          </cell>
          <cell r="G1446" t="str">
            <v xml:space="preserve">D    </v>
          </cell>
          <cell r="I1446" t="str">
            <v xml:space="preserve">L    </v>
          </cell>
          <cell r="J1446">
            <v>230</v>
          </cell>
        </row>
        <row r="1447">
          <cell r="B1447">
            <v>5623285</v>
          </cell>
          <cell r="C1447" t="str">
            <v xml:space="preserve">WSTMNST   </v>
          </cell>
          <cell r="D1447" t="str">
            <v xml:space="preserve">150/.5 OZ </v>
          </cell>
          <cell r="E1447" t="str">
            <v xml:space="preserve">CRACKER OYSTER                </v>
          </cell>
          <cell r="F1447" t="str">
            <v xml:space="preserve">07   </v>
          </cell>
          <cell r="G1447" t="str">
            <v xml:space="preserve">D    </v>
          </cell>
          <cell r="I1447" t="str">
            <v xml:space="preserve">N    </v>
          </cell>
          <cell r="J1447">
            <v>1106</v>
          </cell>
        </row>
        <row r="1448">
          <cell r="B1448">
            <v>2176188</v>
          </cell>
          <cell r="C1448" t="str">
            <v>LAMB</v>
          </cell>
          <cell r="D1448" t="str">
            <v xml:space="preserve">   6/3 LB  </v>
          </cell>
          <cell r="E1448" t="str">
            <v>POTATO H/BRN IQF PRIV RESV</v>
          </cell>
          <cell r="F1448">
            <v>6</v>
          </cell>
          <cell r="G1448" t="str">
            <v>F</v>
          </cell>
          <cell r="I1448" t="str">
            <v xml:space="preserve"> </v>
          </cell>
          <cell r="J1448">
            <v>509</v>
          </cell>
        </row>
        <row r="1449">
          <cell r="B1449">
            <v>5627161</v>
          </cell>
          <cell r="C1449" t="str">
            <v xml:space="preserve">UNC BEN   </v>
          </cell>
          <cell r="D1449" t="str">
            <v xml:space="preserve">6/36 OZ   </v>
          </cell>
          <cell r="E1449" t="str">
            <v xml:space="preserve">RICE SPANISH NO MSG           </v>
          </cell>
          <cell r="F1449" t="str">
            <v xml:space="preserve">07   </v>
          </cell>
          <cell r="G1449" t="str">
            <v xml:space="preserve">D    </v>
          </cell>
          <cell r="I1449" t="str">
            <v xml:space="preserve">N    </v>
          </cell>
          <cell r="J1449">
            <v>116</v>
          </cell>
        </row>
        <row r="1450">
          <cell r="B1450">
            <v>5059015</v>
          </cell>
          <cell r="C1450" t="str">
            <v xml:space="preserve">BUNGE     </v>
          </cell>
          <cell r="D1450" t="str">
            <v xml:space="preserve">1/35 LB   </v>
          </cell>
          <cell r="E1450" t="str">
            <v xml:space="preserve">OIL SOY CLEAR FRY             </v>
          </cell>
          <cell r="F1450" t="str">
            <v xml:space="preserve">07   </v>
          </cell>
          <cell r="G1450" t="str">
            <v xml:space="preserve">D    </v>
          </cell>
          <cell r="I1450" t="str">
            <v xml:space="preserve">L    </v>
          </cell>
          <cell r="J1450">
            <v>116</v>
          </cell>
        </row>
        <row r="1451">
          <cell r="B1451">
            <v>5098496</v>
          </cell>
          <cell r="C1451" t="str">
            <v>SYS CLS</v>
          </cell>
          <cell r="D1451" t="str">
            <v xml:space="preserve">   2/4.5LB </v>
          </cell>
          <cell r="E1451" t="str">
            <v>PORK HAM SHANK PIG WING 4 OZ</v>
          </cell>
          <cell r="F1451">
            <v>3</v>
          </cell>
          <cell r="G1451" t="str">
            <v>F</v>
          </cell>
          <cell r="I1451" t="str">
            <v xml:space="preserve"> </v>
          </cell>
          <cell r="J1451">
            <v>458</v>
          </cell>
        </row>
        <row r="1452">
          <cell r="B1452">
            <v>5176177</v>
          </cell>
          <cell r="C1452" t="str">
            <v xml:space="preserve">ECOLAB    </v>
          </cell>
          <cell r="D1452" t="str">
            <v xml:space="preserve">1/2.5GAL  </v>
          </cell>
          <cell r="E1452" t="str">
            <v xml:space="preserve">CLEANER ALL PURP OASIS 133REF </v>
          </cell>
          <cell r="F1452" t="str">
            <v xml:space="preserve">09   </v>
          </cell>
          <cell r="G1452" t="str">
            <v xml:space="preserve">D    </v>
          </cell>
          <cell r="I1452" t="str">
            <v xml:space="preserve">N    </v>
          </cell>
          <cell r="J1452">
            <v>71</v>
          </cell>
        </row>
        <row r="1453">
          <cell r="B1453">
            <v>6262713</v>
          </cell>
          <cell r="C1453" t="str">
            <v>BERRY V</v>
          </cell>
          <cell r="D1453" t="str">
            <v xml:space="preserve">  54/3 OZ  </v>
          </cell>
          <cell r="E1453" t="str">
            <v>VEAL BOTTOM RND FLAT 3 OZ</v>
          </cell>
          <cell r="F1453">
            <v>3</v>
          </cell>
          <cell r="G1453" t="str">
            <v>F</v>
          </cell>
          <cell r="I1453" t="str">
            <v>L</v>
          </cell>
          <cell r="J1453">
            <v>123</v>
          </cell>
        </row>
        <row r="1454">
          <cell r="B1454">
            <v>3844453</v>
          </cell>
          <cell r="C1454" t="str">
            <v xml:space="preserve">AREZCLS   </v>
          </cell>
          <cell r="D1454" t="str">
            <v xml:space="preserve">500/1 GM  </v>
          </cell>
          <cell r="E1454" t="str">
            <v>SPICE PEPPER RED CRUSHD PACKET</v>
          </cell>
          <cell r="F1454" t="str">
            <v xml:space="preserve">07   </v>
          </cell>
          <cell r="G1454" t="str">
            <v xml:space="preserve">D    </v>
          </cell>
          <cell r="I1454" t="str">
            <v xml:space="preserve">N    </v>
          </cell>
          <cell r="J1454">
            <v>149</v>
          </cell>
        </row>
        <row r="1455">
          <cell r="B1455">
            <v>2120111</v>
          </cell>
          <cell r="C1455" t="str">
            <v>JHNSVLE</v>
          </cell>
          <cell r="D1455" t="str">
            <v xml:space="preserve">   1/10 LB </v>
          </cell>
          <cell r="E1455" t="str">
            <v>BRATWURST 4X1 PRCK BEER &amp; BRAT</v>
          </cell>
          <cell r="F1455">
            <v>3</v>
          </cell>
          <cell r="G1455" t="str">
            <v>F</v>
          </cell>
          <cell r="I1455" t="str">
            <v xml:space="preserve"> </v>
          </cell>
          <cell r="J1455">
            <v>149</v>
          </cell>
        </row>
        <row r="1456">
          <cell r="B1456">
            <v>9669300</v>
          </cell>
          <cell r="C1456" t="str">
            <v>BKRSCLS</v>
          </cell>
          <cell r="D1456" t="str">
            <v xml:space="preserve">  12/10 CT </v>
          </cell>
          <cell r="E1456" t="str">
            <v>BREAD PITA 7 INCH</v>
          </cell>
          <cell r="F1456">
            <v>6</v>
          </cell>
          <cell r="G1456" t="str">
            <v>F</v>
          </cell>
          <cell r="I1456" t="str">
            <v xml:space="preserve"> </v>
          </cell>
          <cell r="J1456">
            <v>104</v>
          </cell>
        </row>
        <row r="1457">
          <cell r="B1457">
            <v>2963885</v>
          </cell>
          <cell r="C1457" t="str">
            <v xml:space="preserve">CORNER    </v>
          </cell>
          <cell r="D1457" t="str">
            <v xml:space="preserve">6/5 LB    </v>
          </cell>
          <cell r="E1457" t="str">
            <v xml:space="preserve">MIX PANCAKE BTRMLK ORIG       </v>
          </cell>
          <cell r="F1457" t="str">
            <v xml:space="preserve">07   </v>
          </cell>
          <cell r="G1457" t="str">
            <v xml:space="preserve">D    </v>
          </cell>
          <cell r="I1457" t="str">
            <v xml:space="preserve">C    </v>
          </cell>
          <cell r="J1457">
            <v>91</v>
          </cell>
        </row>
        <row r="1458">
          <cell r="B1458">
            <v>4158655</v>
          </cell>
          <cell r="C1458" t="str">
            <v xml:space="preserve">PACKER    </v>
          </cell>
          <cell r="D1458" t="str">
            <v xml:space="preserve">6/#10     </v>
          </cell>
          <cell r="E1458" t="str">
            <v xml:space="preserve">CHESTNUT WATER SLICED         </v>
          </cell>
          <cell r="F1458" t="str">
            <v xml:space="preserve">07   </v>
          </cell>
          <cell r="G1458" t="str">
            <v xml:space="preserve">D    </v>
          </cell>
          <cell r="I1458" t="str">
            <v xml:space="preserve">N    </v>
          </cell>
          <cell r="J1458">
            <v>150</v>
          </cell>
        </row>
        <row r="1459">
          <cell r="B1459">
            <v>5859925</v>
          </cell>
          <cell r="C1459" t="str">
            <v>SIGNATR</v>
          </cell>
          <cell r="D1459" t="str">
            <v xml:space="preserve">  20/8.75OZ</v>
          </cell>
          <cell r="E1459" t="str">
            <v>BREAD BATARD FRCH PARBKD 18</v>
          </cell>
          <cell r="F1459">
            <v>6</v>
          </cell>
          <cell r="G1459" t="str">
            <v>F</v>
          </cell>
          <cell r="I1459" t="str">
            <v xml:space="preserve"> </v>
          </cell>
          <cell r="J1459">
            <v>131</v>
          </cell>
        </row>
        <row r="1460">
          <cell r="B1460">
            <v>8298982</v>
          </cell>
          <cell r="C1460" t="str">
            <v xml:space="preserve">JARRITO   </v>
          </cell>
          <cell r="D1460" t="str">
            <v xml:space="preserve">24/12.5OZ </v>
          </cell>
          <cell r="E1460" t="str">
            <v xml:space="preserve">SODA CITRUS LIME              </v>
          </cell>
          <cell r="F1460" t="str">
            <v xml:space="preserve">07   </v>
          </cell>
          <cell r="G1460" t="str">
            <v xml:space="preserve">D    </v>
          </cell>
          <cell r="I1460" t="str">
            <v xml:space="preserve">N    </v>
          </cell>
          <cell r="J1460">
            <v>249</v>
          </cell>
        </row>
        <row r="1461">
          <cell r="B1461">
            <v>5471511</v>
          </cell>
          <cell r="C1461" t="str">
            <v xml:space="preserve">ROLAND    </v>
          </cell>
          <cell r="D1461" t="str">
            <v xml:space="preserve">6/88 OZ   </v>
          </cell>
          <cell r="E1461" t="str">
            <v xml:space="preserve">ARTICHOKE HEART QUARTER       </v>
          </cell>
          <cell r="F1461" t="str">
            <v xml:space="preserve">07   </v>
          </cell>
          <cell r="G1461" t="str">
            <v xml:space="preserve">D    </v>
          </cell>
          <cell r="I1461" t="str">
            <v xml:space="preserve">N    </v>
          </cell>
          <cell r="J1461">
            <v>184</v>
          </cell>
        </row>
        <row r="1462">
          <cell r="B1462">
            <v>4987343</v>
          </cell>
          <cell r="C1462" t="str">
            <v xml:space="preserve">SYS CLS   </v>
          </cell>
          <cell r="D1462" t="str">
            <v xml:space="preserve">6/#10     </v>
          </cell>
          <cell r="E1462" t="str">
            <v xml:space="preserve">PEACH YC DICED CH PEAR JUICE  </v>
          </cell>
          <cell r="F1462" t="str">
            <v xml:space="preserve">07   </v>
          </cell>
          <cell r="G1462" t="str">
            <v xml:space="preserve">D    </v>
          </cell>
          <cell r="I1462" t="str">
            <v xml:space="preserve">N    </v>
          </cell>
          <cell r="J1462">
            <v>1149</v>
          </cell>
        </row>
        <row r="1463">
          <cell r="B1463">
            <v>7284664</v>
          </cell>
          <cell r="C1463" t="str">
            <v>SYS REL</v>
          </cell>
          <cell r="D1463" t="str">
            <v xml:space="preserve">   1/20 LB </v>
          </cell>
          <cell r="E1463" t="str">
            <v>BANANA SLICE IQF</v>
          </cell>
          <cell r="F1463">
            <v>6</v>
          </cell>
          <cell r="G1463" t="str">
            <v>F</v>
          </cell>
          <cell r="I1463" t="str">
            <v xml:space="preserve"> </v>
          </cell>
          <cell r="J1463">
            <v>134</v>
          </cell>
        </row>
        <row r="1464">
          <cell r="B1464">
            <v>1025162</v>
          </cell>
          <cell r="C1464" t="str">
            <v>SYS CLS</v>
          </cell>
          <cell r="D1464" t="str">
            <v xml:space="preserve">   1/96CT  </v>
          </cell>
          <cell r="E1464" t="str">
            <v>CORN COB PETITE NW GR A</v>
          </cell>
          <cell r="F1464">
            <v>6</v>
          </cell>
          <cell r="G1464" t="str">
            <v>F</v>
          </cell>
          <cell r="I1464" t="str">
            <v xml:space="preserve"> </v>
          </cell>
          <cell r="J1464">
            <v>1040</v>
          </cell>
        </row>
        <row r="1465">
          <cell r="B1465">
            <v>5926324</v>
          </cell>
          <cell r="C1465" t="str">
            <v xml:space="preserve">ECOLAB    </v>
          </cell>
          <cell r="D1465" t="str">
            <v xml:space="preserve">1/2.5GAL  </v>
          </cell>
          <cell r="E1465" t="str">
            <v xml:space="preserve">CLEANER FLOOR OASIS 115XP     </v>
          </cell>
          <cell r="F1465" t="str">
            <v xml:space="preserve">09   </v>
          </cell>
          <cell r="G1465" t="str">
            <v xml:space="preserve">D    </v>
          </cell>
          <cell r="I1465" t="str">
            <v xml:space="preserve">N    </v>
          </cell>
          <cell r="J1465">
            <v>162</v>
          </cell>
        </row>
        <row r="1466">
          <cell r="B1466">
            <v>115370</v>
          </cell>
          <cell r="C1466" t="str">
            <v xml:space="preserve">MARCONI   </v>
          </cell>
          <cell r="D1466" t="str">
            <v xml:space="preserve">6/1 GAL   </v>
          </cell>
          <cell r="E1466" t="str">
            <v xml:space="preserve">OIL OLIVE EXTRA VIRGIN        </v>
          </cell>
          <cell r="F1466" t="str">
            <v xml:space="preserve">07   </v>
          </cell>
          <cell r="G1466" t="str">
            <v xml:space="preserve">D    </v>
          </cell>
          <cell r="I1466" t="str">
            <v xml:space="preserve">L    </v>
          </cell>
          <cell r="J1466">
            <v>190</v>
          </cell>
        </row>
        <row r="1467">
          <cell r="B1467">
            <v>7421078</v>
          </cell>
          <cell r="C1467" t="str">
            <v xml:space="preserve">KNTLEEK   </v>
          </cell>
          <cell r="D1467" t="str">
            <v xml:space="preserve">2/250 CT  </v>
          </cell>
          <cell r="E1467" t="str">
            <v xml:space="preserve">TRAY FOOD PAPR 3LB WHT        </v>
          </cell>
          <cell r="F1467" t="str">
            <v xml:space="preserve">08   </v>
          </cell>
          <cell r="G1467" t="str">
            <v xml:space="preserve">D    </v>
          </cell>
          <cell r="I1467" t="str">
            <v xml:space="preserve">N    </v>
          </cell>
          <cell r="J1467">
            <v>157</v>
          </cell>
        </row>
        <row r="1468">
          <cell r="B1468">
            <v>4046348</v>
          </cell>
          <cell r="C1468" t="str">
            <v xml:space="preserve">SMUCKER   </v>
          </cell>
          <cell r="D1468" t="str">
            <v xml:space="preserve">200/.5 OZ </v>
          </cell>
          <cell r="E1468" t="str">
            <v xml:space="preserve">JAM BLACKBERRY CUP            </v>
          </cell>
          <cell r="F1468" t="str">
            <v xml:space="preserve">07   </v>
          </cell>
          <cell r="G1468" t="str">
            <v xml:space="preserve">D    </v>
          </cell>
          <cell r="I1468" t="str">
            <v xml:space="preserve">N    </v>
          </cell>
          <cell r="J1468">
            <v>89</v>
          </cell>
        </row>
        <row r="1469">
          <cell r="B1469">
            <v>6985816</v>
          </cell>
          <cell r="C1469" t="str">
            <v>SYS IMP</v>
          </cell>
          <cell r="D1469" t="str">
            <v xml:space="preserve">   1/100 CT</v>
          </cell>
          <cell r="E1469" t="str">
            <v>APTZR VEGETABLE EGGRLL</v>
          </cell>
          <cell r="F1469">
            <v>6</v>
          </cell>
          <cell r="G1469" t="str">
            <v>F</v>
          </cell>
          <cell r="I1469" t="str">
            <v xml:space="preserve"> </v>
          </cell>
          <cell r="J1469">
            <v>89</v>
          </cell>
        </row>
        <row r="1470">
          <cell r="B1470">
            <v>4989828</v>
          </cell>
          <cell r="C1470" t="str">
            <v xml:space="preserve">QUAKER    </v>
          </cell>
          <cell r="D1470" t="str">
            <v xml:space="preserve">12/47 OZ  </v>
          </cell>
          <cell r="E1470" t="str">
            <v xml:space="preserve">CEREAL HOT OAT KETTLE HEARTY  </v>
          </cell>
          <cell r="F1470" t="str">
            <v xml:space="preserve">07   </v>
          </cell>
          <cell r="G1470" t="str">
            <v xml:space="preserve">D    </v>
          </cell>
          <cell r="I1470" t="str">
            <v xml:space="preserve">N    </v>
          </cell>
          <cell r="J1470">
            <v>151</v>
          </cell>
        </row>
        <row r="1471">
          <cell r="B1471">
            <v>2808543</v>
          </cell>
          <cell r="C1471" t="str">
            <v xml:space="preserve">HEINZ     </v>
          </cell>
          <cell r="D1471" t="str">
            <v xml:space="preserve">6/14 OZ   </v>
          </cell>
          <cell r="E1471" t="str">
            <v xml:space="preserve">KETCHUP BTLD ORGANIC          </v>
          </cell>
          <cell r="F1471" t="str">
            <v xml:space="preserve">07   </v>
          </cell>
          <cell r="G1471" t="str">
            <v xml:space="preserve">D    </v>
          </cell>
          <cell r="I1471" t="str">
            <v xml:space="preserve">N    </v>
          </cell>
          <cell r="J1471">
            <v>193</v>
          </cell>
        </row>
        <row r="1472">
          <cell r="B1472">
            <v>1900691</v>
          </cell>
          <cell r="C1472" t="str">
            <v xml:space="preserve">LACROIX   </v>
          </cell>
          <cell r="D1472" t="str">
            <v xml:space="preserve">2/12CT    </v>
          </cell>
          <cell r="E1472" t="str">
            <v xml:space="preserve">WATER FLAVOR MINERAL CAN 12Z  </v>
          </cell>
          <cell r="F1472" t="str">
            <v xml:space="preserve">07   </v>
          </cell>
          <cell r="G1472" t="str">
            <v xml:space="preserve">D    </v>
          </cell>
          <cell r="I1472" t="str">
            <v xml:space="preserve">N    </v>
          </cell>
          <cell r="J1472">
            <v>145</v>
          </cell>
        </row>
        <row r="1473">
          <cell r="B1473">
            <v>7661152</v>
          </cell>
          <cell r="C1473" t="str">
            <v>READIBK</v>
          </cell>
          <cell r="D1473" t="str">
            <v xml:space="preserve"> 240/1.6 OZ</v>
          </cell>
          <cell r="E1473" t="str">
            <v>DOUGH COOKIE CHOC CHIP</v>
          </cell>
          <cell r="F1473">
            <v>6</v>
          </cell>
          <cell r="G1473" t="str">
            <v>F</v>
          </cell>
          <cell r="I1473" t="str">
            <v>L</v>
          </cell>
          <cell r="J1473">
            <v>145</v>
          </cell>
        </row>
        <row r="1474">
          <cell r="B1474">
            <v>7070827</v>
          </cell>
          <cell r="C1474" t="str">
            <v>VILAPRM</v>
          </cell>
          <cell r="D1474" t="str">
            <v xml:space="preserve">  15/26 OZ </v>
          </cell>
          <cell r="E1474" t="str">
            <v>DOUGH PIZZA RE FTO 16</v>
          </cell>
          <cell r="F1474">
            <v>6</v>
          </cell>
          <cell r="G1474" t="str">
            <v>F</v>
          </cell>
          <cell r="I1474" t="str">
            <v>L</v>
          </cell>
          <cell r="J1474">
            <v>125</v>
          </cell>
        </row>
        <row r="1475">
          <cell r="B1475">
            <v>5552161</v>
          </cell>
          <cell r="C1475" t="str">
            <v xml:space="preserve">LA VICT   </v>
          </cell>
          <cell r="D1475" t="str">
            <v xml:space="preserve">4/136 OZ  </v>
          </cell>
          <cell r="E1475" t="str">
            <v xml:space="preserve">SALSA MEDIUM THK&amp;CHUNK        </v>
          </cell>
          <cell r="F1475" t="str">
            <v xml:space="preserve">07   </v>
          </cell>
          <cell r="G1475" t="str">
            <v xml:space="preserve">D    </v>
          </cell>
          <cell r="I1475" t="str">
            <v xml:space="preserve">N    </v>
          </cell>
          <cell r="J1475">
            <v>357</v>
          </cell>
        </row>
        <row r="1476">
          <cell r="B1476">
            <v>1111111</v>
          </cell>
          <cell r="C1476" t="str">
            <v xml:space="preserve">HSRCIMP   </v>
          </cell>
          <cell r="D1476" t="str">
            <v xml:space="preserve">3/1.5GAL  </v>
          </cell>
          <cell r="E1476" t="str">
            <v xml:space="preserve">KETCHUP FANCY POUCH DSPNSR    </v>
          </cell>
          <cell r="F1476" t="str">
            <v xml:space="preserve">07   </v>
          </cell>
          <cell r="G1476" t="str">
            <v xml:space="preserve">D    </v>
          </cell>
          <cell r="I1476" t="str">
            <v xml:space="preserve">N    </v>
          </cell>
          <cell r="J1476">
            <v>84</v>
          </cell>
        </row>
        <row r="1477">
          <cell r="B1477">
            <v>1978303</v>
          </cell>
          <cell r="C1477" t="str">
            <v>BBRLCLS</v>
          </cell>
          <cell r="D1477" t="str">
            <v xml:space="preserve">   4/4 LB  </v>
          </cell>
          <cell r="E1477" t="str">
            <v>SOUP SPLIT PEA W/HAM</v>
          </cell>
          <cell r="F1477">
            <v>6</v>
          </cell>
          <cell r="G1477" t="str">
            <v>F</v>
          </cell>
          <cell r="I1477" t="str">
            <v xml:space="preserve"> </v>
          </cell>
          <cell r="J1477">
            <v>84</v>
          </cell>
        </row>
        <row r="1478">
          <cell r="B1478">
            <v>2775593</v>
          </cell>
          <cell r="C1478" t="str">
            <v xml:space="preserve">BASICAM   </v>
          </cell>
          <cell r="D1478" t="str">
            <v xml:space="preserve">6/26OZ    </v>
          </cell>
          <cell r="E1478" t="str">
            <v>POTATO MASH BRILLIANT BEGINING</v>
          </cell>
          <cell r="F1478" t="str">
            <v xml:space="preserve">07   </v>
          </cell>
          <cell r="G1478" t="str">
            <v xml:space="preserve">D    </v>
          </cell>
          <cell r="I1478" t="str">
            <v xml:space="preserve">N    </v>
          </cell>
          <cell r="J1478">
            <v>169</v>
          </cell>
        </row>
        <row r="1479">
          <cell r="B1479">
            <v>6945321</v>
          </cell>
          <cell r="C1479" t="str">
            <v>LEONS</v>
          </cell>
          <cell r="D1479" t="str">
            <v xml:space="preserve">   2/5#    </v>
          </cell>
          <cell r="E1479" t="str">
            <v>SAUSAGE ANDOUILLE CAJN</v>
          </cell>
          <cell r="F1479">
            <v>3</v>
          </cell>
          <cell r="G1479" t="str">
            <v>F</v>
          </cell>
          <cell r="I1479" t="str">
            <v xml:space="preserve"> </v>
          </cell>
          <cell r="J1479">
            <v>289</v>
          </cell>
        </row>
        <row r="1480">
          <cell r="B1480">
            <v>7164447</v>
          </cell>
          <cell r="C1480" t="str">
            <v xml:space="preserve">KETTLE    </v>
          </cell>
          <cell r="D1480" t="str">
            <v xml:space="preserve">24/2 OZ   </v>
          </cell>
          <cell r="E1480" t="str">
            <v xml:space="preserve">CHIP POTATO BBQ BACKYARD      </v>
          </cell>
          <cell r="F1480" t="str">
            <v xml:space="preserve">07   </v>
          </cell>
          <cell r="G1480" t="str">
            <v xml:space="preserve">D    </v>
          </cell>
          <cell r="I1480" t="str">
            <v xml:space="preserve">N    </v>
          </cell>
          <cell r="J1480">
            <v>120</v>
          </cell>
        </row>
        <row r="1481">
          <cell r="B1481">
            <v>3310109</v>
          </cell>
          <cell r="C1481" t="str">
            <v>LA BREA</v>
          </cell>
          <cell r="D1481" t="str">
            <v xml:space="preserve">  10/16 OZ </v>
          </cell>
          <cell r="E1481" t="str">
            <v>BREAD FOCACCIA QTR SHEET</v>
          </cell>
          <cell r="F1481">
            <v>6</v>
          </cell>
          <cell r="G1481" t="str">
            <v>F</v>
          </cell>
          <cell r="I1481" t="str">
            <v xml:space="preserve"> </v>
          </cell>
          <cell r="J1481">
            <v>113</v>
          </cell>
        </row>
        <row r="1482">
          <cell r="B1482">
            <v>9632894</v>
          </cell>
          <cell r="C1482" t="str">
            <v xml:space="preserve">ROLAND    </v>
          </cell>
          <cell r="D1482" t="str">
            <v xml:space="preserve">4/128OZ   </v>
          </cell>
          <cell r="E1482" t="str">
            <v xml:space="preserve">PEPPERONCINI WHOLE IMPORTED   </v>
          </cell>
          <cell r="F1482" t="str">
            <v xml:space="preserve">07   </v>
          </cell>
          <cell r="G1482" t="str">
            <v xml:space="preserve">D    </v>
          </cell>
          <cell r="I1482" t="str">
            <v xml:space="preserve">N    </v>
          </cell>
          <cell r="J1482">
            <v>106</v>
          </cell>
        </row>
        <row r="1483">
          <cell r="B1483">
            <v>1467448</v>
          </cell>
          <cell r="C1483" t="str">
            <v>POSADA</v>
          </cell>
          <cell r="D1483" t="str">
            <v xml:space="preserve">  60/5 OZ  </v>
          </cell>
          <cell r="E1483" t="str">
            <v>TAMALE BEEF SHREDDED</v>
          </cell>
          <cell r="F1483">
            <v>6</v>
          </cell>
          <cell r="G1483" t="str">
            <v>F</v>
          </cell>
          <cell r="I1483" t="str">
            <v xml:space="preserve"> </v>
          </cell>
          <cell r="J1483">
            <v>121</v>
          </cell>
        </row>
        <row r="1484">
          <cell r="B1484">
            <v>4342812</v>
          </cell>
          <cell r="C1484" t="str">
            <v xml:space="preserve">BASICAM   </v>
          </cell>
          <cell r="D1484" t="str">
            <v xml:space="preserve">6/3.55LB  </v>
          </cell>
          <cell r="E1484" t="str">
            <v xml:space="preserve">POTATO PEARL XRICH            </v>
          </cell>
          <cell r="F1484" t="str">
            <v xml:space="preserve">07   </v>
          </cell>
          <cell r="G1484" t="str">
            <v xml:space="preserve">D    </v>
          </cell>
          <cell r="I1484" t="str">
            <v xml:space="preserve">L    </v>
          </cell>
          <cell r="J1484">
            <v>157</v>
          </cell>
        </row>
        <row r="1485">
          <cell r="B1485">
            <v>3481021</v>
          </cell>
          <cell r="C1485" t="str">
            <v>FIRECLS</v>
          </cell>
          <cell r="D1485" t="str">
            <v xml:space="preserve">  20/8OZ   </v>
          </cell>
          <cell r="E1485" t="str">
            <v>BEEF PATTY 80/20 HMSTL FRZ</v>
          </cell>
          <cell r="F1485">
            <v>3</v>
          </cell>
          <cell r="G1485" t="str">
            <v>F</v>
          </cell>
          <cell r="I1485" t="str">
            <v xml:space="preserve"> </v>
          </cell>
          <cell r="J1485">
            <v>157</v>
          </cell>
        </row>
        <row r="1486">
          <cell r="B1486">
            <v>5279403</v>
          </cell>
          <cell r="C1486" t="str">
            <v xml:space="preserve">KNORR     </v>
          </cell>
          <cell r="D1486" t="str">
            <v xml:space="preserve">4/1.89LB  </v>
          </cell>
          <cell r="E1486" t="str">
            <v xml:space="preserve">SAUCE MIX HOLLANDAISE GF      </v>
          </cell>
          <cell r="F1486" t="str">
            <v xml:space="preserve">07   </v>
          </cell>
          <cell r="G1486" t="str">
            <v xml:space="preserve">D    </v>
          </cell>
          <cell r="I1486" t="str">
            <v xml:space="preserve">N    </v>
          </cell>
          <cell r="J1486">
            <v>108</v>
          </cell>
        </row>
        <row r="1487">
          <cell r="B1487">
            <v>2330421</v>
          </cell>
          <cell r="C1487" t="str">
            <v>JOSEPHS</v>
          </cell>
          <cell r="D1487" t="str">
            <v xml:space="preserve">   3/4 LB  </v>
          </cell>
          <cell r="E1487" t="str">
            <v>PASTA GNOCCHI POTATO</v>
          </cell>
          <cell r="F1487">
            <v>6</v>
          </cell>
          <cell r="G1487" t="str">
            <v>F</v>
          </cell>
          <cell r="I1487" t="str">
            <v xml:space="preserve"> </v>
          </cell>
          <cell r="J1487">
            <v>238</v>
          </cell>
        </row>
        <row r="1488">
          <cell r="B1488">
            <v>7797368</v>
          </cell>
          <cell r="C1488" t="str">
            <v>SYS REL</v>
          </cell>
          <cell r="D1488" t="str">
            <v xml:space="preserve">   1/20 LB </v>
          </cell>
          <cell r="E1488" t="str">
            <v>STRAWBERRY WHOLE &amp; PIECES IQF</v>
          </cell>
          <cell r="F1488">
            <v>6</v>
          </cell>
          <cell r="G1488" t="str">
            <v>F</v>
          </cell>
          <cell r="I1488" t="str">
            <v xml:space="preserve"> </v>
          </cell>
          <cell r="J1488">
            <v>500</v>
          </cell>
        </row>
        <row r="1489">
          <cell r="B1489">
            <v>1460959</v>
          </cell>
          <cell r="C1489" t="str">
            <v>GARDEIN</v>
          </cell>
          <cell r="D1489" t="str">
            <v xml:space="preserve">   1/4.54KG</v>
          </cell>
          <cell r="E1489" t="str">
            <v>VEGETARIAN MEAT BALL 1 OZ</v>
          </cell>
          <cell r="F1489">
            <v>3</v>
          </cell>
          <cell r="G1489" t="str">
            <v>F</v>
          </cell>
          <cell r="I1489" t="str">
            <v xml:space="preserve"> </v>
          </cell>
          <cell r="J1489">
            <v>147</v>
          </cell>
        </row>
        <row r="1490">
          <cell r="B1490">
            <v>7872328</v>
          </cell>
          <cell r="C1490" t="str">
            <v xml:space="preserve">KENS      </v>
          </cell>
          <cell r="D1490" t="str">
            <v xml:space="preserve">4/1 GAL   </v>
          </cell>
          <cell r="E1490" t="str">
            <v xml:space="preserve">DRESSING BALSAMIC VINEGARETTE </v>
          </cell>
          <cell r="F1490" t="str">
            <v xml:space="preserve">07   </v>
          </cell>
          <cell r="G1490" t="str">
            <v xml:space="preserve">D    </v>
          </cell>
          <cell r="I1490" t="str">
            <v xml:space="preserve">N    </v>
          </cell>
          <cell r="J1490">
            <v>171</v>
          </cell>
        </row>
        <row r="1491">
          <cell r="B1491">
            <v>4768038</v>
          </cell>
          <cell r="C1491" t="str">
            <v xml:space="preserve">SYSCO     </v>
          </cell>
          <cell r="D1491" t="str">
            <v xml:space="preserve">1/500 CT  </v>
          </cell>
          <cell r="E1491" t="str">
            <v xml:space="preserve">LABEL ROLL USE FRST 2 TRIL    </v>
          </cell>
          <cell r="F1491" t="str">
            <v xml:space="preserve">08   </v>
          </cell>
          <cell r="G1491" t="str">
            <v xml:space="preserve">D    </v>
          </cell>
          <cell r="I1491" t="str">
            <v xml:space="preserve">N    </v>
          </cell>
          <cell r="J1491">
            <v>165</v>
          </cell>
        </row>
        <row r="1492">
          <cell r="B1492">
            <v>6782924</v>
          </cell>
          <cell r="C1492" t="str">
            <v xml:space="preserve">SAHAR B   </v>
          </cell>
          <cell r="D1492" t="str">
            <v xml:space="preserve">12/46 OZ  </v>
          </cell>
          <cell r="E1492" t="str">
            <v xml:space="preserve">JUICE APPLE 100% UNSWT BTL    </v>
          </cell>
          <cell r="F1492" t="str">
            <v xml:space="preserve">07   </v>
          </cell>
          <cell r="G1492" t="str">
            <v xml:space="preserve">D    </v>
          </cell>
          <cell r="I1492" t="str">
            <v xml:space="preserve">N    </v>
          </cell>
          <cell r="J1492">
            <v>151</v>
          </cell>
        </row>
        <row r="1493">
          <cell r="B1493">
            <v>8826893</v>
          </cell>
          <cell r="C1493" t="str">
            <v xml:space="preserve">HSRCCLS   </v>
          </cell>
          <cell r="D1493" t="str">
            <v xml:space="preserve">12/12 OZ  </v>
          </cell>
          <cell r="E1493" t="str">
            <v xml:space="preserve">HONEY PURE CLOVER GR A BEAR   </v>
          </cell>
          <cell r="F1493" t="str">
            <v xml:space="preserve">07   </v>
          </cell>
          <cell r="G1493" t="str">
            <v xml:space="preserve">D    </v>
          </cell>
          <cell r="I1493" t="str">
            <v xml:space="preserve">N    </v>
          </cell>
          <cell r="J1493">
            <v>174</v>
          </cell>
        </row>
        <row r="1494">
          <cell r="B1494">
            <v>9487570</v>
          </cell>
          <cell r="C1494" t="str">
            <v>SYS REL</v>
          </cell>
          <cell r="D1494" t="str">
            <v xml:space="preserve">   2/5 LB  </v>
          </cell>
          <cell r="E1494" t="str">
            <v>CHICKEN TNDR FRTR HMSTYL MBE</v>
          </cell>
          <cell r="F1494">
            <v>5</v>
          </cell>
          <cell r="G1494" t="str">
            <v>F</v>
          </cell>
          <cell r="I1494" t="str">
            <v xml:space="preserve"> </v>
          </cell>
          <cell r="J1494">
            <v>835</v>
          </cell>
        </row>
        <row r="1495">
          <cell r="B1495">
            <v>5882563</v>
          </cell>
          <cell r="C1495" t="str">
            <v xml:space="preserve">COFMATE   </v>
          </cell>
          <cell r="D1495" t="str">
            <v xml:space="preserve">2/1.5LTR  </v>
          </cell>
          <cell r="E1495" t="str">
            <v xml:space="preserve">CREAMER FRCH VAN LIQ PUMP BTL </v>
          </cell>
          <cell r="F1495" t="str">
            <v xml:space="preserve">02   </v>
          </cell>
          <cell r="G1495" t="str">
            <v xml:space="preserve">D    </v>
          </cell>
          <cell r="I1495" t="str">
            <v xml:space="preserve">N    </v>
          </cell>
          <cell r="J1495">
            <v>221</v>
          </cell>
        </row>
        <row r="1496">
          <cell r="B1496">
            <v>4687299</v>
          </cell>
          <cell r="C1496" t="str">
            <v xml:space="preserve">SAHAR B   </v>
          </cell>
          <cell r="D1496" t="str">
            <v xml:space="preserve">8/64 OZ   </v>
          </cell>
          <cell r="E1496" t="str">
            <v xml:space="preserve">JUICE APPLE 100% UNSWT BTL    </v>
          </cell>
          <cell r="F1496" t="str">
            <v xml:space="preserve">07   </v>
          </cell>
          <cell r="G1496" t="str">
            <v xml:space="preserve">D    </v>
          </cell>
          <cell r="I1496" t="str">
            <v xml:space="preserve">N    </v>
          </cell>
          <cell r="J1496">
            <v>138</v>
          </cell>
        </row>
        <row r="1497">
          <cell r="B1497">
            <v>1348204</v>
          </cell>
          <cell r="C1497" t="str">
            <v>SYS IMP</v>
          </cell>
          <cell r="D1497" t="str">
            <v xml:space="preserve">   4/4 LB  </v>
          </cell>
          <cell r="E1497" t="str">
            <v>SOUP MINESTRONE RTU</v>
          </cell>
          <cell r="F1497">
            <v>6</v>
          </cell>
          <cell r="G1497" t="str">
            <v>F</v>
          </cell>
          <cell r="I1497" t="str">
            <v xml:space="preserve"> </v>
          </cell>
          <cell r="J1497">
            <v>123</v>
          </cell>
        </row>
        <row r="1498">
          <cell r="B1498">
            <v>410615</v>
          </cell>
          <cell r="C1498" t="str">
            <v>LA MEX</v>
          </cell>
          <cell r="D1498" t="str">
            <v xml:space="preserve">  20/60CT  </v>
          </cell>
          <cell r="E1498" t="str">
            <v>TORTILLA CORN WHT 4.5</v>
          </cell>
          <cell r="F1498">
            <v>7</v>
          </cell>
          <cell r="G1498" t="str">
            <v>C</v>
          </cell>
          <cell r="I1498" t="str">
            <v xml:space="preserve"> </v>
          </cell>
          <cell r="J1498">
            <v>177</v>
          </cell>
        </row>
        <row r="1499">
          <cell r="B1499">
            <v>4607503</v>
          </cell>
          <cell r="C1499" t="str">
            <v>TUMARO</v>
          </cell>
          <cell r="D1499" t="str">
            <v xml:space="preserve">   6/12 CT </v>
          </cell>
          <cell r="E1499" t="str">
            <v>TORTILLA HONEY WHEAT 12"</v>
          </cell>
          <cell r="F1499">
            <v>6</v>
          </cell>
          <cell r="G1499" t="str">
            <v>F</v>
          </cell>
          <cell r="I1499" t="str">
            <v xml:space="preserve"> </v>
          </cell>
          <cell r="J1499">
            <v>185</v>
          </cell>
        </row>
        <row r="1500">
          <cell r="B1500">
            <v>1109008</v>
          </cell>
          <cell r="C1500" t="str">
            <v>TUMARO</v>
          </cell>
          <cell r="D1500" t="str">
            <v xml:space="preserve">   6/12 CT </v>
          </cell>
          <cell r="E1500" t="str">
            <v>TORTILLA SPINACH &amp; HERB 12"</v>
          </cell>
          <cell r="F1500">
            <v>6</v>
          </cell>
          <cell r="G1500" t="str">
            <v>F</v>
          </cell>
          <cell r="I1500" t="str">
            <v xml:space="preserve"> </v>
          </cell>
          <cell r="J1500">
            <v>158</v>
          </cell>
        </row>
        <row r="1501">
          <cell r="B1501">
            <v>4358958</v>
          </cell>
          <cell r="C1501" t="str">
            <v xml:space="preserve">SYS CLS   </v>
          </cell>
          <cell r="D1501" t="str">
            <v>200/27X37"</v>
          </cell>
          <cell r="E1501" t="str">
            <v>BAG PLAS BUN PAN WTIE 13MICRON</v>
          </cell>
          <cell r="F1501" t="str">
            <v xml:space="preserve">08   </v>
          </cell>
          <cell r="G1501" t="str">
            <v xml:space="preserve">D    </v>
          </cell>
          <cell r="I1501" t="str">
            <v xml:space="preserve">N    </v>
          </cell>
          <cell r="J1501">
            <v>254</v>
          </cell>
        </row>
        <row r="1502">
          <cell r="B1502">
            <v>4218980</v>
          </cell>
          <cell r="C1502" t="str">
            <v xml:space="preserve">KEYSTON   </v>
          </cell>
          <cell r="D1502" t="str">
            <v xml:space="preserve">1/500CT   </v>
          </cell>
          <cell r="E1502" t="str">
            <v xml:space="preserve">LABEL ROLL UNVRSL PLAS 2X3    </v>
          </cell>
          <cell r="F1502" t="str">
            <v xml:space="preserve">08   </v>
          </cell>
          <cell r="G1502" t="str">
            <v xml:space="preserve">D    </v>
          </cell>
          <cell r="I1502" t="str">
            <v xml:space="preserve">N    </v>
          </cell>
          <cell r="J1502">
            <v>167</v>
          </cell>
        </row>
        <row r="1503">
          <cell r="B1503">
            <v>4817039</v>
          </cell>
          <cell r="C1503" t="str">
            <v xml:space="preserve">BENIHAN   </v>
          </cell>
          <cell r="D1503" t="str">
            <v xml:space="preserve">2/5 LB    </v>
          </cell>
          <cell r="E1503" t="str">
            <v xml:space="preserve">SCALLOP SEA DRY 20/30 USA     </v>
          </cell>
          <cell r="F1503" t="str">
            <v xml:space="preserve">04   </v>
          </cell>
          <cell r="G1503" t="str">
            <v xml:space="preserve">F    </v>
          </cell>
          <cell r="I1503" t="str">
            <v xml:space="preserve">C    </v>
          </cell>
          <cell r="J1503">
            <v>176</v>
          </cell>
        </row>
        <row r="1504">
          <cell r="B1504">
            <v>4817039</v>
          </cell>
          <cell r="C1504" t="str">
            <v>BENIHAN</v>
          </cell>
          <cell r="D1504" t="str">
            <v xml:space="preserve">   2/5 LB  </v>
          </cell>
          <cell r="E1504" t="str">
            <v>SCALLOP SEA DRY 20/30 USA</v>
          </cell>
          <cell r="F1504">
            <v>4</v>
          </cell>
          <cell r="G1504" t="str">
            <v>F</v>
          </cell>
          <cell r="I1504" t="str">
            <v>C</v>
          </cell>
          <cell r="J1504">
            <v>176</v>
          </cell>
        </row>
        <row r="1505">
          <cell r="B1505">
            <v>7056453</v>
          </cell>
          <cell r="C1505" t="str">
            <v>CHEFONE</v>
          </cell>
          <cell r="D1505" t="str">
            <v xml:space="preserve">   3/2.5 LB</v>
          </cell>
          <cell r="E1505" t="str">
            <v>APTZR DUMPLING PORK URBANBELLY</v>
          </cell>
          <cell r="F1505">
            <v>6</v>
          </cell>
          <cell r="G1505" t="str">
            <v>F</v>
          </cell>
          <cell r="I1505" t="str">
            <v>L</v>
          </cell>
          <cell r="J1505">
            <v>203</v>
          </cell>
        </row>
        <row r="1506">
          <cell r="B1506">
            <v>2511166</v>
          </cell>
          <cell r="C1506" t="str">
            <v>KINGPAS</v>
          </cell>
          <cell r="D1506" t="str">
            <v xml:space="preserve">   4/12 X 4</v>
          </cell>
          <cell r="E1506" t="str">
            <v>DESSERT BAR TIRAMISU CAKE</v>
          </cell>
          <cell r="F1506">
            <v>6</v>
          </cell>
          <cell r="G1506" t="str">
            <v>F</v>
          </cell>
          <cell r="I1506" t="str">
            <v xml:space="preserve"> </v>
          </cell>
          <cell r="J1506">
            <v>130</v>
          </cell>
        </row>
        <row r="1507">
          <cell r="B1507">
            <v>4589438</v>
          </cell>
          <cell r="C1507" t="str">
            <v xml:space="preserve">ECOLAB    </v>
          </cell>
          <cell r="D1507" t="str">
            <v xml:space="preserve">6/6.75LB  </v>
          </cell>
          <cell r="E1507" t="str">
            <v xml:space="preserve">DETERGENT MACHINE SOLID APEX  </v>
          </cell>
          <cell r="F1507" t="str">
            <v xml:space="preserve">09   </v>
          </cell>
          <cell r="G1507" t="str">
            <v xml:space="preserve">D    </v>
          </cell>
          <cell r="I1507" t="str">
            <v xml:space="preserve">N    </v>
          </cell>
          <cell r="J1507">
            <v>231</v>
          </cell>
        </row>
        <row r="1508">
          <cell r="B1508">
            <v>7039351</v>
          </cell>
          <cell r="C1508" t="str">
            <v>UNIBRIT</v>
          </cell>
          <cell r="D1508" t="str">
            <v xml:space="preserve">  10/2 LB  </v>
          </cell>
          <cell r="E1508" t="str">
            <v>BEEF CHUCK ROLL BNLS FRZN</v>
          </cell>
          <cell r="F1508">
            <v>3</v>
          </cell>
          <cell r="G1508" t="str">
            <v>F</v>
          </cell>
          <cell r="I1508" t="str">
            <v>L</v>
          </cell>
          <cell r="J1508">
            <v>99</v>
          </cell>
        </row>
        <row r="1509">
          <cell r="B1509">
            <v>467625</v>
          </cell>
          <cell r="C1509" t="str">
            <v>PIERCE</v>
          </cell>
          <cell r="D1509" t="str">
            <v xml:space="preserve">   2/5 LB  </v>
          </cell>
          <cell r="E1509" t="str">
            <v>CHICKEN BRST STRIP TEMPURA RAW</v>
          </cell>
          <cell r="F1509">
            <v>5</v>
          </cell>
          <cell r="G1509" t="str">
            <v>F</v>
          </cell>
          <cell r="I1509" t="str">
            <v xml:space="preserve"> </v>
          </cell>
          <cell r="J1509">
            <v>99</v>
          </cell>
        </row>
        <row r="1510">
          <cell r="B1510">
            <v>4783678</v>
          </cell>
          <cell r="C1510" t="str">
            <v xml:space="preserve">SYSCO     </v>
          </cell>
          <cell r="D1510" t="str">
            <v xml:space="preserve">24/4 HR   </v>
          </cell>
          <cell r="E1510" t="str">
            <v xml:space="preserve">FUEL CANNED CHAFING WICK 4HR  </v>
          </cell>
          <cell r="F1510" t="str">
            <v xml:space="preserve">10   </v>
          </cell>
          <cell r="G1510" t="str">
            <v xml:space="preserve">D    </v>
          </cell>
          <cell r="I1510" t="str">
            <v xml:space="preserve">N    </v>
          </cell>
          <cell r="J1510">
            <v>91</v>
          </cell>
        </row>
        <row r="1511">
          <cell r="B1511">
            <v>6804603</v>
          </cell>
          <cell r="C1511" t="str">
            <v xml:space="preserve">KETTLE    </v>
          </cell>
          <cell r="D1511" t="str">
            <v xml:space="preserve">24/2 OZ   </v>
          </cell>
          <cell r="E1511" t="str">
            <v xml:space="preserve">CHIP POTATO SEA SALT          </v>
          </cell>
          <cell r="F1511" t="str">
            <v xml:space="preserve">07   </v>
          </cell>
          <cell r="G1511" t="str">
            <v xml:space="preserve">D    </v>
          </cell>
          <cell r="I1511" t="str">
            <v xml:space="preserve">N    </v>
          </cell>
          <cell r="J1511">
            <v>300</v>
          </cell>
        </row>
        <row r="1512">
          <cell r="B1512">
            <v>2311512</v>
          </cell>
          <cell r="C1512" t="str">
            <v>HORMEL</v>
          </cell>
          <cell r="D1512" t="str">
            <v xml:space="preserve"> 107/1.5 OZ</v>
          </cell>
          <cell r="E1512" t="str">
            <v>SAUSAGE PORK PTY NAT FC 1.5OZ</v>
          </cell>
          <cell r="F1512">
            <v>3</v>
          </cell>
          <cell r="G1512" t="str">
            <v>F</v>
          </cell>
          <cell r="I1512" t="str">
            <v xml:space="preserve"> </v>
          </cell>
          <cell r="J1512">
            <v>244</v>
          </cell>
        </row>
        <row r="1513">
          <cell r="B1513">
            <v>7025052</v>
          </cell>
          <cell r="C1513" t="str">
            <v xml:space="preserve">HEINZ     </v>
          </cell>
          <cell r="D1513" t="str">
            <v xml:space="preserve">6/#10     </v>
          </cell>
          <cell r="E1513" t="str">
            <v xml:space="preserve">SAUCE MARINARA NO SALT ADDED  </v>
          </cell>
          <cell r="F1513" t="str">
            <v xml:space="preserve">07   </v>
          </cell>
          <cell r="G1513" t="str">
            <v xml:space="preserve">D    </v>
          </cell>
          <cell r="I1513" t="str">
            <v xml:space="preserve">L    </v>
          </cell>
          <cell r="J1513">
            <v>253</v>
          </cell>
        </row>
        <row r="1514">
          <cell r="B1514">
            <v>7952492</v>
          </cell>
          <cell r="C1514" t="str">
            <v>PORTCLS</v>
          </cell>
          <cell r="D1514" t="str">
            <v xml:space="preserve">   4/2.5 LB</v>
          </cell>
          <cell r="E1514" t="str">
            <v>SHRIMP WHT P&amp;D TLOF 41/50</v>
          </cell>
          <cell r="F1514">
            <v>4</v>
          </cell>
          <cell r="G1514" t="str">
            <v>F</v>
          </cell>
          <cell r="I1514" t="str">
            <v xml:space="preserve"> </v>
          </cell>
          <cell r="J1514">
            <v>748</v>
          </cell>
        </row>
        <row r="1515">
          <cell r="B1515">
            <v>5243702</v>
          </cell>
          <cell r="C1515" t="str">
            <v>TONYS</v>
          </cell>
          <cell r="D1515" t="str">
            <v xml:space="preserve">  96/4.6OZ </v>
          </cell>
          <cell r="E1515" t="str">
            <v>PIZZA CHEESE SMRT 4X6 WHL GRN</v>
          </cell>
          <cell r="F1515">
            <v>6</v>
          </cell>
          <cell r="G1515" t="str">
            <v>F</v>
          </cell>
          <cell r="I1515" t="str">
            <v xml:space="preserve"> </v>
          </cell>
          <cell r="J1515">
            <v>302</v>
          </cell>
        </row>
        <row r="1516">
          <cell r="B1516">
            <v>8368627</v>
          </cell>
          <cell r="C1516" t="str">
            <v xml:space="preserve">COCACOL   </v>
          </cell>
          <cell r="D1516" t="str">
            <v xml:space="preserve">1/5 GAL   </v>
          </cell>
          <cell r="E1516" t="str">
            <v xml:space="preserve">SYRUP LIQUID SWEETENER HFCS   </v>
          </cell>
          <cell r="F1516" t="str">
            <v xml:space="preserve">12   </v>
          </cell>
          <cell r="G1516" t="str">
            <v xml:space="preserve">D    </v>
          </cell>
          <cell r="I1516" t="str">
            <v xml:space="preserve">N    </v>
          </cell>
          <cell r="J1516">
            <v>121</v>
          </cell>
        </row>
        <row r="1517">
          <cell r="B1517">
            <v>6731634</v>
          </cell>
          <cell r="C1517" t="str">
            <v>PORTCLS</v>
          </cell>
          <cell r="D1517" t="str">
            <v xml:space="preserve">   4/2.5LB </v>
          </cell>
          <cell r="E1517" t="str">
            <v>SHRIMP WHT EZPL 26/30</v>
          </cell>
          <cell r="F1517">
            <v>4</v>
          </cell>
          <cell r="G1517" t="str">
            <v>F</v>
          </cell>
          <cell r="I1517" t="str">
            <v xml:space="preserve"> </v>
          </cell>
          <cell r="J1517">
            <v>277</v>
          </cell>
        </row>
        <row r="1518">
          <cell r="B1518">
            <v>7066473</v>
          </cell>
          <cell r="C1518" t="str">
            <v>SYGNBRG</v>
          </cell>
          <cell r="D1518" t="str">
            <v xml:space="preserve">   5/3-7#AV</v>
          </cell>
          <cell r="E1518" t="str">
            <v>BEEF PASTRAMI NAVEL SMOKED</v>
          </cell>
          <cell r="F1518">
            <v>3</v>
          </cell>
          <cell r="G1518" t="str">
            <v>C</v>
          </cell>
          <cell r="I1518" t="str">
            <v xml:space="preserve"> </v>
          </cell>
          <cell r="J1518">
            <v>113</v>
          </cell>
        </row>
        <row r="1519">
          <cell r="B1519">
            <v>2867174</v>
          </cell>
          <cell r="C1519" t="str">
            <v>SYS CLS</v>
          </cell>
          <cell r="D1519" t="str">
            <v xml:space="preserve">  80/2 OZ  </v>
          </cell>
          <cell r="E1519" t="str">
            <v>SAUSAGE PORK LNK MAPLE SYRUP</v>
          </cell>
          <cell r="F1519">
            <v>3</v>
          </cell>
          <cell r="G1519" t="str">
            <v>F</v>
          </cell>
          <cell r="I1519" t="str">
            <v xml:space="preserve"> </v>
          </cell>
          <cell r="J1519">
            <v>270</v>
          </cell>
        </row>
        <row r="1520">
          <cell r="B1520">
            <v>7071274</v>
          </cell>
          <cell r="C1520" t="str">
            <v>BENIHAN</v>
          </cell>
          <cell r="D1520" t="str">
            <v xml:space="preserve">   1/10 LB </v>
          </cell>
          <cell r="E1520" t="str">
            <v>LOBSTER TAIL N ATL RAW 4-5 OZ</v>
          </cell>
          <cell r="F1520">
            <v>4</v>
          </cell>
          <cell r="G1520" t="str">
            <v>F</v>
          </cell>
          <cell r="I1520" t="str">
            <v>C</v>
          </cell>
          <cell r="J1520">
            <v>167</v>
          </cell>
        </row>
        <row r="1521">
          <cell r="B1521">
            <v>1024355</v>
          </cell>
          <cell r="C1521" t="str">
            <v>SYS CLS</v>
          </cell>
          <cell r="D1521" t="str">
            <v xml:space="preserve">   1/30 LB </v>
          </cell>
          <cell r="E1521" t="str">
            <v>STRAWBERRY SLICED 4X1</v>
          </cell>
          <cell r="F1521">
            <v>6</v>
          </cell>
          <cell r="G1521" t="str">
            <v>F</v>
          </cell>
          <cell r="I1521" t="str">
            <v xml:space="preserve"> </v>
          </cell>
          <cell r="J1521">
            <v>132</v>
          </cell>
        </row>
        <row r="1522">
          <cell r="B1522">
            <v>2949836</v>
          </cell>
          <cell r="C1522" t="str">
            <v xml:space="preserve">SABERT    </v>
          </cell>
          <cell r="D1522" t="str">
            <v xml:space="preserve">300/CT    </v>
          </cell>
          <cell r="E1522" t="str">
            <v xml:space="preserve">LID PLAS PET CLR 243248OZ 8.5 </v>
          </cell>
          <cell r="F1522" t="str">
            <v xml:space="preserve">08   </v>
          </cell>
          <cell r="G1522" t="str">
            <v xml:space="preserve">D    </v>
          </cell>
          <cell r="I1522" t="str">
            <v xml:space="preserve">N    </v>
          </cell>
          <cell r="J1522">
            <v>150</v>
          </cell>
        </row>
        <row r="1523">
          <cell r="B1523">
            <v>5386537</v>
          </cell>
          <cell r="C1523" t="str">
            <v xml:space="preserve">OLE MEX   </v>
          </cell>
          <cell r="D1523" t="str">
            <v xml:space="preserve">6/12 CT   </v>
          </cell>
          <cell r="E1523" t="str">
            <v>TORTILLA WRAP 12 GARLIC TUSCAN</v>
          </cell>
          <cell r="F1523" t="str">
            <v xml:space="preserve">06   </v>
          </cell>
          <cell r="G1523" t="str">
            <v xml:space="preserve">D    </v>
          </cell>
          <cell r="I1523" t="str">
            <v xml:space="preserve">L    </v>
          </cell>
          <cell r="J1523">
            <v>115</v>
          </cell>
        </row>
        <row r="1524">
          <cell r="B1524">
            <v>5841000</v>
          </cell>
          <cell r="C1524" t="str">
            <v xml:space="preserve">ALBERGO   </v>
          </cell>
          <cell r="D1524" t="str">
            <v xml:space="preserve">1/35 LB   </v>
          </cell>
          <cell r="E1524" t="str">
            <v xml:space="preserve">OIL OLIVE BLEND 90/10         </v>
          </cell>
          <cell r="F1524" t="str">
            <v xml:space="preserve">07   </v>
          </cell>
          <cell r="G1524" t="str">
            <v xml:space="preserve">D    </v>
          </cell>
          <cell r="I1524" t="str">
            <v xml:space="preserve">L    </v>
          </cell>
          <cell r="J1524">
            <v>133</v>
          </cell>
        </row>
        <row r="1525">
          <cell r="B1525">
            <v>1711290</v>
          </cell>
          <cell r="C1525" t="str">
            <v>LAMB</v>
          </cell>
          <cell r="D1525" t="str">
            <v xml:space="preserve">   6/5 LB  </v>
          </cell>
          <cell r="E1525" t="str">
            <v>POTATO FRY STR3/8 XL PRIV RES</v>
          </cell>
          <cell r="F1525">
            <v>6</v>
          </cell>
          <cell r="G1525" t="str">
            <v>F</v>
          </cell>
          <cell r="I1525" t="str">
            <v>L</v>
          </cell>
          <cell r="J1525">
            <v>151</v>
          </cell>
        </row>
        <row r="1526">
          <cell r="B1526">
            <v>3828415</v>
          </cell>
          <cell r="C1526" t="str">
            <v>CULICOL</v>
          </cell>
          <cell r="D1526" t="str">
            <v xml:space="preserve">   4/4 LBS </v>
          </cell>
          <cell r="E1526" t="str">
            <v>SOUP MUSHROOM &amp; BRIE BISQUE</v>
          </cell>
          <cell r="F1526">
            <v>6</v>
          </cell>
          <cell r="G1526" t="str">
            <v>F</v>
          </cell>
          <cell r="I1526" t="str">
            <v xml:space="preserve"> </v>
          </cell>
          <cell r="J1526">
            <v>80</v>
          </cell>
        </row>
        <row r="1527">
          <cell r="B1527">
            <v>1627405</v>
          </cell>
          <cell r="C1527" t="str">
            <v xml:space="preserve">BKR SEL   </v>
          </cell>
          <cell r="D1527" t="str">
            <v xml:space="preserve">1/5 LB    </v>
          </cell>
          <cell r="E1527" t="str">
            <v xml:space="preserve">NUT PISTACHIO SHELLED         </v>
          </cell>
          <cell r="F1527" t="str">
            <v xml:space="preserve">07   </v>
          </cell>
          <cell r="G1527" t="str">
            <v xml:space="preserve">D    </v>
          </cell>
          <cell r="I1527" t="str">
            <v xml:space="preserve">N    </v>
          </cell>
          <cell r="J1527">
            <v>107</v>
          </cell>
        </row>
        <row r="1528">
          <cell r="B1528">
            <v>6031741</v>
          </cell>
          <cell r="C1528" t="str">
            <v xml:space="preserve">MINOR     </v>
          </cell>
          <cell r="D1528" t="str">
            <v xml:space="preserve">4/.5 GAL  </v>
          </cell>
          <cell r="E1528" t="str">
            <v xml:space="preserve">SAUCE GENERAL TSO             </v>
          </cell>
          <cell r="F1528" t="str">
            <v xml:space="preserve">07   </v>
          </cell>
          <cell r="G1528" t="str">
            <v xml:space="preserve">D    </v>
          </cell>
          <cell r="I1528" t="str">
            <v xml:space="preserve">N    </v>
          </cell>
          <cell r="J1528">
            <v>107</v>
          </cell>
        </row>
        <row r="1529">
          <cell r="B1529">
            <v>5229125</v>
          </cell>
          <cell r="C1529" t="str">
            <v xml:space="preserve">IMP/MCC   </v>
          </cell>
          <cell r="D1529" t="str">
            <v xml:space="preserve">6/20 OZ   </v>
          </cell>
          <cell r="E1529" t="str">
            <v xml:space="preserve">SPICE ONION POWDER            </v>
          </cell>
          <cell r="F1529" t="str">
            <v xml:space="preserve">07   </v>
          </cell>
          <cell r="G1529" t="str">
            <v xml:space="preserve">D    </v>
          </cell>
          <cell r="I1529" t="str">
            <v xml:space="preserve">N    </v>
          </cell>
          <cell r="J1529">
            <v>116</v>
          </cell>
        </row>
        <row r="1530">
          <cell r="B1530">
            <v>8562589</v>
          </cell>
          <cell r="C1530" t="str">
            <v xml:space="preserve">MRFRSTY   </v>
          </cell>
          <cell r="D1530" t="str">
            <v xml:space="preserve">12/51 OZ  </v>
          </cell>
          <cell r="E1530" t="str">
            <v xml:space="preserve">CLAM OCEAN CHOPPED            </v>
          </cell>
          <cell r="F1530" t="str">
            <v xml:space="preserve">07   </v>
          </cell>
          <cell r="G1530" t="str">
            <v xml:space="preserve">D    </v>
          </cell>
          <cell r="I1530" t="str">
            <v xml:space="preserve">N    </v>
          </cell>
          <cell r="J1530">
            <v>126</v>
          </cell>
        </row>
        <row r="1531">
          <cell r="B1531">
            <v>6094189</v>
          </cell>
          <cell r="C1531" t="str">
            <v xml:space="preserve">TAZO      </v>
          </cell>
          <cell r="D1531" t="str">
            <v xml:space="preserve">6/24 CT   </v>
          </cell>
          <cell r="E1531" t="str">
            <v xml:space="preserve">TEA CHAMOMILE CALM            </v>
          </cell>
          <cell r="F1531" t="str">
            <v xml:space="preserve">07   </v>
          </cell>
          <cell r="G1531" t="str">
            <v xml:space="preserve">D    </v>
          </cell>
          <cell r="I1531" t="str">
            <v xml:space="preserve">N    </v>
          </cell>
          <cell r="J1531">
            <v>99</v>
          </cell>
        </row>
        <row r="1532">
          <cell r="B1532">
            <v>3057874</v>
          </cell>
          <cell r="C1532" t="str">
            <v xml:space="preserve">ICE MTN   </v>
          </cell>
          <cell r="D1532" t="str">
            <v xml:space="preserve">24/.5 LTR </v>
          </cell>
          <cell r="E1532" t="str">
            <v xml:space="preserve">WATER SPRING                  </v>
          </cell>
          <cell r="F1532" t="str">
            <v xml:space="preserve">07   </v>
          </cell>
          <cell r="G1532" t="str">
            <v xml:space="preserve">D    </v>
          </cell>
          <cell r="I1532" t="str">
            <v xml:space="preserve">N    </v>
          </cell>
          <cell r="J1532">
            <v>1957</v>
          </cell>
        </row>
        <row r="1533">
          <cell r="B1533">
            <v>5362821</v>
          </cell>
          <cell r="C1533" t="str">
            <v>PANPESC</v>
          </cell>
          <cell r="D1533" t="str">
            <v xml:space="preserve">   4/2.5LB </v>
          </cell>
          <cell r="E1533" t="str">
            <v>CALAMARI RING TNT TODA .5 CHN</v>
          </cell>
          <cell r="F1533">
            <v>4</v>
          </cell>
          <cell r="G1533" t="str">
            <v>F</v>
          </cell>
          <cell r="I1533" t="str">
            <v xml:space="preserve"> </v>
          </cell>
          <cell r="J1533">
            <v>145</v>
          </cell>
        </row>
        <row r="1534">
          <cell r="B1534">
            <v>7798057</v>
          </cell>
          <cell r="C1534" t="str">
            <v>SUPRPTZ</v>
          </cell>
          <cell r="D1534" t="str">
            <v xml:space="preserve">   9/24 OZ </v>
          </cell>
          <cell r="E1534" t="str">
            <v>PRETZEL SOFT SUPR JMB TX TWIST</v>
          </cell>
          <cell r="F1534">
            <v>6</v>
          </cell>
          <cell r="G1534" t="str">
            <v>F</v>
          </cell>
          <cell r="I1534" t="str">
            <v xml:space="preserve"> </v>
          </cell>
          <cell r="J1534">
            <v>183</v>
          </cell>
        </row>
        <row r="1535">
          <cell r="B1535">
            <v>4113270</v>
          </cell>
          <cell r="C1535" t="str">
            <v xml:space="preserve">TOM MAG   </v>
          </cell>
          <cell r="D1535" t="str">
            <v xml:space="preserve">6/#10     </v>
          </cell>
          <cell r="E1535" t="str">
            <v xml:space="preserve">TOMATO GRND PLD IN PUREE      </v>
          </cell>
          <cell r="F1535" t="str">
            <v xml:space="preserve">07   </v>
          </cell>
          <cell r="G1535" t="str">
            <v xml:space="preserve">D    </v>
          </cell>
          <cell r="I1535" t="str">
            <v xml:space="preserve">N    </v>
          </cell>
          <cell r="J1535">
            <v>119</v>
          </cell>
        </row>
        <row r="1536">
          <cell r="B1536">
            <v>2180943</v>
          </cell>
          <cell r="C1536" t="str">
            <v xml:space="preserve">CORNER    </v>
          </cell>
          <cell r="D1536" t="str">
            <v xml:space="preserve">4/4 LB    </v>
          </cell>
          <cell r="E1536" t="str">
            <v xml:space="preserve">SYRUP MAPLE VAN               </v>
          </cell>
          <cell r="F1536" t="str">
            <v xml:space="preserve">07   </v>
          </cell>
          <cell r="G1536" t="str">
            <v xml:space="preserve">F    </v>
          </cell>
          <cell r="I1536" t="str">
            <v xml:space="preserve">C    </v>
          </cell>
          <cell r="J1536">
            <v>184</v>
          </cell>
        </row>
        <row r="1537">
          <cell r="B1537">
            <v>2180943</v>
          </cell>
          <cell r="C1537" t="str">
            <v>CORNER</v>
          </cell>
          <cell r="D1537" t="str">
            <v xml:space="preserve">   4/4 LB  </v>
          </cell>
          <cell r="E1537" t="str">
            <v>SYRUP MAPLE VAN</v>
          </cell>
          <cell r="F1537">
            <v>7</v>
          </cell>
          <cell r="G1537" t="str">
            <v>F</v>
          </cell>
          <cell r="I1537" t="str">
            <v>C</v>
          </cell>
          <cell r="J1537">
            <v>184</v>
          </cell>
        </row>
        <row r="1538">
          <cell r="B1538">
            <v>5028667</v>
          </cell>
          <cell r="C1538" t="str">
            <v xml:space="preserve">EMBASSA   </v>
          </cell>
          <cell r="D1538" t="str">
            <v xml:space="preserve">6/#10     </v>
          </cell>
          <cell r="E1538" t="str">
            <v xml:space="preserve">PEPPER JALAPENO SLI NACHO     </v>
          </cell>
          <cell r="F1538" t="str">
            <v xml:space="preserve">07   </v>
          </cell>
          <cell r="G1538" t="str">
            <v xml:space="preserve">D    </v>
          </cell>
          <cell r="I1538" t="str">
            <v xml:space="preserve">L    </v>
          </cell>
          <cell r="J1538">
            <v>158</v>
          </cell>
        </row>
        <row r="1539">
          <cell r="B1539">
            <v>1792746</v>
          </cell>
          <cell r="C1539" t="str">
            <v>SARALEE</v>
          </cell>
          <cell r="D1539" t="str">
            <v xml:space="preserve">  12/3.88OZ</v>
          </cell>
          <cell r="E1539" t="str">
            <v>ROLL CINNAMON ULTIMATE IW</v>
          </cell>
          <cell r="F1539">
            <v>6</v>
          </cell>
          <cell r="G1539" t="str">
            <v>F</v>
          </cell>
          <cell r="I1539" t="str">
            <v xml:space="preserve"> </v>
          </cell>
          <cell r="J1539">
            <v>196</v>
          </cell>
        </row>
        <row r="1540">
          <cell r="B1540">
            <v>5408125</v>
          </cell>
          <cell r="C1540" t="str">
            <v xml:space="preserve">ANG MIA   </v>
          </cell>
          <cell r="D1540" t="str">
            <v xml:space="preserve">6/#10     </v>
          </cell>
          <cell r="E1540" t="str">
            <v>TOMATO CHOPPED PRIMA CHOICE CA</v>
          </cell>
          <cell r="F1540" t="str">
            <v xml:space="preserve">07   </v>
          </cell>
          <cell r="G1540" t="str">
            <v xml:space="preserve">D    </v>
          </cell>
          <cell r="I1540" t="str">
            <v xml:space="preserve">N    </v>
          </cell>
          <cell r="J1540">
            <v>104</v>
          </cell>
        </row>
        <row r="1541">
          <cell r="B1541">
            <v>5228424</v>
          </cell>
          <cell r="C1541" t="str">
            <v xml:space="preserve">IMP/MCC   </v>
          </cell>
          <cell r="D1541" t="str">
            <v xml:space="preserve">6/18 OZ   </v>
          </cell>
          <cell r="E1541" t="str">
            <v xml:space="preserve">SEASONING CAJUN               </v>
          </cell>
          <cell r="F1541" t="str">
            <v xml:space="preserve">07   </v>
          </cell>
          <cell r="G1541" t="str">
            <v xml:space="preserve">D    </v>
          </cell>
          <cell r="I1541" t="str">
            <v xml:space="preserve">N    </v>
          </cell>
          <cell r="J1541">
            <v>181</v>
          </cell>
        </row>
        <row r="1542">
          <cell r="B1542">
            <v>4005583</v>
          </cell>
          <cell r="C1542" t="str">
            <v xml:space="preserve">KIKOMAN   </v>
          </cell>
          <cell r="D1542" t="str">
            <v xml:space="preserve">1/5 GAL   </v>
          </cell>
          <cell r="E1542" t="str">
            <v xml:space="preserve">SAUCE SOY                     </v>
          </cell>
          <cell r="F1542" t="str">
            <v xml:space="preserve">07   </v>
          </cell>
          <cell r="G1542" t="str">
            <v xml:space="preserve">D    </v>
          </cell>
          <cell r="I1542" t="str">
            <v xml:space="preserve">N    </v>
          </cell>
          <cell r="J1542">
            <v>1211</v>
          </cell>
        </row>
        <row r="1543">
          <cell r="B1543">
            <v>4180865</v>
          </cell>
          <cell r="C1543" t="str">
            <v xml:space="preserve">MC CORM   </v>
          </cell>
          <cell r="D1543" t="str">
            <v xml:space="preserve">6/9 OZ.   </v>
          </cell>
          <cell r="E1543" t="str">
            <v xml:space="preserve">SEASONING TACO NO MSG POUCH   </v>
          </cell>
          <cell r="F1543" t="str">
            <v xml:space="preserve">07   </v>
          </cell>
          <cell r="G1543" t="str">
            <v xml:space="preserve">D    </v>
          </cell>
          <cell r="I1543" t="str">
            <v xml:space="preserve">N    </v>
          </cell>
          <cell r="J1543">
            <v>327</v>
          </cell>
        </row>
        <row r="1544">
          <cell r="B1544">
            <v>5974290</v>
          </cell>
          <cell r="C1544" t="str">
            <v xml:space="preserve">SYSCO     </v>
          </cell>
          <cell r="D1544" t="str">
            <v>1000/16X24</v>
          </cell>
          <cell r="E1544" t="str">
            <v xml:space="preserve">LINER PAN PAPER QUILON        </v>
          </cell>
          <cell r="F1544" t="str">
            <v xml:space="preserve">08   </v>
          </cell>
          <cell r="G1544" t="str">
            <v xml:space="preserve">D    </v>
          </cell>
          <cell r="I1544" t="str">
            <v xml:space="preserve">L    </v>
          </cell>
          <cell r="J1544">
            <v>279</v>
          </cell>
        </row>
        <row r="1545">
          <cell r="B1545">
            <v>5967120</v>
          </cell>
          <cell r="C1545" t="str">
            <v xml:space="preserve">CHSCAKE   </v>
          </cell>
          <cell r="D1545" t="str">
            <v xml:space="preserve">1/3 GAL   </v>
          </cell>
          <cell r="E1545" t="str">
            <v>ICE CREAM VAN CREAMY INDULGENT</v>
          </cell>
          <cell r="F1545" t="str">
            <v xml:space="preserve">02   </v>
          </cell>
          <cell r="G1545" t="str">
            <v xml:space="preserve">F    </v>
          </cell>
          <cell r="I1545" t="str">
            <v xml:space="preserve">C    </v>
          </cell>
          <cell r="J1545">
            <v>126</v>
          </cell>
        </row>
        <row r="1546">
          <cell r="B1546">
            <v>5967120</v>
          </cell>
          <cell r="C1546" t="str">
            <v>CHSCAKE</v>
          </cell>
          <cell r="D1546" t="str">
            <v xml:space="preserve">   1/3 GAL </v>
          </cell>
          <cell r="E1546" t="str">
            <v>ICE CREAM VAN CREAMY INDULGENT</v>
          </cell>
          <cell r="F1546">
            <v>2</v>
          </cell>
          <cell r="G1546" t="str">
            <v>F</v>
          </cell>
          <cell r="I1546" t="str">
            <v>C</v>
          </cell>
          <cell r="J1546">
            <v>126</v>
          </cell>
        </row>
        <row r="1547">
          <cell r="B1547">
            <v>7074381</v>
          </cell>
          <cell r="C1547" t="str">
            <v xml:space="preserve">DAXWELL   </v>
          </cell>
          <cell r="D1547" t="str">
            <v xml:space="preserve">1/1000CT  </v>
          </cell>
          <cell r="E1547" t="str">
            <v>KIT CUTLERY FORK NPKN CMPSTBLE</v>
          </cell>
          <cell r="F1547" t="str">
            <v xml:space="preserve">08   </v>
          </cell>
          <cell r="G1547" t="str">
            <v xml:space="preserve">D    </v>
          </cell>
          <cell r="I1547" t="str">
            <v xml:space="preserve">L    </v>
          </cell>
          <cell r="J1547">
            <v>392</v>
          </cell>
        </row>
        <row r="1548">
          <cell r="B1548">
            <v>4589693</v>
          </cell>
          <cell r="C1548" t="str">
            <v xml:space="preserve">ECOLAB    </v>
          </cell>
          <cell r="D1548" t="str">
            <v xml:space="preserve">2/2.5 LB  </v>
          </cell>
          <cell r="E1548" t="str">
            <v xml:space="preserve">RINSE AID SOLID APEX          </v>
          </cell>
          <cell r="F1548" t="str">
            <v xml:space="preserve">09   </v>
          </cell>
          <cell r="G1548" t="str">
            <v xml:space="preserve">D    </v>
          </cell>
          <cell r="I1548" t="str">
            <v xml:space="preserve">N    </v>
          </cell>
          <cell r="J1548">
            <v>118</v>
          </cell>
        </row>
        <row r="1549">
          <cell r="B1549">
            <v>6388116</v>
          </cell>
          <cell r="C1549" t="str">
            <v xml:space="preserve">ECOPROD   </v>
          </cell>
          <cell r="D1549" t="str">
            <v xml:space="preserve">1/1000CT  </v>
          </cell>
          <cell r="E1549" t="str">
            <v xml:space="preserve">SPOON PLAS CORN STARCH        </v>
          </cell>
          <cell r="F1549" t="str">
            <v xml:space="preserve">08   </v>
          </cell>
          <cell r="G1549" t="str">
            <v xml:space="preserve">D    </v>
          </cell>
          <cell r="I1549" t="str">
            <v xml:space="preserve">N    </v>
          </cell>
          <cell r="J1549">
            <v>89</v>
          </cell>
        </row>
        <row r="1550">
          <cell r="B1550">
            <v>4429399</v>
          </cell>
          <cell r="C1550" t="str">
            <v xml:space="preserve">CPK       </v>
          </cell>
          <cell r="D1550" t="str">
            <v xml:space="preserve">1/30 LB   </v>
          </cell>
          <cell r="E1550" t="str">
            <v xml:space="preserve">BACON SLICED APLWD SMKD 14/22 </v>
          </cell>
          <cell r="F1550" t="str">
            <v xml:space="preserve">03   </v>
          </cell>
          <cell r="G1550" t="str">
            <v xml:space="preserve">F    </v>
          </cell>
          <cell r="I1550" t="str">
            <v xml:space="preserve">C    </v>
          </cell>
          <cell r="J1550">
            <v>109</v>
          </cell>
        </row>
        <row r="1551">
          <cell r="B1551">
            <v>4429399</v>
          </cell>
          <cell r="C1551" t="str">
            <v>CPK</v>
          </cell>
          <cell r="D1551" t="str">
            <v xml:space="preserve">   1/30 LB </v>
          </cell>
          <cell r="E1551" t="str">
            <v>BACON SLICED APLWD SMKD 14/22</v>
          </cell>
          <cell r="F1551">
            <v>3</v>
          </cell>
          <cell r="G1551" t="str">
            <v>F</v>
          </cell>
          <cell r="I1551" t="str">
            <v>C</v>
          </cell>
          <cell r="J1551">
            <v>109</v>
          </cell>
        </row>
        <row r="1552">
          <cell r="B1552">
            <v>1002662</v>
          </cell>
          <cell r="C1552" t="str">
            <v>PORTSIM</v>
          </cell>
          <cell r="D1552" t="str">
            <v xml:space="preserve">   1/10 LB </v>
          </cell>
          <cell r="E1552" t="str">
            <v>TILAPIA FILLET BLSL IPW 7-9 OZ</v>
          </cell>
          <cell r="F1552">
            <v>4</v>
          </cell>
          <cell r="G1552" t="str">
            <v>F</v>
          </cell>
          <cell r="I1552" t="str">
            <v xml:space="preserve"> </v>
          </cell>
          <cell r="J1552">
            <v>109</v>
          </cell>
        </row>
        <row r="1553">
          <cell r="B1553">
            <v>2546780</v>
          </cell>
          <cell r="C1553" t="str">
            <v xml:space="preserve">CHSCAKE   </v>
          </cell>
          <cell r="D1553" t="str">
            <v xml:space="preserve">1/250 CT  </v>
          </cell>
          <cell r="E1553" t="str">
            <v xml:space="preserve">LINER CAN 33X46 HD-NAT        </v>
          </cell>
          <cell r="F1553" t="str">
            <v xml:space="preserve">08   </v>
          </cell>
          <cell r="G1553" t="str">
            <v xml:space="preserve">D    </v>
          </cell>
          <cell r="I1553" t="str">
            <v xml:space="preserve">C    </v>
          </cell>
          <cell r="J1553">
            <v>347</v>
          </cell>
        </row>
        <row r="1554">
          <cell r="B1554">
            <v>4831901</v>
          </cell>
          <cell r="C1554" t="str">
            <v xml:space="preserve">DAYDOTS   </v>
          </cell>
          <cell r="D1554" t="str">
            <v xml:space="preserve">1/15' RL  </v>
          </cell>
          <cell r="E1554" t="str">
            <v xml:space="preserve">SANITIZER TEST STRIP QT-40    </v>
          </cell>
          <cell r="F1554" t="str">
            <v xml:space="preserve">09   </v>
          </cell>
          <cell r="G1554" t="str">
            <v xml:space="preserve">D    </v>
          </cell>
          <cell r="I1554" t="str">
            <v xml:space="preserve">N    </v>
          </cell>
          <cell r="J1554">
            <v>318</v>
          </cell>
        </row>
        <row r="1555">
          <cell r="B1555">
            <v>2255313</v>
          </cell>
          <cell r="C1555" t="str">
            <v>BAILY</v>
          </cell>
          <cell r="D1555" t="str">
            <v xml:space="preserve">   8/5 LB  </v>
          </cell>
          <cell r="E1555" t="str">
            <v>EGGROLL SKIN 7X7</v>
          </cell>
          <cell r="F1555">
            <v>6</v>
          </cell>
          <cell r="G1555" t="str">
            <v>F</v>
          </cell>
          <cell r="I1555" t="str">
            <v xml:space="preserve"> </v>
          </cell>
          <cell r="J1555">
            <v>378</v>
          </cell>
        </row>
        <row r="1556">
          <cell r="B1556">
            <v>7097916</v>
          </cell>
          <cell r="C1556" t="str">
            <v>ANOVA</v>
          </cell>
          <cell r="D1556" t="str">
            <v xml:space="preserve">   1/10 LB </v>
          </cell>
          <cell r="E1556" t="str">
            <v>TUNA YEL FIN SAKU BLOCK 8 OZ.</v>
          </cell>
          <cell r="F1556">
            <v>4</v>
          </cell>
          <cell r="G1556" t="str">
            <v>F</v>
          </cell>
          <cell r="I1556" t="str">
            <v xml:space="preserve"> </v>
          </cell>
          <cell r="J1556">
            <v>219</v>
          </cell>
        </row>
        <row r="1557">
          <cell r="B1557">
            <v>4240784</v>
          </cell>
          <cell r="C1557" t="str">
            <v xml:space="preserve">ENMTION   </v>
          </cell>
          <cell r="D1557" t="str">
            <v xml:space="preserve">6/700FT   </v>
          </cell>
          <cell r="E1557" t="str">
            <v>TOWEL ROLL HICAPCTY ENMTN RCSD</v>
          </cell>
          <cell r="F1557" t="str">
            <v xml:space="preserve">08   </v>
          </cell>
          <cell r="G1557" t="str">
            <v xml:space="preserve">D    </v>
          </cell>
          <cell r="I1557" t="str">
            <v xml:space="preserve">L    </v>
          </cell>
          <cell r="J1557">
            <v>171</v>
          </cell>
        </row>
        <row r="1558">
          <cell r="B1558">
            <v>5882531</v>
          </cell>
          <cell r="C1558" t="str">
            <v xml:space="preserve">COFMATE   </v>
          </cell>
          <cell r="D1558" t="str">
            <v xml:space="preserve">2/1.5LTR  </v>
          </cell>
          <cell r="E1558" t="str">
            <v xml:space="preserve">CREAMER HAZELNUT LIQ PUMP BTL </v>
          </cell>
          <cell r="F1558" t="str">
            <v xml:space="preserve">02   </v>
          </cell>
          <cell r="G1558" t="str">
            <v xml:space="preserve">D    </v>
          </cell>
          <cell r="I1558" t="str">
            <v xml:space="preserve">N    </v>
          </cell>
          <cell r="J1558">
            <v>151</v>
          </cell>
        </row>
        <row r="1559">
          <cell r="B1559">
            <v>7033832</v>
          </cell>
          <cell r="C1559" t="str">
            <v>ASPNRDG</v>
          </cell>
          <cell r="D1559" t="str">
            <v xml:space="preserve">  42/4 OZ  </v>
          </cell>
          <cell r="E1559" t="str">
            <v>BEEF GROUND PTY ANG 80/20 4 OZ</v>
          </cell>
          <cell r="F1559">
            <v>3</v>
          </cell>
          <cell r="G1559" t="str">
            <v>F</v>
          </cell>
          <cell r="I1559" t="str">
            <v>L</v>
          </cell>
          <cell r="J1559">
            <v>226</v>
          </cell>
        </row>
        <row r="1560">
          <cell r="B1560">
            <v>7346194</v>
          </cell>
          <cell r="C1560" t="str">
            <v xml:space="preserve">LAYS      </v>
          </cell>
          <cell r="D1560" t="str">
            <v xml:space="preserve">8/16 OZ   </v>
          </cell>
          <cell r="E1560" t="str">
            <v>CHIP POTATO KTL ORIG HARD BITE</v>
          </cell>
          <cell r="F1560" t="str">
            <v xml:space="preserve">07   </v>
          </cell>
          <cell r="G1560" t="str">
            <v xml:space="preserve">D    </v>
          </cell>
          <cell r="I1560" t="str">
            <v xml:space="preserve">N    </v>
          </cell>
          <cell r="J1560">
            <v>186</v>
          </cell>
        </row>
        <row r="1561">
          <cell r="B1561">
            <v>7000148</v>
          </cell>
          <cell r="C1561" t="str">
            <v>SEL REC</v>
          </cell>
          <cell r="D1561" t="str">
            <v xml:space="preserve">   6/5 LB  </v>
          </cell>
          <cell r="E1561" t="str">
            <v>POTATO FRY SKON 1/2 BRINE XL</v>
          </cell>
          <cell r="F1561">
            <v>6</v>
          </cell>
          <cell r="G1561" t="str">
            <v>F</v>
          </cell>
          <cell r="I1561" t="str">
            <v xml:space="preserve"> </v>
          </cell>
          <cell r="J1561">
            <v>197</v>
          </cell>
        </row>
        <row r="1562">
          <cell r="B1562">
            <v>7059999</v>
          </cell>
          <cell r="C1562" t="str">
            <v xml:space="preserve">SYSCO     </v>
          </cell>
          <cell r="D1562" t="str">
            <v xml:space="preserve">1/EA      </v>
          </cell>
          <cell r="E1562" t="str">
            <v xml:space="preserve">DISPENSER NAPKIN COMP360 TBL  </v>
          </cell>
          <cell r="F1562" t="str">
            <v xml:space="preserve">08   </v>
          </cell>
          <cell r="G1562" t="str">
            <v xml:space="preserve">D    </v>
          </cell>
          <cell r="I1562" t="str">
            <v xml:space="preserve">N    </v>
          </cell>
          <cell r="J1562">
            <v>170</v>
          </cell>
        </row>
        <row r="1563">
          <cell r="B1563">
            <v>6633457</v>
          </cell>
          <cell r="C1563" t="str">
            <v>SWEETST</v>
          </cell>
          <cell r="D1563" t="str">
            <v xml:space="preserve">   4/PACK  </v>
          </cell>
          <cell r="E1563" t="str">
            <v>DESSERT BAR ASST #5</v>
          </cell>
          <cell r="F1563">
            <v>6</v>
          </cell>
          <cell r="G1563" t="str">
            <v>F</v>
          </cell>
          <cell r="I1563" t="str">
            <v xml:space="preserve"> </v>
          </cell>
          <cell r="J1563">
            <v>170</v>
          </cell>
        </row>
        <row r="1564">
          <cell r="B1564">
            <v>4688412</v>
          </cell>
          <cell r="C1564" t="str">
            <v xml:space="preserve">SAHAR B   </v>
          </cell>
          <cell r="D1564" t="str">
            <v xml:space="preserve">8/64 OZ   </v>
          </cell>
          <cell r="E1564" t="str">
            <v xml:space="preserve">JUICE ORANGE 100% UNSWT BTL   </v>
          </cell>
          <cell r="F1564" t="str">
            <v xml:space="preserve">07   </v>
          </cell>
          <cell r="G1564" t="str">
            <v xml:space="preserve">D    </v>
          </cell>
          <cell r="I1564" t="str">
            <v xml:space="preserve">N    </v>
          </cell>
          <cell r="J1564">
            <v>117</v>
          </cell>
        </row>
        <row r="1565">
          <cell r="B1565">
            <v>4032918</v>
          </cell>
          <cell r="C1565" t="str">
            <v xml:space="preserve">UNC BEN   </v>
          </cell>
          <cell r="D1565" t="str">
            <v xml:space="preserve">1/50 LB   </v>
          </cell>
          <cell r="E1565" t="str">
            <v xml:space="preserve">RICE CONVERTED                </v>
          </cell>
          <cell r="F1565" t="str">
            <v xml:space="preserve">07   </v>
          </cell>
          <cell r="G1565" t="str">
            <v xml:space="preserve">D    </v>
          </cell>
          <cell r="I1565" t="str">
            <v xml:space="preserve">N    </v>
          </cell>
          <cell r="J1565">
            <v>352</v>
          </cell>
        </row>
        <row r="1566">
          <cell r="B1566">
            <v>4395113</v>
          </cell>
          <cell r="C1566" t="str">
            <v>OMGIGF</v>
          </cell>
          <cell r="D1566" t="str">
            <v xml:space="preserve">  16/4.5"  </v>
          </cell>
          <cell r="E1566" t="str">
            <v>BUN HMBRGR GLUTEN FREE 4.5 IW</v>
          </cell>
          <cell r="F1566">
            <v>6</v>
          </cell>
          <cell r="G1566" t="str">
            <v>F</v>
          </cell>
          <cell r="I1566" t="str">
            <v xml:space="preserve"> </v>
          </cell>
          <cell r="J1566">
            <v>588</v>
          </cell>
        </row>
        <row r="1567">
          <cell r="B1567">
            <v>1009695</v>
          </cell>
          <cell r="C1567" t="str">
            <v>SUPRPTZ</v>
          </cell>
          <cell r="D1567" t="str">
            <v xml:space="preserve"> 100/2.5 OZ</v>
          </cell>
          <cell r="E1567" t="str">
            <v>PRETZEL SOFT BAKED SUPER</v>
          </cell>
          <cell r="F1567">
            <v>6</v>
          </cell>
          <cell r="G1567" t="str">
            <v>F</v>
          </cell>
          <cell r="I1567" t="str">
            <v xml:space="preserve"> </v>
          </cell>
          <cell r="J1567">
            <v>118</v>
          </cell>
        </row>
        <row r="1568">
          <cell r="B1568">
            <v>3729645</v>
          </cell>
          <cell r="C1568" t="str">
            <v xml:space="preserve">REDBULL   </v>
          </cell>
          <cell r="D1568" t="str">
            <v xml:space="preserve">24/12 OZ  </v>
          </cell>
          <cell r="E1568" t="str">
            <v xml:space="preserve">DRINK ENERGY YEL              </v>
          </cell>
          <cell r="F1568" t="str">
            <v xml:space="preserve">07   </v>
          </cell>
          <cell r="G1568" t="str">
            <v xml:space="preserve">D    </v>
          </cell>
          <cell r="I1568" t="str">
            <v xml:space="preserve">N    </v>
          </cell>
          <cell r="J1568">
            <v>97</v>
          </cell>
        </row>
        <row r="1569">
          <cell r="B1569">
            <v>4702926</v>
          </cell>
          <cell r="C1569" t="str">
            <v>AREZCLS</v>
          </cell>
          <cell r="D1569" t="str">
            <v xml:space="preserve">   2/5 LB  </v>
          </cell>
          <cell r="E1569" t="str">
            <v>MEATBALL BEEF ITAL STYLE 2 OZ</v>
          </cell>
          <cell r="F1569">
            <v>3</v>
          </cell>
          <cell r="G1569" t="str">
            <v>F</v>
          </cell>
          <cell r="I1569" t="str">
            <v xml:space="preserve"> </v>
          </cell>
          <cell r="J1569">
            <v>141</v>
          </cell>
        </row>
        <row r="1570">
          <cell r="B1570">
            <v>6291850</v>
          </cell>
          <cell r="C1570" t="str">
            <v xml:space="preserve">D'ALLAS   </v>
          </cell>
          <cell r="D1570" t="str">
            <v xml:space="preserve">1/8 OZ    </v>
          </cell>
          <cell r="E1570" t="str">
            <v xml:space="preserve">OIL TRUFFLE WHT               </v>
          </cell>
          <cell r="F1570" t="str">
            <v xml:space="preserve">07   </v>
          </cell>
          <cell r="G1570" t="str">
            <v xml:space="preserve">D    </v>
          </cell>
          <cell r="I1570" t="str">
            <v xml:space="preserve">N    </v>
          </cell>
          <cell r="J1570">
            <v>1153</v>
          </cell>
        </row>
        <row r="1571">
          <cell r="B1571">
            <v>288033</v>
          </cell>
          <cell r="C1571" t="str">
            <v xml:space="preserve">PAR PAK   </v>
          </cell>
          <cell r="D1571" t="str">
            <v xml:space="preserve">300/32 OZ </v>
          </cell>
          <cell r="E1571" t="str">
            <v>CONTAINER PLAS HINGD 9X6 32 OZ</v>
          </cell>
          <cell r="F1571" t="str">
            <v xml:space="preserve">08   </v>
          </cell>
          <cell r="G1571" t="str">
            <v xml:space="preserve">D    </v>
          </cell>
          <cell r="I1571" t="str">
            <v xml:space="preserve">L    </v>
          </cell>
          <cell r="J1571">
            <v>210</v>
          </cell>
        </row>
        <row r="1572">
          <cell r="B1572">
            <v>3388549</v>
          </cell>
          <cell r="C1572" t="str">
            <v xml:space="preserve">DICKNSN   </v>
          </cell>
          <cell r="D1572" t="str">
            <v xml:space="preserve">200/.5 OZ </v>
          </cell>
          <cell r="E1572" t="str">
            <v xml:space="preserve">PRESERVE STRAWBERRY           </v>
          </cell>
          <cell r="F1572" t="str">
            <v xml:space="preserve">07   </v>
          </cell>
          <cell r="G1572" t="str">
            <v xml:space="preserve">D    </v>
          </cell>
          <cell r="I1572" t="str">
            <v xml:space="preserve">N    </v>
          </cell>
          <cell r="J1572">
            <v>211</v>
          </cell>
        </row>
        <row r="1573">
          <cell r="B1573">
            <v>3125382</v>
          </cell>
          <cell r="C1573" t="str">
            <v xml:space="preserve">SUG RAW   </v>
          </cell>
          <cell r="D1573" t="str">
            <v>1200/4.5 G</v>
          </cell>
          <cell r="E1573" t="str">
            <v xml:space="preserve">SUGAR TURBINADO               </v>
          </cell>
          <cell r="F1573" t="str">
            <v xml:space="preserve">07   </v>
          </cell>
          <cell r="G1573" t="str">
            <v xml:space="preserve">D    </v>
          </cell>
          <cell r="I1573" t="str">
            <v xml:space="preserve">L    </v>
          </cell>
          <cell r="J1573">
            <v>201</v>
          </cell>
        </row>
        <row r="1574">
          <cell r="B1574">
            <v>5004544</v>
          </cell>
          <cell r="C1574" t="str">
            <v xml:space="preserve">UPPER     </v>
          </cell>
          <cell r="D1574" t="str">
            <v xml:space="preserve">1/20 LB   </v>
          </cell>
          <cell r="E1574" t="str">
            <v xml:space="preserve">BREAD CRUMB PANKO NON GMO     </v>
          </cell>
          <cell r="F1574" t="str">
            <v xml:space="preserve">07   </v>
          </cell>
          <cell r="G1574" t="str">
            <v xml:space="preserve">D    </v>
          </cell>
          <cell r="I1574" t="str">
            <v xml:space="preserve">L    </v>
          </cell>
          <cell r="J1574">
            <v>330</v>
          </cell>
        </row>
        <row r="1575">
          <cell r="B1575">
            <v>4919493</v>
          </cell>
          <cell r="C1575" t="str">
            <v xml:space="preserve">ERTHPLS   </v>
          </cell>
          <cell r="D1575" t="str">
            <v xml:space="preserve">4/75 CT   </v>
          </cell>
          <cell r="E1575" t="str">
            <v xml:space="preserve">BOWL PULP RND 32 OZ 8         </v>
          </cell>
          <cell r="F1575" t="str">
            <v xml:space="preserve">08   </v>
          </cell>
          <cell r="G1575" t="str">
            <v xml:space="preserve">D    </v>
          </cell>
          <cell r="I1575" t="str">
            <v xml:space="preserve">N    </v>
          </cell>
          <cell r="J1575">
            <v>287</v>
          </cell>
        </row>
        <row r="1576">
          <cell r="B1576">
            <v>566513</v>
          </cell>
          <cell r="C1576" t="str">
            <v>KINGPAS</v>
          </cell>
          <cell r="D1576" t="str">
            <v xml:space="preserve">  70/1 OZ  </v>
          </cell>
          <cell r="E1576" t="str">
            <v>COCONUT MACAROON</v>
          </cell>
          <cell r="F1576">
            <v>6</v>
          </cell>
          <cell r="G1576" t="str">
            <v>F</v>
          </cell>
          <cell r="I1576" t="str">
            <v xml:space="preserve"> </v>
          </cell>
          <cell r="J1576">
            <v>310</v>
          </cell>
        </row>
        <row r="1577">
          <cell r="B1577">
            <v>7063860</v>
          </cell>
          <cell r="C1577" t="str">
            <v xml:space="preserve">MINOR     </v>
          </cell>
          <cell r="D1577" t="str">
            <v xml:space="preserve">4/.5 GAL  </v>
          </cell>
          <cell r="E1577" t="str">
            <v xml:space="preserve">SAUCE ORANGE ZSTY             </v>
          </cell>
          <cell r="F1577" t="str">
            <v xml:space="preserve">07   </v>
          </cell>
          <cell r="G1577" t="str">
            <v xml:space="preserve">D    </v>
          </cell>
          <cell r="I1577" t="str">
            <v xml:space="preserve">N    </v>
          </cell>
          <cell r="J1577">
            <v>104</v>
          </cell>
        </row>
        <row r="1578">
          <cell r="B1578">
            <v>6977005</v>
          </cell>
          <cell r="C1578" t="str">
            <v>FUNLCAK</v>
          </cell>
          <cell r="D1578" t="str">
            <v xml:space="preserve"> 600/EACH  </v>
          </cell>
          <cell r="E1578" t="str">
            <v>CAKE FUNNEL FRIES</v>
          </cell>
          <cell r="F1578">
            <v>6</v>
          </cell>
          <cell r="G1578" t="str">
            <v>F</v>
          </cell>
          <cell r="I1578" t="str">
            <v xml:space="preserve"> </v>
          </cell>
          <cell r="J1578">
            <v>82</v>
          </cell>
        </row>
        <row r="1579">
          <cell r="B1579">
            <v>183081</v>
          </cell>
          <cell r="C1579" t="str">
            <v xml:space="preserve">SBESTCF   </v>
          </cell>
          <cell r="D1579" t="str">
            <v xml:space="preserve">42/2 OZ   </v>
          </cell>
          <cell r="E1579" t="str">
            <v xml:space="preserve">COFFEE GRND PORTSIDE BLEND US </v>
          </cell>
          <cell r="F1579" t="str">
            <v xml:space="preserve">12   </v>
          </cell>
          <cell r="G1579" t="str">
            <v xml:space="preserve">D    </v>
          </cell>
          <cell r="I1579" t="str">
            <v xml:space="preserve">N    </v>
          </cell>
          <cell r="J1579">
            <v>94</v>
          </cell>
        </row>
        <row r="1580">
          <cell r="B1580">
            <v>3388750</v>
          </cell>
          <cell r="C1580" t="str">
            <v xml:space="preserve">DICKNSN   </v>
          </cell>
          <cell r="D1580" t="str">
            <v xml:space="preserve">200/.5 OZ </v>
          </cell>
          <cell r="E1580" t="str">
            <v xml:space="preserve">JAM GRAPE                     </v>
          </cell>
          <cell r="F1580" t="str">
            <v xml:space="preserve">07   </v>
          </cell>
          <cell r="G1580" t="str">
            <v xml:space="preserve">D    </v>
          </cell>
          <cell r="I1580" t="str">
            <v xml:space="preserve">N    </v>
          </cell>
          <cell r="J1580">
            <v>134</v>
          </cell>
        </row>
        <row r="1581">
          <cell r="B1581">
            <v>6249290</v>
          </cell>
          <cell r="C1581" t="str">
            <v xml:space="preserve">ECOPROD   </v>
          </cell>
          <cell r="D1581" t="str">
            <v xml:space="preserve">500/9"    </v>
          </cell>
          <cell r="E1581" t="str">
            <v xml:space="preserve">PLATE BIODEG 9 SUGAR CANE     </v>
          </cell>
          <cell r="F1581" t="str">
            <v xml:space="preserve">08   </v>
          </cell>
          <cell r="G1581" t="str">
            <v xml:space="preserve">D    </v>
          </cell>
          <cell r="I1581" t="str">
            <v xml:space="preserve">N    </v>
          </cell>
          <cell r="J1581">
            <v>208</v>
          </cell>
        </row>
        <row r="1582">
          <cell r="B1582">
            <v>8445621</v>
          </cell>
          <cell r="C1582" t="str">
            <v>CAROLCK</v>
          </cell>
          <cell r="D1582" t="str">
            <v xml:space="preserve">  96/1.4OZ </v>
          </cell>
          <cell r="E1582" t="str">
            <v>COOKIE ASST MINI</v>
          </cell>
          <cell r="F1582">
            <v>7</v>
          </cell>
          <cell r="G1582" t="str">
            <v>F</v>
          </cell>
          <cell r="I1582" t="str">
            <v>C</v>
          </cell>
          <cell r="J1582">
            <v>148</v>
          </cell>
        </row>
        <row r="1583">
          <cell r="B1583">
            <v>5480538</v>
          </cell>
          <cell r="C1583" t="str">
            <v xml:space="preserve">DICKNSN   </v>
          </cell>
          <cell r="D1583" t="str">
            <v xml:space="preserve">72/1.1 OZ </v>
          </cell>
          <cell r="E1583" t="str">
            <v xml:space="preserve">HONEY PURE PC JAR             </v>
          </cell>
          <cell r="F1583" t="str">
            <v xml:space="preserve">07   </v>
          </cell>
          <cell r="G1583" t="str">
            <v xml:space="preserve">D    </v>
          </cell>
          <cell r="I1583" t="str">
            <v xml:space="preserve">N    </v>
          </cell>
          <cell r="J1583">
            <v>124</v>
          </cell>
        </row>
        <row r="1584">
          <cell r="B1584">
            <v>1910827</v>
          </cell>
          <cell r="C1584" t="str">
            <v>HORMEL</v>
          </cell>
          <cell r="D1584" t="str">
            <v xml:space="preserve">   1/15 LB </v>
          </cell>
          <cell r="E1584" t="str">
            <v>BACON LAYFLAT 13/17 CT GRD MST</v>
          </cell>
          <cell r="F1584">
            <v>3</v>
          </cell>
          <cell r="G1584" t="str">
            <v>F</v>
          </cell>
          <cell r="I1584" t="str">
            <v xml:space="preserve"> </v>
          </cell>
          <cell r="J1584">
            <v>338</v>
          </cell>
        </row>
        <row r="1585">
          <cell r="B1585">
            <v>7449051</v>
          </cell>
          <cell r="C1585" t="str">
            <v xml:space="preserve">HEINZ     </v>
          </cell>
          <cell r="D1585" t="str">
            <v xml:space="preserve">2/1.5GAL  </v>
          </cell>
          <cell r="E1585" t="str">
            <v xml:space="preserve">KETCHUP FANCY POUCH DISPENSER </v>
          </cell>
          <cell r="F1585" t="str">
            <v xml:space="preserve">07   </v>
          </cell>
          <cell r="G1585" t="str">
            <v xml:space="preserve">D    </v>
          </cell>
          <cell r="I1585" t="str">
            <v xml:space="preserve">N    </v>
          </cell>
          <cell r="J1585">
            <v>865</v>
          </cell>
        </row>
        <row r="1586">
          <cell r="B1586">
            <v>3727526</v>
          </cell>
          <cell r="C1586" t="str">
            <v xml:space="preserve">KRAFT     </v>
          </cell>
          <cell r="D1586" t="str">
            <v>200/7/16OZ</v>
          </cell>
          <cell r="E1586" t="str">
            <v xml:space="preserve">DRESSING RANCH FAT FREE       </v>
          </cell>
          <cell r="F1586" t="str">
            <v xml:space="preserve">07   </v>
          </cell>
          <cell r="G1586" t="str">
            <v xml:space="preserve">D    </v>
          </cell>
          <cell r="I1586" t="str">
            <v xml:space="preserve">L    </v>
          </cell>
          <cell r="J1586">
            <v>176</v>
          </cell>
        </row>
        <row r="1587">
          <cell r="B1587">
            <v>4121950</v>
          </cell>
          <cell r="C1587" t="str">
            <v xml:space="preserve">DOLE      </v>
          </cell>
          <cell r="D1587" t="str">
            <v xml:space="preserve">48/6 OZ   </v>
          </cell>
          <cell r="E1587" t="str">
            <v xml:space="preserve">JUICE PNAPL NOT FRM CONC 100% </v>
          </cell>
          <cell r="F1587" t="str">
            <v xml:space="preserve">07   </v>
          </cell>
          <cell r="G1587" t="str">
            <v xml:space="preserve">D    </v>
          </cell>
          <cell r="I1587" t="str">
            <v xml:space="preserve">N    </v>
          </cell>
          <cell r="J1587">
            <v>543</v>
          </cell>
        </row>
        <row r="1588">
          <cell r="B1588">
            <v>2915645</v>
          </cell>
          <cell r="C1588" t="str">
            <v xml:space="preserve">PRAIRIE   </v>
          </cell>
          <cell r="D1588" t="str">
            <v xml:space="preserve">1/1000CT  </v>
          </cell>
          <cell r="E1588" t="str">
            <v>KIT CUTLERY SCHL SPRK/STRW/NAP</v>
          </cell>
          <cell r="F1588" t="str">
            <v xml:space="preserve">08   </v>
          </cell>
          <cell r="G1588" t="str">
            <v xml:space="preserve">D    </v>
          </cell>
          <cell r="I1588" t="str">
            <v xml:space="preserve">L    </v>
          </cell>
          <cell r="J1588">
            <v>814</v>
          </cell>
        </row>
        <row r="1589">
          <cell r="B1589">
            <v>4819769</v>
          </cell>
          <cell r="C1589" t="str">
            <v>PORTIMP</v>
          </cell>
          <cell r="D1589" t="str">
            <v xml:space="preserve">  10/1 LB  </v>
          </cell>
          <cell r="E1589" t="str">
            <v>MUSSEL WHL BLUE VP 23/29 CHL</v>
          </cell>
          <cell r="F1589">
            <v>4</v>
          </cell>
          <cell r="G1589" t="str">
            <v>F</v>
          </cell>
          <cell r="I1589" t="str">
            <v xml:space="preserve"> </v>
          </cell>
          <cell r="J1589">
            <v>230</v>
          </cell>
        </row>
        <row r="1590">
          <cell r="B1590">
            <v>7060577</v>
          </cell>
          <cell r="C1590" t="str">
            <v xml:space="preserve">UNITED    </v>
          </cell>
          <cell r="D1590" t="str">
            <v xml:space="preserve">1/25 LB   </v>
          </cell>
          <cell r="E1590" t="str">
            <v xml:space="preserve">SUGAR GRANULATED              </v>
          </cell>
          <cell r="F1590" t="str">
            <v xml:space="preserve">07   </v>
          </cell>
          <cell r="G1590" t="str">
            <v xml:space="preserve">D    </v>
          </cell>
          <cell r="I1590" t="str">
            <v xml:space="preserve">N    </v>
          </cell>
          <cell r="J1590">
            <v>128</v>
          </cell>
        </row>
        <row r="1591">
          <cell r="B1591">
            <v>4395378</v>
          </cell>
          <cell r="C1591" t="str">
            <v xml:space="preserve">DIXIE     </v>
          </cell>
          <cell r="D1591" t="str">
            <v xml:space="preserve">24/250 CT </v>
          </cell>
          <cell r="E1591" t="str">
            <v>NAPKIN DSPNSR 6.5X9.85 BRWN 2P</v>
          </cell>
          <cell r="F1591" t="str">
            <v xml:space="preserve">08   </v>
          </cell>
          <cell r="G1591" t="str">
            <v xml:space="preserve">D    </v>
          </cell>
          <cell r="I1591" t="str">
            <v xml:space="preserve">L    </v>
          </cell>
          <cell r="J1591">
            <v>257</v>
          </cell>
        </row>
        <row r="1592">
          <cell r="B1592">
            <v>5321841</v>
          </cell>
          <cell r="C1592" t="str">
            <v xml:space="preserve">ROLGOLD   </v>
          </cell>
          <cell r="D1592" t="str">
            <v xml:space="preserve">6/16 OZ   </v>
          </cell>
          <cell r="E1592" t="str">
            <v xml:space="preserve">PRETZEL TINY TWIST BULK       </v>
          </cell>
          <cell r="F1592" t="str">
            <v xml:space="preserve">07   </v>
          </cell>
          <cell r="G1592" t="str">
            <v xml:space="preserve">D    </v>
          </cell>
          <cell r="I1592" t="str">
            <v xml:space="preserve">N    </v>
          </cell>
          <cell r="J1592">
            <v>169</v>
          </cell>
        </row>
        <row r="1593">
          <cell r="B1593">
            <v>4482519</v>
          </cell>
          <cell r="C1593" t="str">
            <v xml:space="preserve">SYS CLS   </v>
          </cell>
          <cell r="D1593" t="str">
            <v xml:space="preserve">1/20 LB   </v>
          </cell>
          <cell r="E1593" t="str">
            <v xml:space="preserve">BEAN BLK TURTLE DRIED         </v>
          </cell>
          <cell r="F1593" t="str">
            <v xml:space="preserve">07   </v>
          </cell>
          <cell r="G1593" t="str">
            <v xml:space="preserve">D    </v>
          </cell>
          <cell r="I1593" t="str">
            <v xml:space="preserve">N    </v>
          </cell>
          <cell r="J1593">
            <v>209</v>
          </cell>
        </row>
        <row r="1594">
          <cell r="B1594">
            <v>7754096</v>
          </cell>
          <cell r="C1594" t="str">
            <v xml:space="preserve">PERRIER   </v>
          </cell>
          <cell r="D1594" t="str">
            <v xml:space="preserve">24/16.9OZ </v>
          </cell>
          <cell r="E1594" t="str">
            <v xml:space="preserve">WATER SPRKLG MINERAL PET      </v>
          </cell>
          <cell r="F1594" t="str">
            <v xml:space="preserve">07   </v>
          </cell>
          <cell r="G1594" t="str">
            <v xml:space="preserve">D    </v>
          </cell>
          <cell r="I1594" t="str">
            <v xml:space="preserve">N    </v>
          </cell>
          <cell r="J1594">
            <v>288</v>
          </cell>
        </row>
        <row r="1595">
          <cell r="B1595">
            <v>5876093</v>
          </cell>
          <cell r="C1595" t="str">
            <v xml:space="preserve">SYS IMP   </v>
          </cell>
          <cell r="D1595" t="str">
            <v xml:space="preserve">4/1 GAL   </v>
          </cell>
          <cell r="E1595" t="str">
            <v xml:space="preserve">OLIVE GREEN QUEEN PTD 100/120 </v>
          </cell>
          <cell r="F1595" t="str">
            <v xml:space="preserve">07   </v>
          </cell>
          <cell r="G1595" t="str">
            <v xml:space="preserve">D    </v>
          </cell>
          <cell r="I1595" t="str">
            <v xml:space="preserve">N    </v>
          </cell>
          <cell r="J1595">
            <v>92</v>
          </cell>
        </row>
        <row r="1596">
          <cell r="B1596">
            <v>5761093</v>
          </cell>
          <cell r="C1596" t="str">
            <v xml:space="preserve">MARCONI   </v>
          </cell>
          <cell r="D1596" t="str">
            <v xml:space="preserve">4/1 GAL   </v>
          </cell>
          <cell r="E1596" t="str">
            <v xml:space="preserve">PEPPER SPORT                  </v>
          </cell>
          <cell r="F1596" t="str">
            <v xml:space="preserve">07   </v>
          </cell>
          <cell r="G1596" t="str">
            <v xml:space="preserve">D    </v>
          </cell>
          <cell r="I1596" t="str">
            <v xml:space="preserve">N    </v>
          </cell>
          <cell r="J1596">
            <v>106</v>
          </cell>
        </row>
        <row r="1597">
          <cell r="B1597">
            <v>1010693</v>
          </cell>
          <cell r="C1597" t="str">
            <v>CHFPIER</v>
          </cell>
          <cell r="D1597" t="str">
            <v xml:space="preserve">   4/12 CT </v>
          </cell>
          <cell r="E1597" t="str">
            <v>CROISSANT MARG RND SLI 2 OZ</v>
          </cell>
          <cell r="F1597">
            <v>6</v>
          </cell>
          <cell r="G1597" t="str">
            <v>F</v>
          </cell>
          <cell r="I1597" t="str">
            <v xml:space="preserve"> </v>
          </cell>
          <cell r="J1597">
            <v>1054</v>
          </cell>
        </row>
        <row r="1598">
          <cell r="B1598">
            <v>8391940</v>
          </cell>
          <cell r="C1598" t="str">
            <v>TYSONRL</v>
          </cell>
          <cell r="D1598" t="str">
            <v xml:space="preserve">   2/5 LB  </v>
          </cell>
          <cell r="E1598" t="str">
            <v>CHICKEN TNDR BRD PCK NAE</v>
          </cell>
          <cell r="F1598">
            <v>5</v>
          </cell>
          <cell r="G1598" t="str">
            <v>F</v>
          </cell>
          <cell r="I1598" t="str">
            <v>L</v>
          </cell>
          <cell r="J1598">
            <v>135</v>
          </cell>
        </row>
        <row r="1599">
          <cell r="B1599">
            <v>5757091</v>
          </cell>
          <cell r="C1599" t="str">
            <v xml:space="preserve">EMBASSA   </v>
          </cell>
          <cell r="D1599" t="str">
            <v xml:space="preserve">12/7 OZ   </v>
          </cell>
          <cell r="E1599" t="str">
            <v>PEPPER CHIPOTLE IN ADOBO SAUCE</v>
          </cell>
          <cell r="F1599" t="str">
            <v xml:space="preserve">07   </v>
          </cell>
          <cell r="G1599" t="str">
            <v xml:space="preserve">D    </v>
          </cell>
          <cell r="I1599" t="str">
            <v xml:space="preserve">N    </v>
          </cell>
          <cell r="J1599">
            <v>1418</v>
          </cell>
        </row>
        <row r="1600">
          <cell r="B1600">
            <v>2276608</v>
          </cell>
          <cell r="C1600" t="str">
            <v xml:space="preserve">GREY P    </v>
          </cell>
          <cell r="D1600" t="str">
            <v xml:space="preserve">12/10 OZ  </v>
          </cell>
          <cell r="E1600" t="str">
            <v xml:space="preserve">MUSTARD DIJON SQZ BTL         </v>
          </cell>
          <cell r="F1600" t="str">
            <v xml:space="preserve">07   </v>
          </cell>
          <cell r="G1600" t="str">
            <v xml:space="preserve">D    </v>
          </cell>
          <cell r="I1600" t="str">
            <v xml:space="preserve">N    </v>
          </cell>
          <cell r="J1600">
            <v>123</v>
          </cell>
        </row>
        <row r="1601">
          <cell r="B1601">
            <v>5684667</v>
          </cell>
          <cell r="C1601" t="str">
            <v xml:space="preserve">PPI       </v>
          </cell>
          <cell r="D1601" t="str">
            <v xml:space="preserve">200/7 GM  </v>
          </cell>
          <cell r="E1601" t="str">
            <v xml:space="preserve">SAUCE HOT PACKET              </v>
          </cell>
          <cell r="F1601" t="str">
            <v xml:space="preserve">07   </v>
          </cell>
          <cell r="G1601" t="str">
            <v xml:space="preserve">D    </v>
          </cell>
          <cell r="I1601" t="str">
            <v xml:space="preserve">N    </v>
          </cell>
          <cell r="J1601">
            <v>1421</v>
          </cell>
        </row>
        <row r="1602">
          <cell r="B1602">
            <v>7101689</v>
          </cell>
          <cell r="C1602" t="str">
            <v xml:space="preserve">TAZO      </v>
          </cell>
          <cell r="D1602" t="str">
            <v xml:space="preserve">6/32 OZ   </v>
          </cell>
          <cell r="E1602" t="str">
            <v xml:space="preserve">TEA HOT CHAI CLASSIC CONC     </v>
          </cell>
          <cell r="F1602" t="str">
            <v xml:space="preserve">07   </v>
          </cell>
          <cell r="G1602" t="str">
            <v xml:space="preserve">D    </v>
          </cell>
          <cell r="I1602" t="str">
            <v xml:space="preserve">L    </v>
          </cell>
          <cell r="J1602">
            <v>343</v>
          </cell>
        </row>
        <row r="1603">
          <cell r="B1603">
            <v>1516350</v>
          </cell>
          <cell r="C1603" t="str">
            <v>LAMB</v>
          </cell>
          <cell r="D1603" t="str">
            <v xml:space="preserve">   6/4.5 LB</v>
          </cell>
          <cell r="E1603" t="str">
            <v>POTATO FRY CRISSCUT ORIG BTR</v>
          </cell>
          <cell r="F1603">
            <v>6</v>
          </cell>
          <cell r="G1603" t="str">
            <v>F</v>
          </cell>
          <cell r="I1603" t="str">
            <v>L</v>
          </cell>
          <cell r="J1603">
            <v>472</v>
          </cell>
        </row>
        <row r="1604">
          <cell r="B1604">
            <v>7022955</v>
          </cell>
          <cell r="C1604" t="str">
            <v>CAPIZ K</v>
          </cell>
          <cell r="D1604" t="str">
            <v xml:space="preserve">   1/20LB  </v>
          </cell>
          <cell r="E1604" t="str">
            <v>CORN WHITE SUPER SWEET</v>
          </cell>
          <cell r="F1604">
            <v>6</v>
          </cell>
          <cell r="G1604" t="str">
            <v>F</v>
          </cell>
          <cell r="I1604" t="str">
            <v>L</v>
          </cell>
          <cell r="J1604">
            <v>315</v>
          </cell>
        </row>
        <row r="1605">
          <cell r="B1605">
            <v>4467738</v>
          </cell>
          <cell r="C1605" t="str">
            <v xml:space="preserve">SYS CLS   </v>
          </cell>
          <cell r="D1605" t="str">
            <v xml:space="preserve">4/1000CT  </v>
          </cell>
          <cell r="E1605" t="str">
            <v xml:space="preserve">NAPKIN BEV 9.5X9.5 1P 1/4 WHT </v>
          </cell>
          <cell r="F1605" t="str">
            <v xml:space="preserve">08   </v>
          </cell>
          <cell r="G1605" t="str">
            <v xml:space="preserve">D    </v>
          </cell>
          <cell r="I1605" t="str">
            <v xml:space="preserve">N    </v>
          </cell>
          <cell r="J1605">
            <v>344</v>
          </cell>
        </row>
        <row r="1606">
          <cell r="B1606">
            <v>1430107</v>
          </cell>
          <cell r="C1606" t="str">
            <v xml:space="preserve">KETTLE    </v>
          </cell>
          <cell r="D1606" t="str">
            <v xml:space="preserve">24/2 OZ   </v>
          </cell>
          <cell r="E1606" t="str">
            <v xml:space="preserve">CHIP POTATO NY CHDR W/HERB    </v>
          </cell>
          <cell r="F1606" t="str">
            <v xml:space="preserve">07   </v>
          </cell>
          <cell r="G1606" t="str">
            <v xml:space="preserve">D    </v>
          </cell>
          <cell r="I1606" t="str">
            <v xml:space="preserve">N    </v>
          </cell>
          <cell r="J1606">
            <v>173</v>
          </cell>
        </row>
        <row r="1607">
          <cell r="B1607">
            <v>738195</v>
          </cell>
          <cell r="C1607" t="str">
            <v xml:space="preserve">FANTA     </v>
          </cell>
          <cell r="D1607" t="str">
            <v xml:space="preserve">1/2.5GAL  </v>
          </cell>
          <cell r="E1607" t="str">
            <v xml:space="preserve">SYRUP ORANGE BIB              </v>
          </cell>
          <cell r="F1607" t="str">
            <v xml:space="preserve">12   </v>
          </cell>
          <cell r="G1607" t="str">
            <v xml:space="preserve">D    </v>
          </cell>
          <cell r="I1607" t="str">
            <v xml:space="preserve">N    </v>
          </cell>
          <cell r="J1607">
            <v>117</v>
          </cell>
        </row>
        <row r="1608">
          <cell r="B1608">
            <v>7883481</v>
          </cell>
          <cell r="C1608" t="str">
            <v xml:space="preserve">SANGRIA   </v>
          </cell>
          <cell r="D1608" t="str">
            <v xml:space="preserve">24/11.16Z </v>
          </cell>
          <cell r="E1608" t="str">
            <v xml:space="preserve">SODA SANGRIA SENORIAL         </v>
          </cell>
          <cell r="F1608" t="str">
            <v xml:space="preserve">07   </v>
          </cell>
          <cell r="G1608" t="str">
            <v xml:space="preserve">D    </v>
          </cell>
          <cell r="I1608" t="str">
            <v xml:space="preserve">N    </v>
          </cell>
          <cell r="J1608">
            <v>206</v>
          </cell>
        </row>
        <row r="1609">
          <cell r="B1609">
            <v>7106310</v>
          </cell>
          <cell r="C1609" t="str">
            <v xml:space="preserve">FONTNA    </v>
          </cell>
          <cell r="D1609" t="str">
            <v xml:space="preserve">4/1 LTR   </v>
          </cell>
          <cell r="E1609" t="str">
            <v xml:space="preserve">SYRUP COFFEE VANILLA US       </v>
          </cell>
          <cell r="F1609" t="str">
            <v xml:space="preserve">07   </v>
          </cell>
          <cell r="G1609" t="str">
            <v xml:space="preserve">D    </v>
          </cell>
          <cell r="I1609" t="str">
            <v xml:space="preserve">N    </v>
          </cell>
          <cell r="J1609">
            <v>163</v>
          </cell>
        </row>
        <row r="1610">
          <cell r="B1610">
            <v>4783496</v>
          </cell>
          <cell r="C1610" t="str">
            <v xml:space="preserve">SYSCO     </v>
          </cell>
          <cell r="D1610" t="str">
            <v xml:space="preserve">24/6 HR   </v>
          </cell>
          <cell r="E1610" t="str">
            <v xml:space="preserve">FUEL CANNED CHAFING STEM WICK </v>
          </cell>
          <cell r="F1610" t="str">
            <v xml:space="preserve">10   </v>
          </cell>
          <cell r="G1610" t="str">
            <v xml:space="preserve">D    </v>
          </cell>
          <cell r="I1610" t="str">
            <v xml:space="preserve">N    </v>
          </cell>
          <cell r="J1610">
            <v>347</v>
          </cell>
        </row>
        <row r="1611">
          <cell r="B1611">
            <v>1492097</v>
          </cell>
          <cell r="C1611" t="str">
            <v xml:space="preserve">HEINZ     </v>
          </cell>
          <cell r="D1611" t="str">
            <v xml:space="preserve">16/14 OZ  </v>
          </cell>
          <cell r="E1611" t="str">
            <v xml:space="preserve">KETCHUP SQUEEZE RED RSU       </v>
          </cell>
          <cell r="F1611" t="str">
            <v xml:space="preserve">07   </v>
          </cell>
          <cell r="G1611" t="str">
            <v xml:space="preserve">D    </v>
          </cell>
          <cell r="I1611" t="str">
            <v xml:space="preserve">N    </v>
          </cell>
          <cell r="J1611">
            <v>303</v>
          </cell>
        </row>
        <row r="1612">
          <cell r="B1612">
            <v>7084441</v>
          </cell>
          <cell r="C1612" t="str">
            <v>BEYMEAT</v>
          </cell>
          <cell r="D1612" t="str">
            <v xml:space="preserve">   6/2 LB  </v>
          </cell>
          <cell r="E1612" t="str">
            <v>BURGER VEG BULK PLNTBSD FRZN</v>
          </cell>
          <cell r="F1612">
            <v>6</v>
          </cell>
          <cell r="G1612" t="str">
            <v>F</v>
          </cell>
          <cell r="I1612" t="str">
            <v xml:space="preserve"> </v>
          </cell>
          <cell r="J1612">
            <v>197</v>
          </cell>
        </row>
        <row r="1613">
          <cell r="B1613">
            <v>6009625</v>
          </cell>
          <cell r="C1613" t="str">
            <v xml:space="preserve">PPI       </v>
          </cell>
          <cell r="D1613" t="str">
            <v xml:space="preserve">200/12 GM </v>
          </cell>
          <cell r="E1613" t="str">
            <v>DRESSING RANCH BTRMLK FAT FREE</v>
          </cell>
          <cell r="F1613" t="str">
            <v xml:space="preserve">07   </v>
          </cell>
          <cell r="G1613" t="str">
            <v xml:space="preserve">D    </v>
          </cell>
          <cell r="I1613" t="str">
            <v xml:space="preserve">L    </v>
          </cell>
          <cell r="J1613">
            <v>440</v>
          </cell>
        </row>
        <row r="1614">
          <cell r="B1614">
            <v>5142153</v>
          </cell>
          <cell r="C1614" t="str">
            <v xml:space="preserve">PACKER    </v>
          </cell>
          <cell r="D1614" t="str">
            <v xml:space="preserve">1/35 LB   </v>
          </cell>
          <cell r="E1614" t="str">
            <v xml:space="preserve">OIL SALAD SOYBEAN             </v>
          </cell>
          <cell r="F1614" t="str">
            <v xml:space="preserve">07   </v>
          </cell>
          <cell r="G1614" t="str">
            <v xml:space="preserve">D    </v>
          </cell>
          <cell r="I1614" t="str">
            <v xml:space="preserve">L    </v>
          </cell>
          <cell r="J1614">
            <v>605</v>
          </cell>
        </row>
        <row r="1615">
          <cell r="B1615">
            <v>4350922</v>
          </cell>
          <cell r="C1615" t="str">
            <v xml:space="preserve">ACCLAIM   </v>
          </cell>
          <cell r="D1615" t="str">
            <v xml:space="preserve">8/1000FT  </v>
          </cell>
          <cell r="E1615" t="str">
            <v>TISSUE TOILET JMBO JR 2PLY WHT</v>
          </cell>
          <cell r="F1615" t="str">
            <v xml:space="preserve">08   </v>
          </cell>
          <cell r="G1615" t="str">
            <v xml:space="preserve">D    </v>
          </cell>
          <cell r="I1615" t="str">
            <v xml:space="preserve">L    </v>
          </cell>
          <cell r="J1615">
            <v>677</v>
          </cell>
        </row>
        <row r="1616">
          <cell r="B1616">
            <v>4164026</v>
          </cell>
          <cell r="C1616" t="str">
            <v xml:space="preserve">SAHAR B   </v>
          </cell>
          <cell r="D1616" t="str">
            <v xml:space="preserve">48/5.5 OZ </v>
          </cell>
          <cell r="E1616" t="str">
            <v>JUICE GRAPEFRUIT 100%UNSWT CAN</v>
          </cell>
          <cell r="F1616" t="str">
            <v xml:space="preserve">07   </v>
          </cell>
          <cell r="G1616" t="str">
            <v xml:space="preserve">D    </v>
          </cell>
          <cell r="I1616" t="str">
            <v xml:space="preserve">N    </v>
          </cell>
          <cell r="J1616">
            <v>149</v>
          </cell>
        </row>
        <row r="1617">
          <cell r="B1617">
            <v>7025053</v>
          </cell>
          <cell r="C1617" t="str">
            <v xml:space="preserve">HEINZ     </v>
          </cell>
          <cell r="D1617" t="str">
            <v xml:space="preserve">6/#10     </v>
          </cell>
          <cell r="E1617" t="str">
            <v xml:space="preserve">SAUCE SPAGHETTI NO SALT ADDED </v>
          </cell>
          <cell r="F1617" t="str">
            <v xml:space="preserve">07   </v>
          </cell>
          <cell r="G1617" t="str">
            <v xml:space="preserve">D    </v>
          </cell>
          <cell r="I1617" t="str">
            <v xml:space="preserve">L    </v>
          </cell>
          <cell r="J1617">
            <v>696</v>
          </cell>
        </row>
        <row r="1618">
          <cell r="B1618">
            <v>7909104</v>
          </cell>
          <cell r="C1618" t="str">
            <v>PHILA</v>
          </cell>
          <cell r="D1618" t="str">
            <v xml:space="preserve">   4/60 OZ </v>
          </cell>
          <cell r="E1618" t="str">
            <v>CHEESECAKE PLAIN CLS</v>
          </cell>
          <cell r="F1618">
            <v>6</v>
          </cell>
          <cell r="G1618" t="str">
            <v>F</v>
          </cell>
          <cell r="I1618" t="str">
            <v>L</v>
          </cell>
          <cell r="J1618">
            <v>188</v>
          </cell>
        </row>
        <row r="1619">
          <cell r="B1619">
            <v>2451243</v>
          </cell>
          <cell r="C1619" t="str">
            <v xml:space="preserve">UNC BEN   </v>
          </cell>
          <cell r="D1619" t="str">
            <v xml:space="preserve">1/25 LB   </v>
          </cell>
          <cell r="E1619" t="str">
            <v xml:space="preserve">RICE BROWN WHOLE GRAIN        </v>
          </cell>
          <cell r="F1619" t="str">
            <v xml:space="preserve">07   </v>
          </cell>
          <cell r="G1619" t="str">
            <v xml:space="preserve">D    </v>
          </cell>
          <cell r="I1619" t="str">
            <v xml:space="preserve">N    </v>
          </cell>
          <cell r="J1619">
            <v>1164</v>
          </cell>
        </row>
        <row r="1620">
          <cell r="B1620">
            <v>6081248</v>
          </cell>
          <cell r="C1620" t="str">
            <v>APLAUSE</v>
          </cell>
          <cell r="D1620" t="str">
            <v xml:space="preserve">   2/5 LB  </v>
          </cell>
          <cell r="E1620" t="str">
            <v>CHICKEN TENDER BRD ITAL</v>
          </cell>
          <cell r="F1620">
            <v>5</v>
          </cell>
          <cell r="G1620" t="str">
            <v>F</v>
          </cell>
          <cell r="I1620" t="str">
            <v xml:space="preserve"> </v>
          </cell>
          <cell r="J1620">
            <v>120</v>
          </cell>
        </row>
        <row r="1621">
          <cell r="B1621">
            <v>5102736</v>
          </cell>
          <cell r="C1621" t="str">
            <v xml:space="preserve">TABASCO   </v>
          </cell>
          <cell r="D1621" t="str">
            <v xml:space="preserve">12/5 OZ   </v>
          </cell>
          <cell r="E1621" t="str">
            <v xml:space="preserve">SAUCE TABASCO HOT             </v>
          </cell>
          <cell r="F1621" t="str">
            <v xml:space="preserve">07   </v>
          </cell>
          <cell r="G1621" t="str">
            <v xml:space="preserve">D    </v>
          </cell>
          <cell r="I1621" t="str">
            <v xml:space="preserve">N    </v>
          </cell>
          <cell r="J1621">
            <v>223</v>
          </cell>
        </row>
        <row r="1622">
          <cell r="B1622">
            <v>1570878</v>
          </cell>
          <cell r="C1622" t="str">
            <v>SUPRPTZ</v>
          </cell>
          <cell r="D1622" t="str">
            <v xml:space="preserve"> 350/.4 OZ </v>
          </cell>
          <cell r="E1622" t="str">
            <v>PRETZEL SOFT BAKED BITE</v>
          </cell>
          <cell r="F1622">
            <v>6</v>
          </cell>
          <cell r="G1622" t="str">
            <v>F</v>
          </cell>
          <cell r="I1622" t="str">
            <v xml:space="preserve"> </v>
          </cell>
          <cell r="J1622">
            <v>190</v>
          </cell>
        </row>
        <row r="1623">
          <cell r="B1623">
            <v>4645446</v>
          </cell>
          <cell r="C1623" t="str">
            <v>SYS CLS</v>
          </cell>
          <cell r="D1623" t="str">
            <v xml:space="preserve">   3/2 LB  </v>
          </cell>
          <cell r="E1623" t="str">
            <v>SUNFLOWER KERNEL OIL RST SALT</v>
          </cell>
          <cell r="F1623">
            <v>7</v>
          </cell>
          <cell r="G1623" t="str">
            <v>C</v>
          </cell>
          <cell r="I1623" t="str">
            <v xml:space="preserve"> </v>
          </cell>
          <cell r="J1623">
            <v>211</v>
          </cell>
        </row>
        <row r="1624">
          <cell r="B1624">
            <v>2297945</v>
          </cell>
          <cell r="C1624" t="str">
            <v>HIGHLNR</v>
          </cell>
          <cell r="D1624" t="str">
            <v xml:space="preserve">   1/10 LB </v>
          </cell>
          <cell r="E1624" t="str">
            <v>POLLOCK BRD WDG CKD GLDCR 3.6Z</v>
          </cell>
          <cell r="F1624">
            <v>4</v>
          </cell>
          <cell r="G1624" t="str">
            <v>F</v>
          </cell>
          <cell r="I1624" t="str">
            <v xml:space="preserve"> </v>
          </cell>
          <cell r="J1624">
            <v>622</v>
          </cell>
        </row>
        <row r="1625">
          <cell r="B1625">
            <v>2990402</v>
          </cell>
          <cell r="C1625" t="str">
            <v xml:space="preserve">STERNO    </v>
          </cell>
          <cell r="D1625" t="str">
            <v xml:space="preserve">12/8 OZ   </v>
          </cell>
          <cell r="E1625" t="str">
            <v xml:space="preserve">FUEL GAS BUTANE CANISTER      </v>
          </cell>
          <cell r="F1625" t="str">
            <v xml:space="preserve">10   </v>
          </cell>
          <cell r="G1625" t="str">
            <v xml:space="preserve">D    </v>
          </cell>
          <cell r="I1625" t="str">
            <v xml:space="preserve">N    </v>
          </cell>
          <cell r="J1625">
            <v>249</v>
          </cell>
        </row>
        <row r="1626">
          <cell r="B1626">
            <v>5659701</v>
          </cell>
          <cell r="C1626" t="str">
            <v xml:space="preserve">ICE MTN   </v>
          </cell>
          <cell r="D1626" t="str">
            <v xml:space="preserve">15/1 LTR  </v>
          </cell>
          <cell r="E1626" t="str">
            <v xml:space="preserve">WATER SPRING                  </v>
          </cell>
          <cell r="F1626" t="str">
            <v xml:space="preserve">07   </v>
          </cell>
          <cell r="G1626" t="str">
            <v xml:space="preserve">D    </v>
          </cell>
          <cell r="I1626" t="str">
            <v xml:space="preserve">N    </v>
          </cell>
          <cell r="J1626">
            <v>214</v>
          </cell>
        </row>
        <row r="1627">
          <cell r="B1627">
            <v>7091821</v>
          </cell>
          <cell r="C1627" t="str">
            <v>GLDKIST</v>
          </cell>
          <cell r="D1627" t="str">
            <v xml:space="preserve">   2/5 LB  </v>
          </cell>
          <cell r="E1627" t="str">
            <v>CHICKEN TENDER BRD RAW 2.4OZ</v>
          </cell>
          <cell r="F1627">
            <v>5</v>
          </cell>
          <cell r="G1627" t="str">
            <v>F</v>
          </cell>
          <cell r="I1627" t="str">
            <v>L</v>
          </cell>
          <cell r="J1627">
            <v>200</v>
          </cell>
        </row>
        <row r="1628">
          <cell r="B1628">
            <v>7068879</v>
          </cell>
          <cell r="C1628" t="str">
            <v>DIVINA</v>
          </cell>
          <cell r="D1628" t="str">
            <v xml:space="preserve">   6/3 LB  </v>
          </cell>
          <cell r="E1628" t="str">
            <v>TOMATO RED RSTD CUTS SEAS FRZ</v>
          </cell>
          <cell r="F1628">
            <v>6</v>
          </cell>
          <cell r="G1628" t="str">
            <v>F</v>
          </cell>
          <cell r="I1628" t="str">
            <v>L</v>
          </cell>
          <cell r="J1628">
            <v>130</v>
          </cell>
        </row>
        <row r="1629">
          <cell r="B1629">
            <v>4007498</v>
          </cell>
          <cell r="C1629" t="str">
            <v xml:space="preserve">A.1.      </v>
          </cell>
          <cell r="D1629" t="str">
            <v xml:space="preserve">24/5 OZ   </v>
          </cell>
          <cell r="E1629" t="str">
            <v xml:space="preserve">SAUCE STEAK                   </v>
          </cell>
          <cell r="F1629" t="str">
            <v xml:space="preserve">07   </v>
          </cell>
          <cell r="G1629" t="str">
            <v xml:space="preserve">D    </v>
          </cell>
          <cell r="I1629" t="str">
            <v xml:space="preserve">N    </v>
          </cell>
          <cell r="J1629">
            <v>149</v>
          </cell>
        </row>
        <row r="1630">
          <cell r="B1630">
            <v>2565547</v>
          </cell>
          <cell r="C1630" t="str">
            <v>HORMEL</v>
          </cell>
          <cell r="D1630" t="str">
            <v xml:space="preserve"> 160/1 OZ  </v>
          </cell>
          <cell r="E1630" t="str">
            <v>SAUSAGE PORK LNK RAW GMSTR 1OZ</v>
          </cell>
          <cell r="F1630">
            <v>3</v>
          </cell>
          <cell r="G1630" t="str">
            <v>F</v>
          </cell>
          <cell r="I1630" t="str">
            <v xml:space="preserve"> </v>
          </cell>
          <cell r="J1630">
            <v>362</v>
          </cell>
        </row>
        <row r="1631">
          <cell r="B1631">
            <v>4030565</v>
          </cell>
          <cell r="C1631" t="str">
            <v xml:space="preserve">ANG MIA   </v>
          </cell>
          <cell r="D1631" t="str">
            <v xml:space="preserve">6/#10     </v>
          </cell>
          <cell r="E1631" t="str">
            <v xml:space="preserve">TOMATO WHL PLD IN JCE XSTD CA </v>
          </cell>
          <cell r="F1631" t="str">
            <v xml:space="preserve">07   </v>
          </cell>
          <cell r="G1631" t="str">
            <v xml:space="preserve">D    </v>
          </cell>
          <cell r="I1631" t="str">
            <v xml:space="preserve">N    </v>
          </cell>
          <cell r="J1631">
            <v>290</v>
          </cell>
        </row>
        <row r="1632">
          <cell r="B1632">
            <v>9123399</v>
          </cell>
          <cell r="C1632" t="str">
            <v xml:space="preserve">DEL SOL   </v>
          </cell>
          <cell r="D1632" t="str">
            <v xml:space="preserve">6/#10     </v>
          </cell>
          <cell r="E1632" t="str">
            <v xml:space="preserve">TOMATILLO CRSHD               </v>
          </cell>
          <cell r="F1632" t="str">
            <v xml:space="preserve">07   </v>
          </cell>
          <cell r="G1632" t="str">
            <v xml:space="preserve">D    </v>
          </cell>
          <cell r="I1632" t="str">
            <v xml:space="preserve">N    </v>
          </cell>
          <cell r="J1632">
            <v>551</v>
          </cell>
        </row>
        <row r="1633">
          <cell r="B1633">
            <v>4827832</v>
          </cell>
          <cell r="C1633" t="str">
            <v xml:space="preserve">IMP/MCC   </v>
          </cell>
          <cell r="D1633" t="str">
            <v xml:space="preserve">6/12.5OZ  </v>
          </cell>
          <cell r="E1633" t="str">
            <v xml:space="preserve">SPICE GINGER GRND             </v>
          </cell>
          <cell r="F1633" t="str">
            <v xml:space="preserve">07   </v>
          </cell>
          <cell r="G1633" t="str">
            <v xml:space="preserve">D    </v>
          </cell>
          <cell r="I1633" t="str">
            <v xml:space="preserve">N    </v>
          </cell>
          <cell r="J1633">
            <v>119</v>
          </cell>
        </row>
        <row r="1634">
          <cell r="B1634">
            <v>7922653</v>
          </cell>
          <cell r="C1634" t="str">
            <v xml:space="preserve">DIXIE     </v>
          </cell>
          <cell r="D1634" t="str">
            <v xml:space="preserve">12/600CT  </v>
          </cell>
          <cell r="E1634" t="str">
            <v xml:space="preserve">DISPENSER NAPKIN FLFD 1P WHT  </v>
          </cell>
          <cell r="F1634" t="str">
            <v xml:space="preserve">08   </v>
          </cell>
          <cell r="G1634" t="str">
            <v xml:space="preserve">D    </v>
          </cell>
          <cell r="I1634" t="str">
            <v xml:space="preserve">L    </v>
          </cell>
          <cell r="J1634">
            <v>246</v>
          </cell>
        </row>
        <row r="1635">
          <cell r="B1635">
            <v>6067904</v>
          </cell>
          <cell r="C1635" t="str">
            <v xml:space="preserve">TAZO      </v>
          </cell>
          <cell r="D1635" t="str">
            <v xml:space="preserve">6/24 CT   </v>
          </cell>
          <cell r="E1635" t="str">
            <v xml:space="preserve">TEA MINT REFRESH              </v>
          </cell>
          <cell r="F1635" t="str">
            <v xml:space="preserve">07   </v>
          </cell>
          <cell r="G1635" t="str">
            <v xml:space="preserve">D    </v>
          </cell>
          <cell r="I1635" t="str">
            <v xml:space="preserve">N    </v>
          </cell>
          <cell r="J1635">
            <v>103</v>
          </cell>
        </row>
        <row r="1636">
          <cell r="B1636">
            <v>4295360</v>
          </cell>
          <cell r="C1636" t="str">
            <v xml:space="preserve">SYS CLS   </v>
          </cell>
          <cell r="D1636" t="str">
            <v xml:space="preserve">4/125 CT  </v>
          </cell>
          <cell r="E1636" t="str">
            <v xml:space="preserve">TRAY FOAM SLT 5COMP SUPRGAP   </v>
          </cell>
          <cell r="F1636" t="str">
            <v xml:space="preserve">08   </v>
          </cell>
          <cell r="G1636" t="str">
            <v xml:space="preserve">D    </v>
          </cell>
          <cell r="I1636" t="str">
            <v xml:space="preserve">N    </v>
          </cell>
          <cell r="J1636">
            <v>1180</v>
          </cell>
        </row>
        <row r="1637">
          <cell r="B1637">
            <v>4338077</v>
          </cell>
          <cell r="C1637" t="str">
            <v xml:space="preserve">CORNER    </v>
          </cell>
          <cell r="D1637" t="str">
            <v xml:space="preserve">24/12.3OZ </v>
          </cell>
          <cell r="E1637" t="str">
            <v xml:space="preserve">BREAD BAGUETTE FRCH BKD       </v>
          </cell>
          <cell r="F1637" t="str">
            <v xml:space="preserve">06   </v>
          </cell>
          <cell r="G1637" t="str">
            <v xml:space="preserve">F    </v>
          </cell>
          <cell r="I1637" t="str">
            <v xml:space="preserve">C    </v>
          </cell>
          <cell r="J1637">
            <v>812</v>
          </cell>
        </row>
        <row r="1638">
          <cell r="B1638">
            <v>4338077</v>
          </cell>
          <cell r="C1638" t="str">
            <v>CORNER</v>
          </cell>
          <cell r="D1638" t="str">
            <v xml:space="preserve">  24/12.3OZ</v>
          </cell>
          <cell r="E1638" t="str">
            <v>BREAD BAGUETTE FRCH BKD</v>
          </cell>
          <cell r="F1638">
            <v>6</v>
          </cell>
          <cell r="G1638" t="str">
            <v>F</v>
          </cell>
          <cell r="I1638" t="str">
            <v>C</v>
          </cell>
          <cell r="J1638">
            <v>812</v>
          </cell>
        </row>
        <row r="1639">
          <cell r="B1639">
            <v>2451417</v>
          </cell>
          <cell r="C1639" t="str">
            <v xml:space="preserve">HUYFONG   </v>
          </cell>
          <cell r="D1639" t="str">
            <v xml:space="preserve">12/28 OZ  </v>
          </cell>
          <cell r="E1639" t="str">
            <v xml:space="preserve">SAUCE CHILI HOT SRIRACHA      </v>
          </cell>
          <cell r="F1639" t="str">
            <v xml:space="preserve">07   </v>
          </cell>
          <cell r="G1639" t="str">
            <v xml:space="preserve">D    </v>
          </cell>
          <cell r="I1639" t="str">
            <v xml:space="preserve">N    </v>
          </cell>
          <cell r="J1639">
            <v>701</v>
          </cell>
        </row>
        <row r="1640">
          <cell r="B1640">
            <v>349284</v>
          </cell>
          <cell r="C1640" t="str">
            <v xml:space="preserve">PANTAIN   </v>
          </cell>
          <cell r="D1640" t="str">
            <v xml:space="preserve">3/154 OZ  </v>
          </cell>
          <cell r="E1640" t="str">
            <v xml:space="preserve">SAUCE CHILI SWEET             </v>
          </cell>
          <cell r="F1640" t="str">
            <v xml:space="preserve">07   </v>
          </cell>
          <cell r="G1640" t="str">
            <v xml:space="preserve">D    </v>
          </cell>
          <cell r="I1640" t="str">
            <v xml:space="preserve">L    </v>
          </cell>
          <cell r="J1640">
            <v>255</v>
          </cell>
        </row>
        <row r="1641">
          <cell r="B1641">
            <v>4967865</v>
          </cell>
          <cell r="C1641" t="str">
            <v xml:space="preserve">TABASCO   </v>
          </cell>
          <cell r="D1641" t="str">
            <v xml:space="preserve">200/3 GM  </v>
          </cell>
          <cell r="E1641" t="str">
            <v xml:space="preserve">SAUCE TABASCO PACKET          </v>
          </cell>
          <cell r="F1641" t="str">
            <v xml:space="preserve">07   </v>
          </cell>
          <cell r="G1641" t="str">
            <v xml:space="preserve">D    </v>
          </cell>
          <cell r="I1641" t="str">
            <v xml:space="preserve">L    </v>
          </cell>
          <cell r="J1641">
            <v>213</v>
          </cell>
        </row>
        <row r="1642">
          <cell r="B1642">
            <v>7023176</v>
          </cell>
          <cell r="C1642" t="str">
            <v>KENNYS</v>
          </cell>
          <cell r="D1642" t="str">
            <v xml:space="preserve">   1/6 CT  </v>
          </cell>
          <cell r="E1642" t="str">
            <v>PIE KEY LIME</v>
          </cell>
          <cell r="F1642">
            <v>6</v>
          </cell>
          <cell r="G1642" t="str">
            <v>F</v>
          </cell>
          <cell r="I1642" t="str">
            <v>L</v>
          </cell>
          <cell r="J1642">
            <v>128</v>
          </cell>
        </row>
        <row r="1643">
          <cell r="B1643">
            <v>5818455</v>
          </cell>
          <cell r="C1643" t="str">
            <v xml:space="preserve">ROLAND    </v>
          </cell>
          <cell r="D1643" t="str">
            <v xml:space="preserve">12/28 OZ  </v>
          </cell>
          <cell r="E1643" t="str">
            <v xml:space="preserve">PEPPER RED ROASTED            </v>
          </cell>
          <cell r="F1643" t="str">
            <v xml:space="preserve">07   </v>
          </cell>
          <cell r="G1643" t="str">
            <v xml:space="preserve">D    </v>
          </cell>
          <cell r="I1643" t="str">
            <v xml:space="preserve">L    </v>
          </cell>
          <cell r="J1643">
            <v>108</v>
          </cell>
        </row>
        <row r="1644">
          <cell r="B1644">
            <v>4525986</v>
          </cell>
          <cell r="C1644" t="str">
            <v xml:space="preserve">SYSCO     </v>
          </cell>
          <cell r="D1644" t="str">
            <v xml:space="preserve">1/36CT    </v>
          </cell>
          <cell r="E1644" t="str">
            <v>SPOON BOUILLON DOMININ MEDWGHT</v>
          </cell>
          <cell r="F1644" t="str">
            <v xml:space="preserve">10   </v>
          </cell>
          <cell r="G1644" t="str">
            <v xml:space="preserve">D    </v>
          </cell>
          <cell r="I1644" t="str">
            <v xml:space="preserve">N    </v>
          </cell>
          <cell r="J1644">
            <v>564</v>
          </cell>
        </row>
        <row r="1645">
          <cell r="B1645">
            <v>5620224</v>
          </cell>
          <cell r="C1645" t="str">
            <v xml:space="preserve">SYSCO     </v>
          </cell>
          <cell r="D1645" t="str">
            <v xml:space="preserve">1/36 CT   </v>
          </cell>
          <cell r="E1645" t="str">
            <v xml:space="preserve">FORK DINNER WINDSOR HVY WHT   </v>
          </cell>
          <cell r="F1645" t="str">
            <v xml:space="preserve">10   </v>
          </cell>
          <cell r="G1645" t="str">
            <v xml:space="preserve">D    </v>
          </cell>
          <cell r="I1645" t="str">
            <v xml:space="preserve">N    </v>
          </cell>
          <cell r="J1645">
            <v>285</v>
          </cell>
        </row>
        <row r="1646">
          <cell r="B1646">
            <v>8162949</v>
          </cell>
          <cell r="C1646" t="str">
            <v xml:space="preserve">ROLAND    </v>
          </cell>
          <cell r="D1646" t="str">
            <v xml:space="preserve">4/1 GAL   </v>
          </cell>
          <cell r="E1646" t="str">
            <v xml:space="preserve">PEPPER JALAPENO SLI           </v>
          </cell>
          <cell r="F1646" t="str">
            <v xml:space="preserve">07   </v>
          </cell>
          <cell r="G1646" t="str">
            <v xml:space="preserve">D    </v>
          </cell>
          <cell r="I1646" t="str">
            <v xml:space="preserve">N    </v>
          </cell>
          <cell r="J1646">
            <v>289</v>
          </cell>
        </row>
        <row r="1647">
          <cell r="B1647">
            <v>6397202</v>
          </cell>
          <cell r="C1647" t="str">
            <v xml:space="preserve">OR CHAI   </v>
          </cell>
          <cell r="D1647" t="str">
            <v xml:space="preserve">1/1.5GAL  </v>
          </cell>
          <cell r="E1647" t="str">
            <v xml:space="preserve">TEA CONC LIQ CHAI             </v>
          </cell>
          <cell r="F1647" t="str">
            <v xml:space="preserve">12   </v>
          </cell>
          <cell r="G1647" t="str">
            <v xml:space="preserve">D    </v>
          </cell>
          <cell r="I1647" t="str">
            <v xml:space="preserve">N    </v>
          </cell>
          <cell r="J1647">
            <v>161</v>
          </cell>
        </row>
        <row r="1648">
          <cell r="B1648">
            <v>4360776</v>
          </cell>
          <cell r="C1648" t="str">
            <v xml:space="preserve">CHEETOS   </v>
          </cell>
          <cell r="D1648" t="str">
            <v>104/.875OZ</v>
          </cell>
          <cell r="E1648" t="str">
            <v>SNACK CHEESE FLAMIN HOT BKD WG</v>
          </cell>
          <cell r="F1648" t="str">
            <v xml:space="preserve">07   </v>
          </cell>
          <cell r="G1648" t="str">
            <v xml:space="preserve">D    </v>
          </cell>
          <cell r="I1648" t="str">
            <v xml:space="preserve">L    </v>
          </cell>
          <cell r="J1648">
            <v>163</v>
          </cell>
        </row>
        <row r="1649">
          <cell r="B1649">
            <v>2104998</v>
          </cell>
          <cell r="C1649" t="str">
            <v xml:space="preserve">HANGARD   </v>
          </cell>
          <cell r="D1649" t="str">
            <v xml:space="preserve">5/1000CT  </v>
          </cell>
          <cell r="E1649" t="str">
            <v xml:space="preserve">STIRRER COFFEE WOOD 7.5       </v>
          </cell>
          <cell r="F1649" t="str">
            <v xml:space="preserve">08   </v>
          </cell>
          <cell r="G1649" t="str">
            <v xml:space="preserve">D    </v>
          </cell>
          <cell r="I1649" t="str">
            <v xml:space="preserve">N    </v>
          </cell>
          <cell r="J1649">
            <v>280</v>
          </cell>
        </row>
        <row r="1650">
          <cell r="B1650">
            <v>7516752</v>
          </cell>
          <cell r="C1650" t="str">
            <v xml:space="preserve">KETTLE    </v>
          </cell>
          <cell r="D1650" t="str">
            <v xml:space="preserve">24/2OZ    </v>
          </cell>
          <cell r="E1650" t="str">
            <v xml:space="preserve">CHIP POTATO JALPENO           </v>
          </cell>
          <cell r="F1650" t="str">
            <v xml:space="preserve">07   </v>
          </cell>
          <cell r="G1650" t="str">
            <v xml:space="preserve">D    </v>
          </cell>
          <cell r="I1650" t="str">
            <v xml:space="preserve">N    </v>
          </cell>
          <cell r="J1650">
            <v>168</v>
          </cell>
        </row>
        <row r="1651">
          <cell r="B1651">
            <v>7613839</v>
          </cell>
          <cell r="C1651" t="str">
            <v xml:space="preserve">GLDBLND   </v>
          </cell>
          <cell r="D1651" t="str">
            <v xml:space="preserve">12/24 OZ  </v>
          </cell>
          <cell r="E1651" t="str">
            <v xml:space="preserve">GELATIN STRAWBERRY            </v>
          </cell>
          <cell r="F1651" t="str">
            <v xml:space="preserve">07   </v>
          </cell>
          <cell r="G1651" t="str">
            <v xml:space="preserve">D    </v>
          </cell>
          <cell r="I1651" t="str">
            <v xml:space="preserve">N    </v>
          </cell>
          <cell r="J1651">
            <v>170</v>
          </cell>
        </row>
        <row r="1652">
          <cell r="B1652">
            <v>9911681</v>
          </cell>
          <cell r="C1652" t="str">
            <v>CORNER</v>
          </cell>
          <cell r="D1652" t="str">
            <v xml:space="preserve">   5/2 LB  </v>
          </cell>
          <cell r="E1652" t="str">
            <v>SHRIMP WHT CKD T/OFF 41-50</v>
          </cell>
          <cell r="F1652">
            <v>4</v>
          </cell>
          <cell r="G1652" t="str">
            <v>F</v>
          </cell>
          <cell r="I1652" t="str">
            <v>C</v>
          </cell>
          <cell r="J1652">
            <v>222</v>
          </cell>
        </row>
        <row r="1653">
          <cell r="B1653">
            <v>8237802</v>
          </cell>
          <cell r="C1653" t="str">
            <v>LAMB</v>
          </cell>
          <cell r="D1653" t="str">
            <v xml:space="preserve">   6/4.5 LB</v>
          </cell>
          <cell r="E1653" t="str">
            <v>POTATO FRY CNCRTN GEN7 OVN RDY</v>
          </cell>
          <cell r="F1653">
            <v>6</v>
          </cell>
          <cell r="G1653" t="str">
            <v>F</v>
          </cell>
          <cell r="I1653" t="str">
            <v>L</v>
          </cell>
          <cell r="J1653">
            <v>627</v>
          </cell>
        </row>
        <row r="1654">
          <cell r="B1654">
            <v>6645709</v>
          </cell>
          <cell r="C1654" t="str">
            <v>HENRY J</v>
          </cell>
          <cell r="D1654" t="str">
            <v xml:space="preserve">   3/4 LB  </v>
          </cell>
          <cell r="E1654" t="str">
            <v>HASH CORNED BEEF</v>
          </cell>
          <cell r="F1654">
            <v>3</v>
          </cell>
          <cell r="G1654" t="str">
            <v>F</v>
          </cell>
          <cell r="I1654" t="str">
            <v xml:space="preserve"> </v>
          </cell>
          <cell r="J1654">
            <v>341</v>
          </cell>
        </row>
        <row r="1655">
          <cell r="B1655">
            <v>8680843</v>
          </cell>
          <cell r="C1655" t="str">
            <v xml:space="preserve">FURMANO   </v>
          </cell>
          <cell r="D1655" t="str">
            <v xml:space="preserve">6/#10     </v>
          </cell>
          <cell r="E1655" t="str">
            <v xml:space="preserve">BEAN PINTO LOW SODIUM         </v>
          </cell>
          <cell r="F1655" t="str">
            <v xml:space="preserve">07   </v>
          </cell>
          <cell r="G1655" t="str">
            <v xml:space="preserve">D    </v>
          </cell>
          <cell r="I1655" t="str">
            <v xml:space="preserve">L    </v>
          </cell>
          <cell r="J1655">
            <v>690</v>
          </cell>
        </row>
        <row r="1656">
          <cell r="B1656">
            <v>6665947</v>
          </cell>
          <cell r="C1656" t="str">
            <v xml:space="preserve">CHEF CH   </v>
          </cell>
          <cell r="D1656" t="str">
            <v xml:space="preserve">1/40LB    </v>
          </cell>
          <cell r="E1656" t="str">
            <v xml:space="preserve">CHARCOAL MESQT LUMP           </v>
          </cell>
          <cell r="F1656" t="str">
            <v xml:space="preserve">09   </v>
          </cell>
          <cell r="G1656" t="str">
            <v xml:space="preserve">D    </v>
          </cell>
          <cell r="I1656" t="str">
            <v xml:space="preserve">N    </v>
          </cell>
          <cell r="J1656">
            <v>933</v>
          </cell>
        </row>
        <row r="1657">
          <cell r="B1657">
            <v>6067938</v>
          </cell>
          <cell r="C1657" t="str">
            <v xml:space="preserve">TAZO      </v>
          </cell>
          <cell r="D1657" t="str">
            <v xml:space="preserve">6/24CT    </v>
          </cell>
          <cell r="E1657" t="str">
            <v xml:space="preserve">TEA BAG AWAKE                 </v>
          </cell>
          <cell r="F1657" t="str">
            <v xml:space="preserve">07   </v>
          </cell>
          <cell r="G1657" t="str">
            <v xml:space="preserve">D    </v>
          </cell>
          <cell r="I1657" t="str">
            <v xml:space="preserve">N    </v>
          </cell>
          <cell r="J1657">
            <v>161</v>
          </cell>
        </row>
        <row r="1658">
          <cell r="B1658">
            <v>477202</v>
          </cell>
          <cell r="C1658" t="str">
            <v xml:space="preserve">SAHAR B   </v>
          </cell>
          <cell r="D1658" t="str">
            <v xml:space="preserve">4/1 GAL   </v>
          </cell>
          <cell r="E1658" t="str">
            <v>JUICE APPLE CIDR100% UNSWT JUG</v>
          </cell>
          <cell r="F1658" t="str">
            <v xml:space="preserve">07   </v>
          </cell>
          <cell r="G1658" t="str">
            <v xml:space="preserve">D    </v>
          </cell>
          <cell r="I1658" t="str">
            <v xml:space="preserve">N    </v>
          </cell>
          <cell r="J1658">
            <v>370</v>
          </cell>
        </row>
        <row r="1659">
          <cell r="B1659">
            <v>7039923</v>
          </cell>
          <cell r="C1659" t="str">
            <v>BRIDOR</v>
          </cell>
          <cell r="D1659" t="str">
            <v xml:space="preserve">   1/55 CT </v>
          </cell>
          <cell r="E1659" t="str">
            <v>ROLL FOCACCIA PARBKD 4 OZ</v>
          </cell>
          <cell r="F1659">
            <v>6</v>
          </cell>
          <cell r="G1659" t="str">
            <v>F</v>
          </cell>
          <cell r="I1659" t="str">
            <v>L</v>
          </cell>
          <cell r="J1659">
            <v>319</v>
          </cell>
        </row>
        <row r="1660">
          <cell r="B1660">
            <v>4215406</v>
          </cell>
          <cell r="C1660" t="str">
            <v xml:space="preserve">GM        </v>
          </cell>
          <cell r="D1660" t="str">
            <v xml:space="preserve">4/35 OZ   </v>
          </cell>
          <cell r="E1660" t="str">
            <v>CEREAL LUCKY CHARM GLTN FR BLK</v>
          </cell>
          <cell r="F1660" t="str">
            <v xml:space="preserve">07   </v>
          </cell>
          <cell r="G1660" t="str">
            <v xml:space="preserve">D    </v>
          </cell>
          <cell r="I1660" t="str">
            <v xml:space="preserve">N    </v>
          </cell>
          <cell r="J1660">
            <v>175</v>
          </cell>
        </row>
        <row r="1661">
          <cell r="B1661">
            <v>1901778</v>
          </cell>
          <cell r="C1661" t="str">
            <v xml:space="preserve">SAN PEL   </v>
          </cell>
          <cell r="D1661" t="str">
            <v xml:space="preserve">12/11.16Z </v>
          </cell>
          <cell r="E1661" t="str">
            <v xml:space="preserve">DRINK FRUIT SPRKL ORNG CAN    </v>
          </cell>
          <cell r="F1661" t="str">
            <v xml:space="preserve">07   </v>
          </cell>
          <cell r="G1661" t="str">
            <v xml:space="preserve">D    </v>
          </cell>
          <cell r="I1661" t="str">
            <v xml:space="preserve">N    </v>
          </cell>
          <cell r="J1661">
            <v>241</v>
          </cell>
        </row>
        <row r="1662">
          <cell r="B1662">
            <v>4934455</v>
          </cell>
          <cell r="C1662" t="str">
            <v xml:space="preserve">HERITAG   </v>
          </cell>
          <cell r="D1662" t="str">
            <v>250/36X48"</v>
          </cell>
          <cell r="E1662" t="str">
            <v xml:space="preserve">LINER TRASH 36X48 13 MC NAT   </v>
          </cell>
          <cell r="F1662" t="str">
            <v xml:space="preserve">08   </v>
          </cell>
          <cell r="G1662" t="str">
            <v xml:space="preserve">D    </v>
          </cell>
          <cell r="I1662" t="str">
            <v xml:space="preserve">L    </v>
          </cell>
          <cell r="J1662">
            <v>246</v>
          </cell>
        </row>
        <row r="1663">
          <cell r="B1663">
            <v>2697682</v>
          </cell>
          <cell r="C1663" t="str">
            <v>RICHS</v>
          </cell>
          <cell r="D1663" t="str">
            <v xml:space="preserve">  12/2LB   </v>
          </cell>
          <cell r="E1663" t="str">
            <v>TOAST FRENCH WHL WHEAT 4PCS</v>
          </cell>
          <cell r="F1663">
            <v>6</v>
          </cell>
          <cell r="G1663" t="str">
            <v>F</v>
          </cell>
          <cell r="I1663" t="str">
            <v>L</v>
          </cell>
          <cell r="J1663">
            <v>1359</v>
          </cell>
        </row>
        <row r="1664">
          <cell r="B1664">
            <v>3913563</v>
          </cell>
          <cell r="C1664" t="str">
            <v xml:space="preserve">TAZO      </v>
          </cell>
          <cell r="D1664" t="str">
            <v xml:space="preserve">6/24 CT   </v>
          </cell>
          <cell r="E1664" t="str">
            <v xml:space="preserve">TEA CHINA GREEN TIPS          </v>
          </cell>
          <cell r="F1664" t="str">
            <v xml:space="preserve">07   </v>
          </cell>
          <cell r="G1664" t="str">
            <v xml:space="preserve">D    </v>
          </cell>
          <cell r="I1664" t="str">
            <v xml:space="preserve">N    </v>
          </cell>
          <cell r="J1664">
            <v>124</v>
          </cell>
        </row>
        <row r="1665">
          <cell r="B1665">
            <v>298681</v>
          </cell>
          <cell r="C1665" t="str">
            <v xml:space="preserve">TOSTITO   </v>
          </cell>
          <cell r="D1665" t="str">
            <v xml:space="preserve">3/32 OZ   </v>
          </cell>
          <cell r="E1665" t="str">
            <v xml:space="preserve">CHIP TORTILLA YEL RND THCK    </v>
          </cell>
          <cell r="F1665" t="str">
            <v xml:space="preserve">07   </v>
          </cell>
          <cell r="G1665" t="str">
            <v xml:space="preserve">D    </v>
          </cell>
          <cell r="I1665" t="str">
            <v xml:space="preserve">N    </v>
          </cell>
          <cell r="J1665">
            <v>2183</v>
          </cell>
        </row>
        <row r="1666">
          <cell r="B1666">
            <v>9911673</v>
          </cell>
          <cell r="C1666" t="str">
            <v>CORNER</v>
          </cell>
          <cell r="D1666" t="str">
            <v xml:space="preserve">  10/44 OZ </v>
          </cell>
          <cell r="E1666" t="str">
            <v>BREAD SOURDOUGH CNTRY LG SLI</v>
          </cell>
          <cell r="F1666">
            <v>6</v>
          </cell>
          <cell r="G1666" t="str">
            <v>F</v>
          </cell>
          <cell r="I1666" t="str">
            <v>C</v>
          </cell>
          <cell r="J1666">
            <v>638</v>
          </cell>
        </row>
        <row r="1667">
          <cell r="B1667">
            <v>4379507</v>
          </cell>
          <cell r="C1667" t="str">
            <v xml:space="preserve">CORNER    </v>
          </cell>
          <cell r="D1667" t="str">
            <v xml:space="preserve">8/4 LB    </v>
          </cell>
          <cell r="E1667" t="str">
            <v xml:space="preserve">SOUP CHICKEN NDLE FRZN        </v>
          </cell>
          <cell r="F1667" t="str">
            <v xml:space="preserve">06   </v>
          </cell>
          <cell r="G1667" t="str">
            <v xml:space="preserve">F    </v>
          </cell>
          <cell r="I1667" t="str">
            <v xml:space="preserve">C    </v>
          </cell>
          <cell r="J1667">
            <v>384</v>
          </cell>
        </row>
        <row r="1668">
          <cell r="B1668">
            <v>4379507</v>
          </cell>
          <cell r="C1668" t="str">
            <v>CORNER</v>
          </cell>
          <cell r="D1668" t="str">
            <v xml:space="preserve">   8/4 LB  </v>
          </cell>
          <cell r="E1668" t="str">
            <v>SOUP CHICKEN NDLE FRZN</v>
          </cell>
          <cell r="F1668">
            <v>6</v>
          </cell>
          <cell r="G1668" t="str">
            <v>F</v>
          </cell>
          <cell r="I1668" t="str">
            <v>C</v>
          </cell>
          <cell r="J1668">
            <v>384</v>
          </cell>
        </row>
        <row r="1669">
          <cell r="B1669">
            <v>2259750</v>
          </cell>
          <cell r="C1669" t="str">
            <v xml:space="preserve">CORNER    </v>
          </cell>
          <cell r="D1669" t="str">
            <v xml:space="preserve">8/.5 GAL  </v>
          </cell>
          <cell r="E1669" t="str">
            <v xml:space="preserve">MAYONNAISE CREAMY             </v>
          </cell>
          <cell r="F1669" t="str">
            <v xml:space="preserve">07   </v>
          </cell>
          <cell r="G1669" t="str">
            <v xml:space="preserve">C    </v>
          </cell>
          <cell r="I1669" t="str">
            <v xml:space="preserve">C    </v>
          </cell>
          <cell r="J1669">
            <v>211</v>
          </cell>
        </row>
        <row r="1670">
          <cell r="B1670">
            <v>2259750</v>
          </cell>
          <cell r="C1670" t="str">
            <v>CORNER</v>
          </cell>
          <cell r="D1670" t="str">
            <v xml:space="preserve">   8/.5 GAL</v>
          </cell>
          <cell r="E1670" t="str">
            <v>MAYONNAISE CREAMY</v>
          </cell>
          <cell r="F1670">
            <v>7</v>
          </cell>
          <cell r="G1670" t="str">
            <v>C</v>
          </cell>
          <cell r="I1670" t="str">
            <v>C</v>
          </cell>
          <cell r="J1670">
            <v>211</v>
          </cell>
        </row>
        <row r="1671">
          <cell r="B1671">
            <v>5746987</v>
          </cell>
          <cell r="C1671" t="str">
            <v xml:space="preserve">TSTPLSR   </v>
          </cell>
          <cell r="D1671" t="str">
            <v xml:space="preserve">100/1 OZ  </v>
          </cell>
          <cell r="E1671" t="str">
            <v xml:space="preserve">SAUCE MARINARA CUP            </v>
          </cell>
          <cell r="F1671" t="str">
            <v xml:space="preserve">07   </v>
          </cell>
          <cell r="G1671" t="str">
            <v xml:space="preserve">D    </v>
          </cell>
          <cell r="I1671" t="str">
            <v xml:space="preserve">N    </v>
          </cell>
          <cell r="J1671">
            <v>176</v>
          </cell>
        </row>
        <row r="1672">
          <cell r="B1672">
            <v>5882758</v>
          </cell>
          <cell r="C1672" t="str">
            <v xml:space="preserve">CASACLS   </v>
          </cell>
          <cell r="D1672" t="str">
            <v xml:space="preserve">6/#10     </v>
          </cell>
          <cell r="E1672" t="str">
            <v xml:space="preserve">PEPPER JALAPENO SLI           </v>
          </cell>
          <cell r="F1672" t="str">
            <v xml:space="preserve">07   </v>
          </cell>
          <cell r="G1672" t="str">
            <v xml:space="preserve">D    </v>
          </cell>
          <cell r="I1672" t="str">
            <v xml:space="preserve">N    </v>
          </cell>
          <cell r="J1672">
            <v>599</v>
          </cell>
        </row>
        <row r="1673">
          <cell r="B1673">
            <v>3940420</v>
          </cell>
          <cell r="C1673" t="str">
            <v xml:space="preserve">DAXWELL   </v>
          </cell>
          <cell r="D1673" t="str">
            <v xml:space="preserve">1/1000CT  </v>
          </cell>
          <cell r="E1673" t="str">
            <v xml:space="preserve">FORK PLAS BLK HVY             </v>
          </cell>
          <cell r="F1673" t="str">
            <v xml:space="preserve">08   </v>
          </cell>
          <cell r="G1673" t="str">
            <v xml:space="preserve">D    </v>
          </cell>
          <cell r="I1673" t="str">
            <v xml:space="preserve">L    </v>
          </cell>
          <cell r="J1673">
            <v>319</v>
          </cell>
        </row>
        <row r="1674">
          <cell r="B1674">
            <v>9395872</v>
          </cell>
          <cell r="C1674" t="str">
            <v xml:space="preserve">LA VICT   </v>
          </cell>
          <cell r="D1674" t="str">
            <v xml:space="preserve">6/#10     </v>
          </cell>
          <cell r="E1674" t="str">
            <v xml:space="preserve">BEAN REFRIED VEGETARIAN       </v>
          </cell>
          <cell r="F1674" t="str">
            <v xml:space="preserve">07   </v>
          </cell>
          <cell r="G1674" t="str">
            <v xml:space="preserve">D    </v>
          </cell>
          <cell r="I1674" t="str">
            <v xml:space="preserve">L    </v>
          </cell>
          <cell r="J1674">
            <v>512</v>
          </cell>
        </row>
        <row r="1675">
          <cell r="B1675">
            <v>4596819</v>
          </cell>
          <cell r="C1675" t="str">
            <v>BONDUEL</v>
          </cell>
          <cell r="D1675" t="str">
            <v xml:space="preserve">   4/4.4 LB</v>
          </cell>
          <cell r="E1675" t="str">
            <v>CORN SWEET PEACHES &amp; CRM</v>
          </cell>
          <cell r="F1675">
            <v>6</v>
          </cell>
          <cell r="G1675" t="str">
            <v>F</v>
          </cell>
          <cell r="I1675" t="str">
            <v xml:space="preserve"> </v>
          </cell>
          <cell r="J1675">
            <v>312</v>
          </cell>
        </row>
        <row r="1676">
          <cell r="B1676">
            <v>2350266</v>
          </cell>
          <cell r="C1676" t="str">
            <v>HIGHLNR</v>
          </cell>
          <cell r="D1676" t="str">
            <v xml:space="preserve">   1/10 LB </v>
          </cell>
          <cell r="E1676" t="str">
            <v>POLLOCK BRD STK CKD GLDCR 1OZ</v>
          </cell>
          <cell r="F1676">
            <v>4</v>
          </cell>
          <cell r="G1676" t="str">
            <v>F</v>
          </cell>
          <cell r="I1676" t="str">
            <v xml:space="preserve"> </v>
          </cell>
          <cell r="J1676">
            <v>1851</v>
          </cell>
        </row>
        <row r="1677">
          <cell r="B1677">
            <v>2056653</v>
          </cell>
          <cell r="C1677" t="str">
            <v xml:space="preserve">ORTEGA    </v>
          </cell>
          <cell r="D1677" t="str">
            <v xml:space="preserve">4/107 OZ  </v>
          </cell>
          <cell r="E1677" t="str">
            <v xml:space="preserve">SAUCE CHEESE NACHO DISP POUCH </v>
          </cell>
          <cell r="F1677" t="str">
            <v xml:space="preserve">07   </v>
          </cell>
          <cell r="G1677" t="str">
            <v xml:space="preserve">D    </v>
          </cell>
          <cell r="I1677" t="str">
            <v xml:space="preserve">N    </v>
          </cell>
          <cell r="J1677">
            <v>212</v>
          </cell>
        </row>
        <row r="1678">
          <cell r="B1678">
            <v>9911669</v>
          </cell>
          <cell r="C1678" t="str">
            <v>CORNER</v>
          </cell>
          <cell r="D1678" t="str">
            <v xml:space="preserve">  20/30 OZ </v>
          </cell>
          <cell r="E1678" t="str">
            <v>BREAD MULTIGRAIN MOMS HARV SLI</v>
          </cell>
          <cell r="F1678">
            <v>6</v>
          </cell>
          <cell r="G1678" t="str">
            <v>F</v>
          </cell>
          <cell r="I1678" t="str">
            <v>C</v>
          </cell>
          <cell r="J1678">
            <v>682</v>
          </cell>
        </row>
        <row r="1679">
          <cell r="B1679">
            <v>7029955</v>
          </cell>
          <cell r="C1679" t="str">
            <v xml:space="preserve">GALIL     </v>
          </cell>
          <cell r="D1679" t="str">
            <v xml:space="preserve">6/5.7 LB  </v>
          </cell>
          <cell r="E1679" t="str">
            <v xml:space="preserve">PUREE VEGETABLE EGGPLANT GRLD </v>
          </cell>
          <cell r="F1679" t="str">
            <v xml:space="preserve">11   </v>
          </cell>
          <cell r="G1679" t="str">
            <v xml:space="preserve">D    </v>
          </cell>
          <cell r="I1679" t="str">
            <v xml:space="preserve">L    </v>
          </cell>
          <cell r="J1679">
            <v>300</v>
          </cell>
        </row>
        <row r="1680">
          <cell r="B1680">
            <v>1288192</v>
          </cell>
          <cell r="C1680" t="str">
            <v xml:space="preserve">SYS CLS   </v>
          </cell>
          <cell r="D1680" t="str">
            <v xml:space="preserve">4/250CT   </v>
          </cell>
          <cell r="E1680" t="str">
            <v xml:space="preserve">NAPKIN BEV 9.5X9.5 2PLY BLACK </v>
          </cell>
          <cell r="F1680" t="str">
            <v xml:space="preserve">08   </v>
          </cell>
          <cell r="G1680" t="str">
            <v xml:space="preserve">D    </v>
          </cell>
          <cell r="I1680" t="str">
            <v xml:space="preserve">N    </v>
          </cell>
          <cell r="J1680">
            <v>399</v>
          </cell>
        </row>
        <row r="1681">
          <cell r="B1681">
            <v>4893467</v>
          </cell>
          <cell r="C1681" t="str">
            <v xml:space="preserve">HEINZ     </v>
          </cell>
          <cell r="D1681" t="str">
            <v xml:space="preserve">200/9 GM  </v>
          </cell>
          <cell r="E1681" t="str">
            <v xml:space="preserve">SAUCE TACO PKT MILD           </v>
          </cell>
          <cell r="F1681" t="str">
            <v xml:space="preserve">07   </v>
          </cell>
          <cell r="G1681" t="str">
            <v xml:space="preserve">D    </v>
          </cell>
          <cell r="I1681" t="str">
            <v xml:space="preserve">N    </v>
          </cell>
          <cell r="J1681">
            <v>1808</v>
          </cell>
        </row>
        <row r="1682">
          <cell r="B1682">
            <v>5228564</v>
          </cell>
          <cell r="C1682" t="str">
            <v xml:space="preserve">IMP/MCC   </v>
          </cell>
          <cell r="D1682" t="str">
            <v xml:space="preserve">6/18 OZ   </v>
          </cell>
          <cell r="E1682" t="str">
            <v xml:space="preserve">SPICE CHILI POWDER LT         </v>
          </cell>
          <cell r="F1682" t="str">
            <v xml:space="preserve">07   </v>
          </cell>
          <cell r="G1682" t="str">
            <v xml:space="preserve">D    </v>
          </cell>
          <cell r="I1682" t="str">
            <v xml:space="preserve">N    </v>
          </cell>
          <cell r="J1682">
            <v>90</v>
          </cell>
        </row>
        <row r="1683">
          <cell r="B1683">
            <v>1822552</v>
          </cell>
          <cell r="C1683" t="str">
            <v xml:space="preserve">HERDEZ    </v>
          </cell>
          <cell r="D1683" t="str">
            <v xml:space="preserve">6/.5 GAL  </v>
          </cell>
          <cell r="E1683" t="str">
            <v xml:space="preserve">SALSA VERDE                   </v>
          </cell>
          <cell r="F1683" t="str">
            <v xml:space="preserve">07   </v>
          </cell>
          <cell r="G1683" t="str">
            <v xml:space="preserve">D    </v>
          </cell>
          <cell r="I1683" t="str">
            <v xml:space="preserve">N    </v>
          </cell>
          <cell r="J1683">
            <v>737</v>
          </cell>
        </row>
        <row r="1684">
          <cell r="B1684">
            <v>8680850</v>
          </cell>
          <cell r="C1684" t="str">
            <v xml:space="preserve">FURMANO   </v>
          </cell>
          <cell r="D1684" t="str">
            <v xml:space="preserve">6/#10     </v>
          </cell>
          <cell r="E1684" t="str">
            <v xml:space="preserve">BEAN BLACK BRNE LOW SODIUM    </v>
          </cell>
          <cell r="F1684" t="str">
            <v xml:space="preserve">07   </v>
          </cell>
          <cell r="G1684" t="str">
            <v xml:space="preserve">D    </v>
          </cell>
          <cell r="I1684" t="str">
            <v xml:space="preserve">L    </v>
          </cell>
          <cell r="J1684">
            <v>1292</v>
          </cell>
        </row>
        <row r="1685">
          <cell r="B1685">
            <v>4009575</v>
          </cell>
          <cell r="C1685" t="str">
            <v xml:space="preserve">NATSINS   </v>
          </cell>
          <cell r="D1685" t="str">
            <v xml:space="preserve">6/1 OZ    </v>
          </cell>
          <cell r="E1685" t="str">
            <v xml:space="preserve">CHIP VEG BEETROOT THINS       </v>
          </cell>
          <cell r="F1685" t="str">
            <v xml:space="preserve">07   </v>
          </cell>
          <cell r="G1685" t="str">
            <v xml:space="preserve">D    </v>
          </cell>
          <cell r="I1685" t="str">
            <v xml:space="preserve">N    </v>
          </cell>
          <cell r="J1685" t="e">
            <v>#N/A</v>
          </cell>
        </row>
        <row r="1686">
          <cell r="B1686">
            <v>7048716</v>
          </cell>
          <cell r="C1686" t="str">
            <v xml:space="preserve">EVIAN     </v>
          </cell>
          <cell r="D1686" t="str">
            <v xml:space="preserve">12/750 ML </v>
          </cell>
          <cell r="E1686" t="str">
            <v xml:space="preserve">WATER SPRING SPORT CAP PET    </v>
          </cell>
          <cell r="F1686" t="str">
            <v xml:space="preserve">07   </v>
          </cell>
          <cell r="G1686" t="str">
            <v xml:space="preserve">D    </v>
          </cell>
          <cell r="I1686" t="str">
            <v xml:space="preserve">L    </v>
          </cell>
          <cell r="J1686" t="e">
            <v>#N/A</v>
          </cell>
        </row>
        <row r="1687">
          <cell r="B1687">
            <v>7092801</v>
          </cell>
          <cell r="C1687" t="str">
            <v xml:space="preserve">SCL       </v>
          </cell>
          <cell r="D1687" t="str">
            <v xml:space="preserve">72/2 HOUR </v>
          </cell>
          <cell r="E1687" t="str">
            <v xml:space="preserve">FUEL CANNED 2 HR METHANOL     </v>
          </cell>
          <cell r="F1687" t="str">
            <v xml:space="preserve">10   </v>
          </cell>
          <cell r="G1687" t="str">
            <v xml:space="preserve">D    </v>
          </cell>
          <cell r="I1687" t="str">
            <v xml:space="preserve">N    </v>
          </cell>
          <cell r="J1687" t="e">
            <v>#N/A</v>
          </cell>
        </row>
        <row r="1688">
          <cell r="B1688">
            <v>6347413</v>
          </cell>
          <cell r="C1688" t="str">
            <v xml:space="preserve">AM METL   </v>
          </cell>
          <cell r="D1688" t="str">
            <v xml:space="preserve">12/2.5 OZ </v>
          </cell>
          <cell r="E1688" t="str">
            <v xml:space="preserve">CUP SAUCE SS                  </v>
          </cell>
          <cell r="F1688" t="str">
            <v xml:space="preserve">10   </v>
          </cell>
          <cell r="G1688" t="str">
            <v xml:space="preserve">D    </v>
          </cell>
          <cell r="I1688" t="str">
            <v xml:space="preserve">N    </v>
          </cell>
          <cell r="J1688" t="e">
            <v>#N/A</v>
          </cell>
        </row>
        <row r="1689">
          <cell r="B1689">
            <v>7082656</v>
          </cell>
          <cell r="C1689" t="str">
            <v xml:space="preserve">PFIC CH   </v>
          </cell>
          <cell r="D1689" t="str">
            <v xml:space="preserve">4/1 GAL   </v>
          </cell>
          <cell r="E1689" t="str">
            <v xml:space="preserve">CHERRY MARA LARGE W/STEM      </v>
          </cell>
          <cell r="F1689" t="str">
            <v xml:space="preserve">07   </v>
          </cell>
          <cell r="G1689" t="str">
            <v xml:space="preserve">D    </v>
          </cell>
          <cell r="I1689" t="str">
            <v xml:space="preserve">L    </v>
          </cell>
          <cell r="J1689" t="e">
            <v>#N/A</v>
          </cell>
        </row>
        <row r="1690">
          <cell r="B1690">
            <v>4946507</v>
          </cell>
          <cell r="C1690" t="str">
            <v xml:space="preserve">HEINZ     </v>
          </cell>
          <cell r="D1690" t="str">
            <v xml:space="preserve">60/1.5 OZ </v>
          </cell>
          <cell r="E1690" t="str">
            <v xml:space="preserve">DRESSING 1000 ISLD LIGHT      </v>
          </cell>
          <cell r="F1690" t="str">
            <v xml:space="preserve">07   </v>
          </cell>
          <cell r="G1690" t="str">
            <v xml:space="preserve">D    </v>
          </cell>
          <cell r="I1690" t="str">
            <v xml:space="preserve">L    </v>
          </cell>
          <cell r="J1690" t="e">
            <v>#N/A</v>
          </cell>
        </row>
        <row r="1691">
          <cell r="B1691">
            <v>5589262</v>
          </cell>
          <cell r="C1691" t="str">
            <v xml:space="preserve">GM        </v>
          </cell>
          <cell r="D1691" t="str">
            <v xml:space="preserve">96/1.13OZ </v>
          </cell>
          <cell r="E1691" t="str">
            <v>CEREAL HNY NUT CHEX GLTNFR BWL</v>
          </cell>
          <cell r="F1691" t="str">
            <v xml:space="preserve">07   </v>
          </cell>
          <cell r="G1691" t="str">
            <v xml:space="preserve">D    </v>
          </cell>
          <cell r="I1691" t="str">
            <v xml:space="preserve">L    </v>
          </cell>
          <cell r="J1691" t="e">
            <v>#N/A</v>
          </cell>
        </row>
        <row r="1692">
          <cell r="B1692">
            <v>7096355</v>
          </cell>
          <cell r="C1692" t="str">
            <v xml:space="preserve">GRWNOLA   </v>
          </cell>
          <cell r="D1692" t="str">
            <v xml:space="preserve">15/11 OZ  </v>
          </cell>
          <cell r="E1692" t="str">
            <v xml:space="preserve">CEREAL GRANOLA CHOC OAT       </v>
          </cell>
          <cell r="F1692" t="str">
            <v xml:space="preserve">07   </v>
          </cell>
          <cell r="G1692" t="str">
            <v xml:space="preserve">D    </v>
          </cell>
          <cell r="I1692" t="str">
            <v xml:space="preserve">N    </v>
          </cell>
          <cell r="J1692" t="e">
            <v>#N/A</v>
          </cell>
        </row>
        <row r="1693">
          <cell r="B1693">
            <v>7055874</v>
          </cell>
          <cell r="C1693" t="str">
            <v xml:space="preserve">OLE MEX   </v>
          </cell>
          <cell r="D1693" t="str">
            <v xml:space="preserve">1/32LB    </v>
          </cell>
          <cell r="E1693" t="str">
            <v xml:space="preserve">CHIP TORTILLA WHT 6 CUT       </v>
          </cell>
          <cell r="F1693" t="str">
            <v xml:space="preserve">06   </v>
          </cell>
          <cell r="G1693" t="str">
            <v xml:space="preserve">D    </v>
          </cell>
          <cell r="I1693" t="str">
            <v xml:space="preserve">L    </v>
          </cell>
          <cell r="J1693" t="e">
            <v>#N/A</v>
          </cell>
        </row>
        <row r="1694">
          <cell r="B1694">
            <v>5133780</v>
          </cell>
          <cell r="C1694" t="str">
            <v xml:space="preserve">LANCE     </v>
          </cell>
          <cell r="D1694" t="str">
            <v xml:space="preserve">150/.5 OZ </v>
          </cell>
          <cell r="E1694" t="str">
            <v xml:space="preserve">CRACKER OYSTER                </v>
          </cell>
          <cell r="F1694" t="str">
            <v xml:space="preserve">07   </v>
          </cell>
          <cell r="G1694" t="str">
            <v xml:space="preserve">D    </v>
          </cell>
          <cell r="I1694" t="str">
            <v xml:space="preserve">L    </v>
          </cell>
          <cell r="J1694" t="e">
            <v>#N/A</v>
          </cell>
        </row>
        <row r="1695">
          <cell r="B1695">
            <v>6653778</v>
          </cell>
          <cell r="C1695" t="str">
            <v xml:space="preserve">MSTPOUR   </v>
          </cell>
          <cell r="D1695" t="str">
            <v xml:space="preserve">1/2.5GAL  </v>
          </cell>
          <cell r="E1695" t="str">
            <v xml:space="preserve">SYRUP SOUR MIX BIB            </v>
          </cell>
          <cell r="F1695" t="str">
            <v xml:space="preserve">12   </v>
          </cell>
          <cell r="G1695" t="str">
            <v xml:space="preserve">D    </v>
          </cell>
          <cell r="I1695" t="str">
            <v xml:space="preserve">N    </v>
          </cell>
          <cell r="J1695" t="e">
            <v>#N/A</v>
          </cell>
        </row>
        <row r="1696">
          <cell r="B1696">
            <v>513515</v>
          </cell>
          <cell r="C1696" t="str">
            <v xml:space="preserve">SNYDERS   </v>
          </cell>
          <cell r="D1696" t="str">
            <v xml:space="preserve">15/10 OZ  </v>
          </cell>
          <cell r="E1696" t="str">
            <v xml:space="preserve">PRETZEL ROD BULK              </v>
          </cell>
          <cell r="F1696" t="str">
            <v xml:space="preserve">07   </v>
          </cell>
          <cell r="G1696" t="str">
            <v xml:space="preserve">D    </v>
          </cell>
          <cell r="I1696" t="str">
            <v xml:space="preserve">N    </v>
          </cell>
          <cell r="J1696" t="e">
            <v>#N/A</v>
          </cell>
        </row>
        <row r="1697">
          <cell r="B1697">
            <v>1928934</v>
          </cell>
          <cell r="C1697" t="str">
            <v xml:space="preserve">NABISCO   </v>
          </cell>
          <cell r="D1697" t="str">
            <v xml:space="preserve">72/1.06OZ </v>
          </cell>
          <cell r="E1697" t="str">
            <v>CRACKER GRAHAM HNY MAID LI SQR</v>
          </cell>
          <cell r="F1697" t="str">
            <v xml:space="preserve">07   </v>
          </cell>
          <cell r="G1697" t="str">
            <v xml:space="preserve">D    </v>
          </cell>
          <cell r="I1697" t="str">
            <v xml:space="preserve">L    </v>
          </cell>
          <cell r="J1697" t="e">
            <v>#N/A</v>
          </cell>
        </row>
        <row r="1698">
          <cell r="B1698">
            <v>5657481</v>
          </cell>
          <cell r="C1698" t="str">
            <v xml:space="preserve">STH SUN   </v>
          </cell>
          <cell r="D1698" t="str">
            <v xml:space="preserve">1/2.5GAL  </v>
          </cell>
          <cell r="E1698" t="str">
            <v xml:space="preserve">JUICE ORANGE 35% 4+1          </v>
          </cell>
          <cell r="F1698" t="str">
            <v xml:space="preserve">12   </v>
          </cell>
          <cell r="G1698" t="str">
            <v xml:space="preserve">D    </v>
          </cell>
          <cell r="I1698" t="str">
            <v xml:space="preserve">L    </v>
          </cell>
          <cell r="J1698" t="e">
            <v>#N/A</v>
          </cell>
        </row>
        <row r="1699">
          <cell r="B1699">
            <v>5953013</v>
          </cell>
          <cell r="C1699" t="str">
            <v xml:space="preserve">FRESCA    </v>
          </cell>
          <cell r="D1699" t="str">
            <v xml:space="preserve">1/2.5GAL  </v>
          </cell>
          <cell r="E1699" t="str">
            <v xml:space="preserve">SYRUP FRESCA SGRFREE 5X1 BIB  </v>
          </cell>
          <cell r="F1699" t="str">
            <v xml:space="preserve">12   </v>
          </cell>
          <cell r="G1699" t="str">
            <v xml:space="preserve">D    </v>
          </cell>
          <cell r="I1699" t="str">
            <v xml:space="preserve">N    </v>
          </cell>
          <cell r="J1699" t="e">
            <v>#N/A</v>
          </cell>
        </row>
        <row r="1700">
          <cell r="B1700">
            <v>7265762</v>
          </cell>
          <cell r="C1700" t="str">
            <v>KTLCUSN</v>
          </cell>
          <cell r="D1700" t="str">
            <v xml:space="preserve">   2/8 LB  </v>
          </cell>
          <cell r="E1700" t="str">
            <v>SOUP LENTIL VEGETERIAN</v>
          </cell>
          <cell r="F1700">
            <v>6</v>
          </cell>
          <cell r="G1700" t="str">
            <v>C</v>
          </cell>
          <cell r="I1700" t="str">
            <v xml:space="preserve"> </v>
          </cell>
          <cell r="J1700">
            <v>0</v>
          </cell>
        </row>
        <row r="1701">
          <cell r="B1701">
            <v>4781676</v>
          </cell>
          <cell r="C1701" t="str">
            <v xml:space="preserve">OLE MEX   </v>
          </cell>
          <cell r="D1701" t="str">
            <v xml:space="preserve">1/20 LB   </v>
          </cell>
          <cell r="E1701" t="str">
            <v xml:space="preserve">TORTILLA STRIP CORN UNFRIED   </v>
          </cell>
          <cell r="F1701" t="str">
            <v xml:space="preserve">07   </v>
          </cell>
          <cell r="G1701" t="str">
            <v xml:space="preserve">D    </v>
          </cell>
          <cell r="I1701" t="str">
            <v xml:space="preserve">L    </v>
          </cell>
          <cell r="J1701" t="e">
            <v>#N/A</v>
          </cell>
        </row>
        <row r="1702">
          <cell r="B1702">
            <v>3608045</v>
          </cell>
          <cell r="C1702" t="str">
            <v xml:space="preserve">NABISCO   </v>
          </cell>
          <cell r="D1702" t="str">
            <v xml:space="preserve">500/2 PK  </v>
          </cell>
          <cell r="E1702" t="str">
            <v>CRACKER SALTINE PREMIUM WHL GR</v>
          </cell>
          <cell r="F1702" t="str">
            <v xml:space="preserve">07   </v>
          </cell>
          <cell r="G1702" t="str">
            <v xml:space="preserve">D    </v>
          </cell>
          <cell r="I1702" t="str">
            <v xml:space="preserve">L    </v>
          </cell>
          <cell r="J1702" t="e">
            <v>#N/A</v>
          </cell>
        </row>
        <row r="1703">
          <cell r="B1703">
            <v>7115983</v>
          </cell>
          <cell r="C1703" t="str">
            <v xml:space="preserve">NABISCO   </v>
          </cell>
          <cell r="D1703" t="str">
            <v xml:space="preserve">27/4.7 OZ </v>
          </cell>
          <cell r="E1703" t="str">
            <v xml:space="preserve">CRACKER GRAHAM HNY MAID BULK  </v>
          </cell>
          <cell r="F1703" t="str">
            <v xml:space="preserve">07   </v>
          </cell>
          <cell r="G1703" t="str">
            <v xml:space="preserve">D    </v>
          </cell>
          <cell r="I1703" t="str">
            <v xml:space="preserve">L    </v>
          </cell>
          <cell r="J1703" t="e">
            <v>#N/A</v>
          </cell>
        </row>
        <row r="1704">
          <cell r="B1704">
            <v>4534665</v>
          </cell>
          <cell r="C1704" t="str">
            <v xml:space="preserve">KRAFT     </v>
          </cell>
          <cell r="D1704" t="str">
            <v xml:space="preserve">6/48 OZ   </v>
          </cell>
          <cell r="E1704" t="str">
            <v xml:space="preserve">TOPPING MARSHMALLOW CREME     </v>
          </cell>
          <cell r="F1704" t="str">
            <v xml:space="preserve">07   </v>
          </cell>
          <cell r="G1704" t="str">
            <v xml:space="preserve">D    </v>
          </cell>
          <cell r="I1704" t="str">
            <v xml:space="preserve">N    </v>
          </cell>
          <cell r="J1704" t="e">
            <v>#N/A</v>
          </cell>
        </row>
        <row r="1705">
          <cell r="B1705">
            <v>9907679</v>
          </cell>
          <cell r="C1705" t="str">
            <v xml:space="preserve">KETTLE    </v>
          </cell>
          <cell r="D1705" t="str">
            <v xml:space="preserve">6/20 OZ   </v>
          </cell>
          <cell r="E1705" t="str">
            <v>CHIP POTATO KRINKLE SALT &amp; PEP</v>
          </cell>
          <cell r="F1705" t="str">
            <v xml:space="preserve">07   </v>
          </cell>
          <cell r="G1705" t="str">
            <v xml:space="preserve">D    </v>
          </cell>
          <cell r="I1705" t="str">
            <v xml:space="preserve">L    </v>
          </cell>
          <cell r="J1705" t="e">
            <v>#N/A</v>
          </cell>
        </row>
        <row r="1706">
          <cell r="B1706">
            <v>5238815</v>
          </cell>
          <cell r="C1706" t="str">
            <v xml:space="preserve">SHEARER   </v>
          </cell>
          <cell r="D1706" t="str">
            <v xml:space="preserve">10/16 OZ  </v>
          </cell>
          <cell r="E1706" t="str">
            <v>CHIP POTATO KETTLE SPRT SEASND</v>
          </cell>
          <cell r="F1706" t="str">
            <v xml:space="preserve">07   </v>
          </cell>
          <cell r="G1706" t="str">
            <v xml:space="preserve">D    </v>
          </cell>
          <cell r="I1706" t="str">
            <v xml:space="preserve">N    </v>
          </cell>
          <cell r="J1706" t="e">
            <v>#N/A</v>
          </cell>
        </row>
        <row r="1707">
          <cell r="B1707">
            <v>6086575</v>
          </cell>
          <cell r="C1707" t="str">
            <v xml:space="preserve">GLDPEAK   </v>
          </cell>
          <cell r="D1707" t="str">
            <v xml:space="preserve">1/2.5GAL  </v>
          </cell>
          <cell r="E1707" t="str">
            <v xml:space="preserve">SYRUP TEA GREEN               </v>
          </cell>
          <cell r="F1707" t="str">
            <v xml:space="preserve">12   </v>
          </cell>
          <cell r="G1707" t="str">
            <v xml:space="preserve">D    </v>
          </cell>
          <cell r="I1707" t="str">
            <v xml:space="preserve">N    </v>
          </cell>
          <cell r="J1707" t="e">
            <v>#N/A</v>
          </cell>
        </row>
        <row r="1708">
          <cell r="B1708">
            <v>2515993</v>
          </cell>
          <cell r="C1708" t="str">
            <v xml:space="preserve">GLACEAU   </v>
          </cell>
          <cell r="D1708" t="str">
            <v xml:space="preserve">1/2.5GAL  </v>
          </cell>
          <cell r="E1708" t="str">
            <v xml:space="preserve">WATER FLAVOR VITMN BIB XXX    </v>
          </cell>
          <cell r="F1708" t="str">
            <v xml:space="preserve">12   </v>
          </cell>
          <cell r="G1708" t="str">
            <v xml:space="preserve">D    </v>
          </cell>
          <cell r="I1708" t="str">
            <v xml:space="preserve">N    </v>
          </cell>
          <cell r="J1708" t="e">
            <v>#N/A</v>
          </cell>
        </row>
        <row r="1709">
          <cell r="B1709">
            <v>1841404</v>
          </cell>
          <cell r="C1709" t="str">
            <v xml:space="preserve">LVOFARE   </v>
          </cell>
          <cell r="D1709" t="str">
            <v xml:space="preserve">1/5#      </v>
          </cell>
          <cell r="E1709" t="str">
            <v>NUT FILBERT HZLNT BLANCHED WHL</v>
          </cell>
          <cell r="F1709" t="str">
            <v xml:space="preserve">07   </v>
          </cell>
          <cell r="G1709" t="str">
            <v xml:space="preserve">D    </v>
          </cell>
          <cell r="I1709" t="str">
            <v xml:space="preserve">N    </v>
          </cell>
          <cell r="J1709" t="e">
            <v>#N/A</v>
          </cell>
        </row>
        <row r="1710">
          <cell r="B1710">
            <v>7700812</v>
          </cell>
          <cell r="C1710" t="str">
            <v xml:space="preserve">DORITOS   </v>
          </cell>
          <cell r="D1710" t="str">
            <v xml:space="preserve">72/1 OZ   </v>
          </cell>
          <cell r="E1710" t="str">
            <v>CHIP TORTILLA SPY SWT CHL RFAT</v>
          </cell>
          <cell r="F1710" t="str">
            <v xml:space="preserve">07   </v>
          </cell>
          <cell r="G1710" t="str">
            <v xml:space="preserve">D    </v>
          </cell>
          <cell r="I1710" t="str">
            <v xml:space="preserve">L    </v>
          </cell>
          <cell r="J1710" t="e">
            <v>#N/A</v>
          </cell>
        </row>
        <row r="1711">
          <cell r="B1711">
            <v>9904455</v>
          </cell>
          <cell r="C1711" t="str">
            <v xml:space="preserve">LILLIEQ   </v>
          </cell>
          <cell r="D1711" t="str">
            <v xml:space="preserve">68/1 OZ   </v>
          </cell>
          <cell r="E1711" t="str">
            <v xml:space="preserve">CHIP POTATO SEA SLT/BLK PEP   </v>
          </cell>
          <cell r="F1711" t="str">
            <v xml:space="preserve">07   </v>
          </cell>
          <cell r="G1711" t="str">
            <v xml:space="preserve">D    </v>
          </cell>
          <cell r="I1711" t="str">
            <v xml:space="preserve">N    </v>
          </cell>
          <cell r="J1711" t="e">
            <v>#N/A</v>
          </cell>
        </row>
        <row r="1712">
          <cell r="B1712">
            <v>7838818</v>
          </cell>
          <cell r="C1712" t="str">
            <v xml:space="preserve">STACYS    </v>
          </cell>
          <cell r="D1712" t="str">
            <v xml:space="preserve">6/18OZ    </v>
          </cell>
          <cell r="E1712" t="str">
            <v xml:space="preserve">CHIP PITA SIMPLY NAKED        </v>
          </cell>
          <cell r="F1712" t="str">
            <v xml:space="preserve">07   </v>
          </cell>
          <cell r="G1712" t="str">
            <v xml:space="preserve">D    </v>
          </cell>
          <cell r="I1712" t="str">
            <v xml:space="preserve">N    </v>
          </cell>
          <cell r="J1712" t="e">
            <v>#N/A</v>
          </cell>
        </row>
        <row r="1713">
          <cell r="B1713">
            <v>6099745</v>
          </cell>
          <cell r="C1713" t="str">
            <v xml:space="preserve">CORNER    </v>
          </cell>
          <cell r="D1713" t="str">
            <v xml:space="preserve">10/1 LB   </v>
          </cell>
          <cell r="E1713" t="str">
            <v xml:space="preserve">CHIP TORTILLA STRIP LITE SALT </v>
          </cell>
          <cell r="F1713" t="str">
            <v xml:space="preserve">07   </v>
          </cell>
          <cell r="G1713" t="str">
            <v xml:space="preserve">D    </v>
          </cell>
          <cell r="I1713" t="str">
            <v xml:space="preserve">C    </v>
          </cell>
          <cell r="J1713" t="e">
            <v>#N/A</v>
          </cell>
        </row>
        <row r="1714">
          <cell r="B1714">
            <v>9888306</v>
          </cell>
          <cell r="C1714" t="str">
            <v xml:space="preserve">MISSION   </v>
          </cell>
          <cell r="D1714" t="str">
            <v xml:space="preserve">6/2 LBS   </v>
          </cell>
          <cell r="E1714" t="str">
            <v xml:space="preserve">CHIP TORTILLA YEL CORN TRI    </v>
          </cell>
          <cell r="F1714" t="str">
            <v xml:space="preserve">07   </v>
          </cell>
          <cell r="G1714" t="str">
            <v xml:space="preserve">D    </v>
          </cell>
          <cell r="I1714" t="str">
            <v xml:space="preserve">L    </v>
          </cell>
          <cell r="J1714" t="e">
            <v>#N/A</v>
          </cell>
        </row>
        <row r="1715">
          <cell r="B1715">
            <v>7020551</v>
          </cell>
          <cell r="C1715" t="str">
            <v xml:space="preserve">SWTBABY   </v>
          </cell>
          <cell r="D1715" t="str">
            <v xml:space="preserve">4/64OZ    </v>
          </cell>
          <cell r="E1715" t="str">
            <v xml:space="preserve">SAUCE BBQ KOREAN              </v>
          </cell>
          <cell r="F1715" t="str">
            <v xml:space="preserve">07   </v>
          </cell>
          <cell r="G1715" t="str">
            <v xml:space="preserve">D    </v>
          </cell>
          <cell r="I1715" t="str">
            <v xml:space="preserve">L    </v>
          </cell>
          <cell r="J1715" t="e">
            <v>#N/A</v>
          </cell>
        </row>
        <row r="1716">
          <cell r="B1716">
            <v>8650242</v>
          </cell>
          <cell r="C1716" t="str">
            <v xml:space="preserve">PEPSI     </v>
          </cell>
          <cell r="D1716" t="str">
            <v xml:space="preserve">24/20 OZ  </v>
          </cell>
          <cell r="E1716" t="str">
            <v xml:space="preserve">SODA PEPSI BTTL DIET          </v>
          </cell>
          <cell r="F1716" t="str">
            <v xml:space="preserve">07   </v>
          </cell>
          <cell r="G1716" t="str">
            <v xml:space="preserve">D    </v>
          </cell>
          <cell r="I1716" t="str">
            <v xml:space="preserve">N    </v>
          </cell>
          <cell r="J1716" t="e">
            <v>#N/A</v>
          </cell>
        </row>
        <row r="1717">
          <cell r="B1717">
            <v>4402436</v>
          </cell>
          <cell r="C1717" t="str">
            <v xml:space="preserve">TOSTITO   </v>
          </cell>
          <cell r="D1717" t="str">
            <v xml:space="preserve">8/16OZ    </v>
          </cell>
          <cell r="E1717" t="str">
            <v xml:space="preserve">CHIP TORTILLA RND WHL GRAIN   </v>
          </cell>
          <cell r="F1717" t="str">
            <v xml:space="preserve">07   </v>
          </cell>
          <cell r="G1717" t="str">
            <v xml:space="preserve">D    </v>
          </cell>
          <cell r="I1717" t="str">
            <v xml:space="preserve">L    </v>
          </cell>
          <cell r="J1717" t="e">
            <v>#N/A</v>
          </cell>
        </row>
        <row r="1718">
          <cell r="B1718">
            <v>3382557</v>
          </cell>
          <cell r="C1718" t="str">
            <v xml:space="preserve">STRBUCK   </v>
          </cell>
          <cell r="D1718" t="str">
            <v>120/.55 OZ</v>
          </cell>
          <cell r="E1718" t="str">
            <v>COFFEE GRND DECAF PIKE PLAC FP</v>
          </cell>
          <cell r="F1718" t="str">
            <v xml:space="preserve">12   </v>
          </cell>
          <cell r="G1718" t="str">
            <v xml:space="preserve">D    </v>
          </cell>
          <cell r="I1718" t="str">
            <v xml:space="preserve">C    </v>
          </cell>
          <cell r="J1718" t="e">
            <v>#N/A</v>
          </cell>
        </row>
        <row r="1719">
          <cell r="B1719">
            <v>6133094</v>
          </cell>
          <cell r="C1719" t="str">
            <v xml:space="preserve">HONSTEA   </v>
          </cell>
          <cell r="D1719" t="str">
            <v xml:space="preserve">12/16 OZ  </v>
          </cell>
          <cell r="E1719" t="str">
            <v xml:space="preserve">TEA ICED BLACK FOREST BERRY   </v>
          </cell>
          <cell r="F1719" t="str">
            <v xml:space="preserve">07   </v>
          </cell>
          <cell r="G1719" t="str">
            <v xml:space="preserve">D    </v>
          </cell>
          <cell r="I1719" t="str">
            <v xml:space="preserve">N    </v>
          </cell>
          <cell r="J1719" t="e">
            <v>#N/A</v>
          </cell>
        </row>
        <row r="1720">
          <cell r="B1720">
            <v>4773935</v>
          </cell>
          <cell r="C1720" t="str">
            <v xml:space="preserve">PASSPRT   </v>
          </cell>
          <cell r="D1720" t="str">
            <v xml:space="preserve">4/5LB     </v>
          </cell>
          <cell r="E1720" t="str">
            <v xml:space="preserve">COFFEE BEAN ORGCN TUSCANY W/B </v>
          </cell>
          <cell r="F1720" t="str">
            <v xml:space="preserve">12   </v>
          </cell>
          <cell r="G1720" t="str">
            <v xml:space="preserve">D    </v>
          </cell>
          <cell r="I1720" t="str">
            <v xml:space="preserve">L    </v>
          </cell>
          <cell r="J1720" t="e">
            <v>#N/A</v>
          </cell>
        </row>
        <row r="1721">
          <cell r="B1721">
            <v>3090131</v>
          </cell>
          <cell r="C1721" t="str">
            <v xml:space="preserve">STRBUCK   </v>
          </cell>
          <cell r="D1721" t="str">
            <v xml:space="preserve">32/6 OZ   </v>
          </cell>
          <cell r="E1721" t="str">
            <v xml:space="preserve">COFFEE GRND TI NAPOLI US      </v>
          </cell>
          <cell r="F1721" t="str">
            <v xml:space="preserve">12   </v>
          </cell>
          <cell r="G1721" t="str">
            <v xml:space="preserve">D    </v>
          </cell>
          <cell r="I1721" t="str">
            <v xml:space="preserve">C    </v>
          </cell>
          <cell r="J1721" t="e">
            <v>#N/A</v>
          </cell>
        </row>
        <row r="1722">
          <cell r="B1722">
            <v>7485808</v>
          </cell>
          <cell r="C1722" t="str">
            <v xml:space="preserve">LANCE     </v>
          </cell>
          <cell r="D1722" t="str">
            <v xml:space="preserve">500/2 PK  </v>
          </cell>
          <cell r="E1722" t="str">
            <v xml:space="preserve">CRACKER CAPTAIN WAFR          </v>
          </cell>
          <cell r="F1722" t="str">
            <v xml:space="preserve">07   </v>
          </cell>
          <cell r="G1722" t="str">
            <v xml:space="preserve">D    </v>
          </cell>
          <cell r="I1722" t="str">
            <v xml:space="preserve">L    </v>
          </cell>
          <cell r="J1722" t="e">
            <v>#N/A</v>
          </cell>
        </row>
        <row r="1723">
          <cell r="B1723">
            <v>29118</v>
          </cell>
          <cell r="C1723" t="str">
            <v xml:space="preserve">FANTA     </v>
          </cell>
          <cell r="D1723" t="str">
            <v xml:space="preserve">24/355 ML </v>
          </cell>
          <cell r="E1723" t="str">
            <v xml:space="preserve">SODA MEXICAN ORANGE           </v>
          </cell>
          <cell r="F1723" t="str">
            <v xml:space="preserve">07   </v>
          </cell>
          <cell r="G1723" t="str">
            <v xml:space="preserve">D    </v>
          </cell>
          <cell r="I1723" t="str">
            <v xml:space="preserve">L    </v>
          </cell>
          <cell r="J1723" t="e">
            <v>#N/A</v>
          </cell>
        </row>
        <row r="1724">
          <cell r="B1724">
            <v>1764768</v>
          </cell>
          <cell r="C1724" t="str">
            <v xml:space="preserve">HERSHEY   </v>
          </cell>
          <cell r="D1724" t="str">
            <v xml:space="preserve">12/32 OZ  </v>
          </cell>
          <cell r="E1724" t="str">
            <v xml:space="preserve">MILK WHITE 2%                 </v>
          </cell>
          <cell r="F1724" t="str">
            <v xml:space="preserve">02   </v>
          </cell>
          <cell r="G1724" t="str">
            <v xml:space="preserve">D    </v>
          </cell>
          <cell r="I1724" t="str">
            <v xml:space="preserve">L    </v>
          </cell>
          <cell r="J1724" t="e">
            <v>#N/A</v>
          </cell>
        </row>
        <row r="1725">
          <cell r="B1725">
            <v>7028387</v>
          </cell>
          <cell r="C1725" t="str">
            <v xml:space="preserve">BARLTOS   </v>
          </cell>
          <cell r="D1725" t="str">
            <v xml:space="preserve">1/2.5GAL  </v>
          </cell>
          <cell r="E1725" t="str">
            <v xml:space="preserve">WATER FLAVOR STRW HIBIS FTN   </v>
          </cell>
          <cell r="F1725" t="str">
            <v xml:space="preserve">12   </v>
          </cell>
          <cell r="G1725" t="str">
            <v xml:space="preserve">D    </v>
          </cell>
          <cell r="I1725" t="str">
            <v xml:space="preserve">L    </v>
          </cell>
          <cell r="J1725" t="e">
            <v>#N/A</v>
          </cell>
        </row>
        <row r="1726">
          <cell r="B1726">
            <v>7028388</v>
          </cell>
          <cell r="C1726" t="str">
            <v xml:space="preserve">BARLTOS   </v>
          </cell>
          <cell r="D1726" t="str">
            <v xml:space="preserve">1/2.5GAL  </v>
          </cell>
          <cell r="E1726" t="str">
            <v xml:space="preserve">WATER FLAVOR MANGO LIME FTN   </v>
          </cell>
          <cell r="F1726" t="str">
            <v xml:space="preserve">12   </v>
          </cell>
          <cell r="G1726" t="str">
            <v xml:space="preserve">D    </v>
          </cell>
          <cell r="I1726" t="str">
            <v xml:space="preserve">L    </v>
          </cell>
          <cell r="J1726" t="e">
            <v>#N/A</v>
          </cell>
        </row>
        <row r="1727">
          <cell r="B1727">
            <v>7944782</v>
          </cell>
          <cell r="C1727" t="str">
            <v xml:space="preserve">BARILLA   </v>
          </cell>
          <cell r="D1727" t="str">
            <v xml:space="preserve">8/12OZ    </v>
          </cell>
          <cell r="E1727" t="str">
            <v xml:space="preserve">PASTA TORTELLINI WITH CHS     </v>
          </cell>
          <cell r="F1727" t="str">
            <v xml:space="preserve">07   </v>
          </cell>
          <cell r="G1727" t="str">
            <v xml:space="preserve">D    </v>
          </cell>
          <cell r="I1727" t="str">
            <v xml:space="preserve">L    </v>
          </cell>
          <cell r="J1727" t="e">
            <v>#N/A</v>
          </cell>
        </row>
        <row r="1728">
          <cell r="B1728">
            <v>1595277</v>
          </cell>
          <cell r="C1728" t="str">
            <v xml:space="preserve">RUDYS     </v>
          </cell>
          <cell r="D1728" t="str">
            <v xml:space="preserve">3/2 LBS   </v>
          </cell>
          <cell r="E1728" t="str">
            <v xml:space="preserve">CHIP TORTILLA YEL TRIANG      </v>
          </cell>
          <cell r="F1728" t="str">
            <v xml:space="preserve">07   </v>
          </cell>
          <cell r="G1728" t="str">
            <v xml:space="preserve">D    </v>
          </cell>
          <cell r="I1728" t="str">
            <v xml:space="preserve">L    </v>
          </cell>
          <cell r="J1728" t="e">
            <v>#N/A</v>
          </cell>
        </row>
        <row r="1729">
          <cell r="B1729">
            <v>2511673</v>
          </cell>
          <cell r="C1729" t="str">
            <v xml:space="preserve">MISSION   </v>
          </cell>
          <cell r="D1729" t="str">
            <v xml:space="preserve">1/30 LB   </v>
          </cell>
          <cell r="E1729" t="str">
            <v xml:space="preserve">CHIP TORTILLA CORN WHITE 6CUT </v>
          </cell>
          <cell r="F1729" t="str">
            <v xml:space="preserve">07   </v>
          </cell>
          <cell r="G1729" t="str">
            <v xml:space="preserve">D    </v>
          </cell>
          <cell r="I1729" t="str">
            <v xml:space="preserve">L    </v>
          </cell>
          <cell r="J1729" t="e">
            <v>#N/A</v>
          </cell>
        </row>
        <row r="1730">
          <cell r="B1730">
            <v>1268525</v>
          </cell>
          <cell r="C1730" t="str">
            <v xml:space="preserve">GOODWST   </v>
          </cell>
          <cell r="D1730" t="str">
            <v xml:space="preserve">2/6LTR    </v>
          </cell>
          <cell r="E1730" t="str">
            <v xml:space="preserve">CREAMER HALF &amp; HALF SHL STBL  </v>
          </cell>
          <cell r="F1730" t="str">
            <v xml:space="preserve">02   </v>
          </cell>
          <cell r="G1730" t="str">
            <v xml:space="preserve">D    </v>
          </cell>
          <cell r="I1730" t="str">
            <v xml:space="preserve">L    </v>
          </cell>
          <cell r="J1730" t="e">
            <v>#N/A</v>
          </cell>
        </row>
        <row r="1731">
          <cell r="B1731">
            <v>8698930</v>
          </cell>
          <cell r="C1731" t="str">
            <v xml:space="preserve">OCNSPRY   </v>
          </cell>
          <cell r="D1731" t="str">
            <v xml:space="preserve">48/5.5 OZ </v>
          </cell>
          <cell r="E1731" t="str">
            <v xml:space="preserve">JUICE PNAPL RTD CAN           </v>
          </cell>
          <cell r="F1731" t="str">
            <v xml:space="preserve">07   </v>
          </cell>
          <cell r="G1731" t="str">
            <v xml:space="preserve">D    </v>
          </cell>
          <cell r="I1731" t="str">
            <v xml:space="preserve">L    </v>
          </cell>
          <cell r="J1731" t="e">
            <v>#N/A</v>
          </cell>
        </row>
        <row r="1732">
          <cell r="B1732">
            <v>3604925</v>
          </cell>
          <cell r="C1732" t="str">
            <v xml:space="preserve">SEGAFRE   </v>
          </cell>
          <cell r="D1732" t="str">
            <v xml:space="preserve">42/2.5 OZ </v>
          </cell>
          <cell r="E1732" t="str">
            <v xml:space="preserve">COFFEE GRND MONTAGNA          </v>
          </cell>
          <cell r="F1732" t="str">
            <v xml:space="preserve">12   </v>
          </cell>
          <cell r="G1732" t="str">
            <v xml:space="preserve">D    </v>
          </cell>
          <cell r="I1732" t="str">
            <v xml:space="preserve">L    </v>
          </cell>
          <cell r="J1732" t="e">
            <v>#N/A</v>
          </cell>
        </row>
        <row r="1733">
          <cell r="B1733">
            <v>6525653</v>
          </cell>
          <cell r="C1733" t="str">
            <v xml:space="preserve">OLE MEX   </v>
          </cell>
          <cell r="D1733" t="str">
            <v xml:space="preserve">1/32 LB   </v>
          </cell>
          <cell r="E1733" t="str">
            <v xml:space="preserve">CHIP TORTILLA WHT RAW 4/CUT   </v>
          </cell>
          <cell r="F1733" t="str">
            <v xml:space="preserve">07   </v>
          </cell>
          <cell r="G1733" t="str">
            <v xml:space="preserve">D    </v>
          </cell>
          <cell r="I1733" t="str">
            <v xml:space="preserve">L    </v>
          </cell>
          <cell r="J1733" t="e">
            <v>#N/A</v>
          </cell>
        </row>
        <row r="1734">
          <cell r="B1734">
            <v>2124131</v>
          </cell>
          <cell r="C1734" t="str">
            <v xml:space="preserve">SEGAFRE   </v>
          </cell>
          <cell r="D1734" t="str">
            <v xml:space="preserve">42/2.5OZ  </v>
          </cell>
          <cell r="E1734" t="str">
            <v xml:space="preserve">COFFEE GROUND VIVACE          </v>
          </cell>
          <cell r="F1734" t="str">
            <v xml:space="preserve">12   </v>
          </cell>
          <cell r="G1734" t="str">
            <v xml:space="preserve">D    </v>
          </cell>
          <cell r="I1734" t="str">
            <v xml:space="preserve">L    </v>
          </cell>
          <cell r="J1734" t="e">
            <v>#N/A</v>
          </cell>
        </row>
        <row r="1735">
          <cell r="B1735">
            <v>4360887</v>
          </cell>
          <cell r="C1735" t="str">
            <v>WHLFIMP</v>
          </cell>
          <cell r="D1735" t="str">
            <v xml:space="preserve">   6/2 LB  </v>
          </cell>
          <cell r="E1735" t="str">
            <v>YOGURT STRAWBERRY LOW FAT</v>
          </cell>
          <cell r="F1735">
            <v>2</v>
          </cell>
          <cell r="G1735" t="str">
            <v>C</v>
          </cell>
          <cell r="I1735" t="str">
            <v xml:space="preserve"> </v>
          </cell>
          <cell r="J1735">
            <v>0</v>
          </cell>
        </row>
        <row r="1736">
          <cell r="B1736">
            <v>2478865</v>
          </cell>
          <cell r="C1736" t="str">
            <v xml:space="preserve">STRBCK    </v>
          </cell>
          <cell r="D1736" t="str">
            <v xml:space="preserve">12/6.5OZ  </v>
          </cell>
          <cell r="E1736" t="str">
            <v xml:space="preserve">DRINK COFFEE DBL SHOT ESPR    </v>
          </cell>
          <cell r="F1736" t="str">
            <v xml:space="preserve">07   </v>
          </cell>
          <cell r="G1736" t="str">
            <v xml:space="preserve">D    </v>
          </cell>
          <cell r="I1736" t="str">
            <v xml:space="preserve">L    </v>
          </cell>
          <cell r="J1736" t="e">
            <v>#N/A</v>
          </cell>
        </row>
        <row r="1737">
          <cell r="B1737">
            <v>387710</v>
          </cell>
          <cell r="C1737" t="str">
            <v xml:space="preserve">CRUSH     </v>
          </cell>
          <cell r="D1737" t="str">
            <v xml:space="preserve">1/3 GAL   </v>
          </cell>
          <cell r="E1737" t="str">
            <v xml:space="preserve">SYRUP BASE ORG CRSH BIB       </v>
          </cell>
          <cell r="F1737" t="str">
            <v xml:space="preserve">12   </v>
          </cell>
          <cell r="G1737" t="str">
            <v xml:space="preserve">D    </v>
          </cell>
          <cell r="I1737" t="str">
            <v xml:space="preserve">L    </v>
          </cell>
          <cell r="J1737" t="e">
            <v>#N/A</v>
          </cell>
        </row>
        <row r="1738">
          <cell r="B1738">
            <v>7101709</v>
          </cell>
          <cell r="C1738" t="str">
            <v xml:space="preserve">TRUE N    </v>
          </cell>
          <cell r="D1738" t="str">
            <v xml:space="preserve">6/5 OZ    </v>
          </cell>
          <cell r="E1738" t="str">
            <v xml:space="preserve">NUT CASHEW CRUNCH             </v>
          </cell>
          <cell r="F1738" t="str">
            <v xml:space="preserve">07   </v>
          </cell>
          <cell r="G1738" t="str">
            <v xml:space="preserve">D    </v>
          </cell>
          <cell r="I1738" t="str">
            <v xml:space="preserve">L    </v>
          </cell>
          <cell r="J1738" t="e">
            <v>#N/A</v>
          </cell>
        </row>
        <row r="1739">
          <cell r="B1739">
            <v>4307761</v>
          </cell>
          <cell r="C1739" t="str">
            <v xml:space="preserve">FOLGERS   </v>
          </cell>
          <cell r="D1739" t="str">
            <v xml:space="preserve">42/1.4 OZ </v>
          </cell>
          <cell r="E1739" t="str">
            <v xml:space="preserve">COFFEE DECAF COLMBN FRACTN PK </v>
          </cell>
          <cell r="F1739" t="str">
            <v xml:space="preserve">12   </v>
          </cell>
          <cell r="G1739" t="str">
            <v xml:space="preserve">D    </v>
          </cell>
          <cell r="I1739" t="str">
            <v xml:space="preserve">L    </v>
          </cell>
          <cell r="J1739" t="e">
            <v>#N/A</v>
          </cell>
        </row>
        <row r="1740">
          <cell r="B1740">
            <v>7118576</v>
          </cell>
          <cell r="C1740" t="str">
            <v xml:space="preserve">TOPGOLF   </v>
          </cell>
          <cell r="D1740" t="str">
            <v xml:space="preserve">5/2 LB    </v>
          </cell>
          <cell r="E1740" t="str">
            <v xml:space="preserve">CHIP NACHO YELLOW TRIANGLE    </v>
          </cell>
          <cell r="F1740" t="str">
            <v xml:space="preserve">07   </v>
          </cell>
          <cell r="G1740" t="str">
            <v xml:space="preserve">D    </v>
          </cell>
          <cell r="I1740" t="str">
            <v xml:space="preserve">N    </v>
          </cell>
          <cell r="J1740" t="e">
            <v>#N/A</v>
          </cell>
        </row>
        <row r="1741">
          <cell r="B1741">
            <v>6027599</v>
          </cell>
          <cell r="C1741" t="str">
            <v xml:space="preserve">IZZEBEV   </v>
          </cell>
          <cell r="D1741" t="str">
            <v xml:space="preserve">24/12 OZ  </v>
          </cell>
          <cell r="E1741" t="str">
            <v xml:space="preserve">DRINK FRT CLEMENTINE SPRKLG   </v>
          </cell>
          <cell r="F1741" t="str">
            <v xml:space="preserve">07   </v>
          </cell>
          <cell r="G1741" t="str">
            <v xml:space="preserve">D    </v>
          </cell>
          <cell r="I1741" t="str">
            <v xml:space="preserve">N    </v>
          </cell>
          <cell r="J1741" t="e">
            <v>#N/A</v>
          </cell>
        </row>
        <row r="1742">
          <cell r="B1742">
            <v>7097662</v>
          </cell>
          <cell r="C1742" t="str">
            <v xml:space="preserve">CITSPRG   </v>
          </cell>
          <cell r="D1742" t="str">
            <v xml:space="preserve">1/3 GAL   </v>
          </cell>
          <cell r="E1742" t="str">
            <v xml:space="preserve">DRINK LMNADE PINK BIB         </v>
          </cell>
          <cell r="F1742" t="str">
            <v xml:space="preserve">12   </v>
          </cell>
          <cell r="G1742" t="str">
            <v xml:space="preserve">D    </v>
          </cell>
          <cell r="I1742" t="str">
            <v xml:space="preserve">L    </v>
          </cell>
          <cell r="J1742" t="e">
            <v>#N/A</v>
          </cell>
        </row>
        <row r="1743">
          <cell r="B1743">
            <v>7729304</v>
          </cell>
          <cell r="C1743" t="str">
            <v xml:space="preserve">GEHL      </v>
          </cell>
          <cell r="D1743" t="str">
            <v xml:space="preserve">36/3 OZ   </v>
          </cell>
          <cell r="E1743" t="str">
            <v xml:space="preserve">CHIP TORTILLA RND W/TRAY      </v>
          </cell>
          <cell r="F1743" t="str">
            <v xml:space="preserve">07   </v>
          </cell>
          <cell r="G1743" t="str">
            <v xml:space="preserve">D    </v>
          </cell>
          <cell r="I1743" t="str">
            <v xml:space="preserve">N    </v>
          </cell>
          <cell r="J1743" t="e">
            <v>#N/A</v>
          </cell>
        </row>
        <row r="1744">
          <cell r="B1744">
            <v>3072002</v>
          </cell>
          <cell r="C1744" t="str">
            <v xml:space="preserve">GRTSKOT   </v>
          </cell>
          <cell r="D1744" t="str">
            <v xml:space="preserve">6/7Z      </v>
          </cell>
          <cell r="E1744" t="str">
            <v xml:space="preserve">SNACK SESAME STK SLTD         </v>
          </cell>
          <cell r="F1744" t="str">
            <v xml:space="preserve">07   </v>
          </cell>
          <cell r="G1744" t="str">
            <v xml:space="preserve">D    </v>
          </cell>
          <cell r="I1744" t="str">
            <v xml:space="preserve">N    </v>
          </cell>
          <cell r="J1744" t="e">
            <v>#N/A</v>
          </cell>
        </row>
        <row r="1745">
          <cell r="B1745">
            <v>3117302</v>
          </cell>
          <cell r="C1745" t="str">
            <v>DANNON</v>
          </cell>
          <cell r="D1745" t="str">
            <v xml:space="preserve">   2/6 LB  </v>
          </cell>
          <cell r="E1745" t="str">
            <v>YOGURT VANILLA GRK BAG OIKOS</v>
          </cell>
          <cell r="F1745">
            <v>2</v>
          </cell>
          <cell r="G1745" t="str">
            <v>C</v>
          </cell>
          <cell r="I1745" t="str">
            <v xml:space="preserve"> </v>
          </cell>
          <cell r="J1745">
            <v>0</v>
          </cell>
        </row>
        <row r="1746">
          <cell r="B1746">
            <v>6204640</v>
          </cell>
          <cell r="C1746" t="str">
            <v xml:space="preserve">IZZEBEV   </v>
          </cell>
          <cell r="D1746" t="str">
            <v xml:space="preserve">24/8.4 OZ </v>
          </cell>
          <cell r="E1746" t="str">
            <v xml:space="preserve">DRINK NATURAL CLMTN SPRKLG    </v>
          </cell>
          <cell r="F1746" t="str">
            <v xml:space="preserve">07   </v>
          </cell>
          <cell r="G1746" t="str">
            <v xml:space="preserve">D    </v>
          </cell>
          <cell r="I1746" t="str">
            <v xml:space="preserve">N    </v>
          </cell>
          <cell r="J1746" t="e">
            <v>#N/A</v>
          </cell>
        </row>
        <row r="1747">
          <cell r="B1747">
            <v>7422397</v>
          </cell>
          <cell r="C1747" t="str">
            <v xml:space="preserve">SCHWEPP   </v>
          </cell>
          <cell r="D1747" t="str">
            <v xml:space="preserve">1/3 GAL   </v>
          </cell>
          <cell r="E1747" t="str">
            <v xml:space="preserve">SYRUP GINGER ALE BIB          </v>
          </cell>
          <cell r="F1747" t="str">
            <v xml:space="preserve">12   </v>
          </cell>
          <cell r="G1747" t="str">
            <v xml:space="preserve">D    </v>
          </cell>
          <cell r="I1747" t="str">
            <v xml:space="preserve">L    </v>
          </cell>
          <cell r="J1747" t="e">
            <v>#N/A</v>
          </cell>
        </row>
        <row r="1748">
          <cell r="B1748">
            <v>4097408</v>
          </cell>
          <cell r="C1748" t="str">
            <v xml:space="preserve">EAT-ALL   </v>
          </cell>
          <cell r="D1748" t="str">
            <v xml:space="preserve">4/200 CT  </v>
          </cell>
          <cell r="E1748" t="str">
            <v xml:space="preserve">CONE SUGAR #204B HONEY ROLLED </v>
          </cell>
          <cell r="F1748" t="str">
            <v xml:space="preserve">07   </v>
          </cell>
          <cell r="G1748" t="str">
            <v xml:space="preserve">D    </v>
          </cell>
          <cell r="I1748" t="str">
            <v xml:space="preserve">N    </v>
          </cell>
          <cell r="J1748" t="e">
            <v>#N/A</v>
          </cell>
        </row>
        <row r="1749">
          <cell r="B1749">
            <v>7036807</v>
          </cell>
          <cell r="C1749" t="str">
            <v xml:space="preserve">MENU      </v>
          </cell>
          <cell r="D1749" t="str">
            <v xml:space="preserve">1/10 KG   </v>
          </cell>
          <cell r="E1749" t="str">
            <v xml:space="preserve">SAUCE POMODORINA              </v>
          </cell>
          <cell r="F1749" t="str">
            <v xml:space="preserve">07   </v>
          </cell>
          <cell r="G1749" t="str">
            <v xml:space="preserve">D    </v>
          </cell>
          <cell r="I1749" t="str">
            <v xml:space="preserve">L    </v>
          </cell>
          <cell r="J1749" t="e">
            <v>#N/A</v>
          </cell>
        </row>
        <row r="1750">
          <cell r="B1750">
            <v>8032688</v>
          </cell>
          <cell r="C1750" t="str">
            <v xml:space="preserve">HECKERS   </v>
          </cell>
          <cell r="D1750" t="str">
            <v xml:space="preserve">2/25 LB   </v>
          </cell>
          <cell r="E1750" t="str">
            <v xml:space="preserve">FLOUR ALL PURP UNBLCH         </v>
          </cell>
          <cell r="F1750" t="str">
            <v xml:space="preserve">07   </v>
          </cell>
          <cell r="G1750" t="str">
            <v xml:space="preserve">D    </v>
          </cell>
          <cell r="I1750" t="str">
            <v xml:space="preserve">L    </v>
          </cell>
          <cell r="J1750" t="e">
            <v>#N/A</v>
          </cell>
        </row>
        <row r="1751">
          <cell r="B1751">
            <v>5954250</v>
          </cell>
          <cell r="C1751" t="str">
            <v xml:space="preserve">KENS      </v>
          </cell>
          <cell r="D1751" t="str">
            <v xml:space="preserve">60/1.5 OZ </v>
          </cell>
          <cell r="E1751" t="str">
            <v xml:space="preserve">DRESSING ITAL FTFR            </v>
          </cell>
          <cell r="F1751" t="str">
            <v xml:space="preserve">07   </v>
          </cell>
          <cell r="G1751" t="str">
            <v xml:space="preserve">D    </v>
          </cell>
          <cell r="I1751" t="str">
            <v xml:space="preserve">L    </v>
          </cell>
          <cell r="J1751" t="e">
            <v>#N/A</v>
          </cell>
        </row>
        <row r="1752">
          <cell r="B1752">
            <v>4341269</v>
          </cell>
          <cell r="C1752" t="str">
            <v xml:space="preserve">SYS CLS   </v>
          </cell>
          <cell r="D1752" t="str">
            <v xml:space="preserve">6/#10     </v>
          </cell>
          <cell r="E1752" t="str">
            <v xml:space="preserve">PRESERVE RASPBERRY RED GR A   </v>
          </cell>
          <cell r="F1752" t="str">
            <v xml:space="preserve">07   </v>
          </cell>
          <cell r="G1752" t="str">
            <v xml:space="preserve">D    </v>
          </cell>
          <cell r="I1752" t="str">
            <v xml:space="preserve">N    </v>
          </cell>
          <cell r="J1752" t="e">
            <v>#N/A</v>
          </cell>
        </row>
        <row r="1753">
          <cell r="B1753">
            <v>3515693</v>
          </cell>
          <cell r="C1753" t="str">
            <v xml:space="preserve">STRBUCK   </v>
          </cell>
          <cell r="D1753" t="str">
            <v xml:space="preserve">4/24 CT   </v>
          </cell>
          <cell r="E1753" t="str">
            <v xml:space="preserve">COFFEE GRND DECAF KCUP PIKE   </v>
          </cell>
          <cell r="F1753" t="str">
            <v xml:space="preserve">12   </v>
          </cell>
          <cell r="G1753" t="str">
            <v xml:space="preserve">D    </v>
          </cell>
          <cell r="I1753" t="str">
            <v xml:space="preserve">C    </v>
          </cell>
          <cell r="J1753" t="e">
            <v>#N/A</v>
          </cell>
        </row>
        <row r="1754">
          <cell r="B1754">
            <v>1920531</v>
          </cell>
          <cell r="C1754" t="str">
            <v xml:space="preserve">KIKOMAN   </v>
          </cell>
          <cell r="D1754" t="str">
            <v xml:space="preserve">12/25 OZ  </v>
          </cell>
          <cell r="E1754" t="str">
            <v xml:space="preserve">SAUCE WASABI                  </v>
          </cell>
          <cell r="F1754" t="str">
            <v xml:space="preserve">07   </v>
          </cell>
          <cell r="G1754" t="str">
            <v xml:space="preserve">D    </v>
          </cell>
          <cell r="I1754" t="str">
            <v xml:space="preserve">L    </v>
          </cell>
          <cell r="J1754" t="e">
            <v>#N/A</v>
          </cell>
        </row>
        <row r="1755">
          <cell r="B1755">
            <v>4296176</v>
          </cell>
          <cell r="C1755" t="str">
            <v xml:space="preserve">AQUAHYD   </v>
          </cell>
          <cell r="D1755" t="str">
            <v xml:space="preserve">4/6PK     </v>
          </cell>
          <cell r="E1755" t="str">
            <v xml:space="preserve">WATER BOTTLED AQUAHYDRATE     </v>
          </cell>
          <cell r="F1755" t="str">
            <v xml:space="preserve">07   </v>
          </cell>
          <cell r="G1755" t="str">
            <v xml:space="preserve">D    </v>
          </cell>
          <cell r="I1755" t="str">
            <v xml:space="preserve">L    </v>
          </cell>
          <cell r="J1755" t="e">
            <v>#N/A</v>
          </cell>
        </row>
        <row r="1756">
          <cell r="B1756">
            <v>4275329</v>
          </cell>
          <cell r="C1756" t="str">
            <v xml:space="preserve">LABOTNR   </v>
          </cell>
          <cell r="D1756" t="str">
            <v xml:space="preserve">12/33.8Z  </v>
          </cell>
          <cell r="E1756" t="str">
            <v xml:space="preserve">SAUCE SALSA CHAMOY            </v>
          </cell>
          <cell r="F1756" t="str">
            <v xml:space="preserve">07   </v>
          </cell>
          <cell r="G1756" t="str">
            <v xml:space="preserve">D    </v>
          </cell>
          <cell r="I1756" t="str">
            <v xml:space="preserve">N    </v>
          </cell>
          <cell r="J1756" t="e">
            <v>#N/A</v>
          </cell>
        </row>
        <row r="1757">
          <cell r="B1757">
            <v>5151352</v>
          </cell>
          <cell r="C1757" t="str">
            <v xml:space="preserve">KENS      </v>
          </cell>
          <cell r="D1757" t="str">
            <v xml:space="preserve">60/1.5 0Z </v>
          </cell>
          <cell r="E1757" t="str">
            <v>DRESSING FRENCH CNTRY W/ HONEY</v>
          </cell>
          <cell r="F1757" t="str">
            <v xml:space="preserve">07   </v>
          </cell>
          <cell r="G1757" t="str">
            <v xml:space="preserve">D    </v>
          </cell>
          <cell r="I1757" t="str">
            <v xml:space="preserve">L    </v>
          </cell>
          <cell r="J1757" t="e">
            <v>#N/A</v>
          </cell>
        </row>
        <row r="1758">
          <cell r="B1758">
            <v>7702956</v>
          </cell>
          <cell r="C1758" t="str">
            <v xml:space="preserve">FRENCHS   </v>
          </cell>
          <cell r="D1758" t="str">
            <v xml:space="preserve">2/1.5GAL  </v>
          </cell>
          <cell r="E1758" t="str">
            <v xml:space="preserve">MUSTARD YELLOW POUCH DISP     </v>
          </cell>
          <cell r="F1758" t="str">
            <v xml:space="preserve">07   </v>
          </cell>
          <cell r="G1758" t="str">
            <v xml:space="preserve">D    </v>
          </cell>
          <cell r="I1758" t="str">
            <v xml:space="preserve">L    </v>
          </cell>
          <cell r="J1758" t="e">
            <v>#N/A</v>
          </cell>
        </row>
        <row r="1759">
          <cell r="B1759">
            <v>3388510</v>
          </cell>
          <cell r="C1759" t="str">
            <v xml:space="preserve">DICKNSN   </v>
          </cell>
          <cell r="D1759" t="str">
            <v xml:space="preserve">200/.5 OZ </v>
          </cell>
          <cell r="E1759" t="str">
            <v xml:space="preserve">HONEY PURE                    </v>
          </cell>
          <cell r="F1759" t="str">
            <v xml:space="preserve">07   </v>
          </cell>
          <cell r="G1759" t="str">
            <v xml:space="preserve">D    </v>
          </cell>
          <cell r="I1759" t="str">
            <v xml:space="preserve">L    </v>
          </cell>
          <cell r="J1759" t="e">
            <v>#N/A</v>
          </cell>
        </row>
        <row r="1760">
          <cell r="B1760">
            <v>771152</v>
          </cell>
          <cell r="C1760" t="str">
            <v xml:space="preserve">HELLMAN   </v>
          </cell>
          <cell r="D1760" t="str">
            <v xml:space="preserve">4/1 GAL   </v>
          </cell>
          <cell r="E1760" t="str">
            <v xml:space="preserve">DRESSING VINAIGRETTE BLSMIC   </v>
          </cell>
          <cell r="F1760" t="str">
            <v xml:space="preserve">07   </v>
          </cell>
          <cell r="G1760" t="str">
            <v xml:space="preserve">D    </v>
          </cell>
          <cell r="I1760" t="str">
            <v xml:space="preserve">L    </v>
          </cell>
          <cell r="J1760" t="e">
            <v>#N/A</v>
          </cell>
        </row>
        <row r="1761">
          <cell r="B1761">
            <v>3515356</v>
          </cell>
          <cell r="C1761" t="str">
            <v xml:space="preserve">STRBUCK   </v>
          </cell>
          <cell r="D1761" t="str">
            <v xml:space="preserve">4/24 CT   </v>
          </cell>
          <cell r="E1761" t="str">
            <v xml:space="preserve">COFFEE GRND KCUP PIKES PLACE  </v>
          </cell>
          <cell r="F1761" t="str">
            <v xml:space="preserve">12   </v>
          </cell>
          <cell r="G1761" t="str">
            <v xml:space="preserve">D    </v>
          </cell>
          <cell r="I1761" t="str">
            <v xml:space="preserve">C    </v>
          </cell>
          <cell r="J1761" t="e">
            <v>#N/A</v>
          </cell>
        </row>
        <row r="1762">
          <cell r="B1762">
            <v>556041</v>
          </cell>
          <cell r="C1762" t="str">
            <v xml:space="preserve">PEPPDEW   </v>
          </cell>
          <cell r="D1762" t="str">
            <v xml:space="preserve">2/# 10    </v>
          </cell>
          <cell r="E1762" t="str">
            <v xml:space="preserve">PEPPER GOLD WHL PEPPADEW      </v>
          </cell>
          <cell r="F1762" t="str">
            <v xml:space="preserve">07   </v>
          </cell>
          <cell r="G1762" t="str">
            <v xml:space="preserve">D    </v>
          </cell>
          <cell r="I1762" t="str">
            <v xml:space="preserve">L    </v>
          </cell>
          <cell r="J1762" t="e">
            <v>#N/A</v>
          </cell>
        </row>
        <row r="1763">
          <cell r="B1763">
            <v>5684618</v>
          </cell>
          <cell r="C1763" t="str">
            <v xml:space="preserve">COFMATE   </v>
          </cell>
          <cell r="D1763" t="str">
            <v xml:space="preserve">3/1.5GAL  </v>
          </cell>
          <cell r="E1763" t="str">
            <v xml:space="preserve">CREAMER COFFEE LIQ FRNCH VAN  </v>
          </cell>
          <cell r="F1763" t="str">
            <v xml:space="preserve">02   </v>
          </cell>
          <cell r="G1763" t="str">
            <v xml:space="preserve">D    </v>
          </cell>
          <cell r="I1763" t="str">
            <v xml:space="preserve">N    </v>
          </cell>
          <cell r="J1763" t="e">
            <v>#N/A</v>
          </cell>
        </row>
        <row r="1764">
          <cell r="B1764">
            <v>633055</v>
          </cell>
          <cell r="C1764" t="str">
            <v xml:space="preserve">KOMBCHA   </v>
          </cell>
          <cell r="D1764" t="str">
            <v xml:space="preserve">12/14 OZ  </v>
          </cell>
          <cell r="E1764" t="str">
            <v xml:space="preserve">DRINK GINGER PEAR ASIAN       </v>
          </cell>
          <cell r="F1764" t="str">
            <v xml:space="preserve">07   </v>
          </cell>
          <cell r="G1764" t="str">
            <v xml:space="preserve">D    </v>
          </cell>
          <cell r="I1764" t="str">
            <v xml:space="preserve">N    </v>
          </cell>
          <cell r="J1764" t="e">
            <v>#N/A</v>
          </cell>
        </row>
        <row r="1765">
          <cell r="B1765">
            <v>5760833</v>
          </cell>
          <cell r="C1765" t="str">
            <v xml:space="preserve">PIDY      </v>
          </cell>
          <cell r="D1765" t="str">
            <v xml:space="preserve">192/1.25" </v>
          </cell>
          <cell r="E1765" t="str">
            <v xml:space="preserve">PASTRY SHELL PTY RND BOUCHEE  </v>
          </cell>
          <cell r="F1765" t="str">
            <v xml:space="preserve">07   </v>
          </cell>
          <cell r="G1765" t="str">
            <v xml:space="preserve">D    </v>
          </cell>
          <cell r="I1765" t="str">
            <v xml:space="preserve">N    </v>
          </cell>
          <cell r="J1765" t="e">
            <v>#N/A</v>
          </cell>
        </row>
        <row r="1766">
          <cell r="B1766">
            <v>5152966</v>
          </cell>
          <cell r="C1766" t="str">
            <v xml:space="preserve">IZZEBEV   </v>
          </cell>
          <cell r="D1766" t="str">
            <v xml:space="preserve">24/8.4 OZ </v>
          </cell>
          <cell r="E1766" t="str">
            <v xml:space="preserve">DRINK APPLE SPRKLG            </v>
          </cell>
          <cell r="F1766" t="str">
            <v xml:space="preserve">07   </v>
          </cell>
          <cell r="G1766" t="str">
            <v xml:space="preserve">D    </v>
          </cell>
          <cell r="I1766" t="str">
            <v xml:space="preserve">N    </v>
          </cell>
          <cell r="J1766" t="e">
            <v>#N/A</v>
          </cell>
        </row>
        <row r="1767">
          <cell r="B1767">
            <v>9858416</v>
          </cell>
          <cell r="C1767" t="str">
            <v xml:space="preserve">KEEBLER   </v>
          </cell>
          <cell r="D1767" t="str">
            <v xml:space="preserve">1/60 CT   </v>
          </cell>
          <cell r="E1767" t="str">
            <v xml:space="preserve">CONE WAFFLE BOWL LARGE        </v>
          </cell>
          <cell r="F1767" t="str">
            <v xml:space="preserve">07   </v>
          </cell>
          <cell r="G1767" t="str">
            <v xml:space="preserve">D    </v>
          </cell>
          <cell r="I1767" t="str">
            <v xml:space="preserve">N    </v>
          </cell>
          <cell r="J1767" t="e">
            <v>#N/A</v>
          </cell>
        </row>
        <row r="1768">
          <cell r="B1768">
            <v>1400904</v>
          </cell>
          <cell r="C1768" t="str">
            <v xml:space="preserve">DECECCO   </v>
          </cell>
          <cell r="D1768" t="str">
            <v xml:space="preserve">12/13.25Z </v>
          </cell>
          <cell r="E1768" t="str">
            <v xml:space="preserve">PASTA PENNE RIGATE WHL WHEAT  </v>
          </cell>
          <cell r="F1768" t="str">
            <v xml:space="preserve">07   </v>
          </cell>
          <cell r="G1768" t="str">
            <v xml:space="preserve">D    </v>
          </cell>
          <cell r="I1768" t="str">
            <v xml:space="preserve">N    </v>
          </cell>
          <cell r="J1768" t="e">
            <v>#N/A</v>
          </cell>
        </row>
        <row r="1769">
          <cell r="B1769">
            <v>315335</v>
          </cell>
          <cell r="C1769" t="str">
            <v xml:space="preserve">BASICAM   </v>
          </cell>
          <cell r="D1769" t="str">
            <v xml:space="preserve">12/26.5OZ </v>
          </cell>
          <cell r="E1769" t="str">
            <v>POTATO MASHED PEARL LOW SOD VC</v>
          </cell>
          <cell r="F1769" t="str">
            <v xml:space="preserve">07   </v>
          </cell>
          <cell r="G1769" t="str">
            <v xml:space="preserve">D    </v>
          </cell>
          <cell r="I1769" t="str">
            <v xml:space="preserve">L    </v>
          </cell>
          <cell r="J1769" t="e">
            <v>#N/A</v>
          </cell>
        </row>
        <row r="1770">
          <cell r="B1770">
            <v>6388201</v>
          </cell>
          <cell r="C1770" t="str">
            <v>AVOMEX</v>
          </cell>
          <cell r="D1770" t="str">
            <v xml:space="preserve">   4/4 LB  </v>
          </cell>
          <cell r="E1770" t="str">
            <v>AVOCADO PULP PRESSURIZED</v>
          </cell>
          <cell r="F1770">
            <v>6</v>
          </cell>
          <cell r="G1770" t="str">
            <v>C</v>
          </cell>
          <cell r="I1770" t="str">
            <v>C</v>
          </cell>
          <cell r="J1770">
            <v>0</v>
          </cell>
        </row>
        <row r="1771">
          <cell r="B1771">
            <v>3370786</v>
          </cell>
          <cell r="C1771" t="str">
            <v xml:space="preserve">SWTBABY   </v>
          </cell>
          <cell r="D1771" t="str">
            <v xml:space="preserve">4/64 OZ   </v>
          </cell>
          <cell r="E1771" t="str">
            <v xml:space="preserve">SAUCE SWEET CHILI &amp; WING      </v>
          </cell>
          <cell r="F1771" t="str">
            <v xml:space="preserve">07   </v>
          </cell>
          <cell r="G1771" t="str">
            <v xml:space="preserve">D    </v>
          </cell>
          <cell r="I1771" t="str">
            <v xml:space="preserve">L    </v>
          </cell>
          <cell r="J1771" t="e">
            <v>#N/A</v>
          </cell>
        </row>
        <row r="1772">
          <cell r="B1772">
            <v>7706609</v>
          </cell>
          <cell r="C1772" t="str">
            <v xml:space="preserve">VITALTY   </v>
          </cell>
          <cell r="D1772" t="str">
            <v xml:space="preserve">1/3 GAL   </v>
          </cell>
          <cell r="E1772" t="str">
            <v xml:space="preserve">TEA CONC LIQ UNSWT 11X1BIB    </v>
          </cell>
          <cell r="F1772" t="str">
            <v xml:space="preserve">12   </v>
          </cell>
          <cell r="G1772" t="str">
            <v xml:space="preserve">D    </v>
          </cell>
          <cell r="I1772" t="str">
            <v xml:space="preserve">N    </v>
          </cell>
          <cell r="J1772" t="e">
            <v>#N/A</v>
          </cell>
        </row>
        <row r="1773">
          <cell r="B1773">
            <v>4523330</v>
          </cell>
          <cell r="C1773" t="str">
            <v xml:space="preserve">QUIKCKE   </v>
          </cell>
          <cell r="D1773" t="str">
            <v xml:space="preserve">15/1.6 LB </v>
          </cell>
          <cell r="E1773" t="str">
            <v xml:space="preserve">MIX PANCAKE IHG RED           </v>
          </cell>
          <cell r="F1773" t="str">
            <v xml:space="preserve">07   </v>
          </cell>
          <cell r="G1773" t="str">
            <v xml:space="preserve">D    </v>
          </cell>
          <cell r="I1773" t="str">
            <v xml:space="preserve">L    </v>
          </cell>
          <cell r="J1773" t="e">
            <v>#N/A</v>
          </cell>
        </row>
        <row r="1774">
          <cell r="B1774">
            <v>5398302</v>
          </cell>
          <cell r="C1774" t="str">
            <v xml:space="preserve">FONTNA    </v>
          </cell>
          <cell r="D1774" t="str">
            <v xml:space="preserve">4/63 OZ   </v>
          </cell>
          <cell r="E1774" t="str">
            <v xml:space="preserve">SAUCE CHOCOLATE BTRSWT US     </v>
          </cell>
          <cell r="F1774" t="str">
            <v xml:space="preserve">07   </v>
          </cell>
          <cell r="G1774" t="str">
            <v xml:space="preserve">D    </v>
          </cell>
          <cell r="I1774" t="str">
            <v xml:space="preserve">N    </v>
          </cell>
          <cell r="J1774" t="e">
            <v>#N/A</v>
          </cell>
        </row>
        <row r="1775">
          <cell r="B1775">
            <v>3238875</v>
          </cell>
          <cell r="C1775" t="str">
            <v xml:space="preserve">PIDY      </v>
          </cell>
          <cell r="D1775" t="str">
            <v xml:space="preserve">1/81CT    </v>
          </cell>
          <cell r="E1775" t="str">
            <v xml:space="preserve">PASTRY SHELL SWEET 3.25 STRT  </v>
          </cell>
          <cell r="F1775" t="str">
            <v xml:space="preserve">07   </v>
          </cell>
          <cell r="G1775" t="str">
            <v xml:space="preserve">D    </v>
          </cell>
          <cell r="I1775" t="str">
            <v xml:space="preserve">N    </v>
          </cell>
          <cell r="J1775" t="e">
            <v>#N/A</v>
          </cell>
        </row>
        <row r="1776">
          <cell r="B1776">
            <v>4825964</v>
          </cell>
          <cell r="C1776" t="str">
            <v xml:space="preserve">GFIC      </v>
          </cell>
          <cell r="D1776" t="str">
            <v xml:space="preserve">6/2LB     </v>
          </cell>
          <cell r="E1776" t="str">
            <v xml:space="preserve">COFFEE CAPPUC SWISS MOCHA     </v>
          </cell>
          <cell r="F1776" t="str">
            <v xml:space="preserve">12   </v>
          </cell>
          <cell r="G1776" t="str">
            <v xml:space="preserve">D    </v>
          </cell>
          <cell r="I1776" t="str">
            <v xml:space="preserve">L    </v>
          </cell>
          <cell r="J1776" t="e">
            <v>#N/A</v>
          </cell>
        </row>
        <row r="1777">
          <cell r="B1777">
            <v>4773945</v>
          </cell>
          <cell r="C1777" t="str">
            <v xml:space="preserve">PASSPRT   </v>
          </cell>
          <cell r="D1777" t="str">
            <v xml:space="preserve">24/3.5OZ  </v>
          </cell>
          <cell r="E1777" t="str">
            <v xml:space="preserve">TEA ICED FOX BLEND            </v>
          </cell>
          <cell r="F1777" t="str">
            <v xml:space="preserve">12   </v>
          </cell>
          <cell r="G1777" t="str">
            <v xml:space="preserve">D    </v>
          </cell>
          <cell r="I1777" t="str">
            <v xml:space="preserve">L    </v>
          </cell>
          <cell r="J1777" t="e">
            <v>#N/A</v>
          </cell>
        </row>
        <row r="1778">
          <cell r="B1778">
            <v>1434020</v>
          </cell>
          <cell r="C1778" t="str">
            <v>DAVIDOV</v>
          </cell>
          <cell r="D1778" t="str">
            <v xml:space="preserve">  60/5 OZ  </v>
          </cell>
          <cell r="E1778" t="str">
            <v>BAGEL ONION PAR BKD</v>
          </cell>
          <cell r="F1778">
            <v>6</v>
          </cell>
          <cell r="G1778" t="str">
            <v>F</v>
          </cell>
          <cell r="I1778" t="str">
            <v xml:space="preserve"> </v>
          </cell>
          <cell r="J1778">
            <v>0</v>
          </cell>
        </row>
        <row r="1779">
          <cell r="B1779">
            <v>7042248</v>
          </cell>
          <cell r="C1779" t="str">
            <v xml:space="preserve">CHCKPLS   </v>
          </cell>
          <cell r="D1779" t="str">
            <v xml:space="preserve">4/10 LB   </v>
          </cell>
          <cell r="E1779" t="str">
            <v xml:space="preserve">SPICE SUMAC GROUND            </v>
          </cell>
          <cell r="F1779" t="str">
            <v xml:space="preserve">07   </v>
          </cell>
          <cell r="G1779" t="str">
            <v xml:space="preserve">D    </v>
          </cell>
          <cell r="I1779" t="str">
            <v xml:space="preserve">L    </v>
          </cell>
          <cell r="J1779" t="e">
            <v>#N/A</v>
          </cell>
        </row>
        <row r="1780">
          <cell r="B1780">
            <v>8659577</v>
          </cell>
          <cell r="C1780" t="str">
            <v xml:space="preserve">FENTMAN   </v>
          </cell>
          <cell r="D1780" t="str">
            <v xml:space="preserve">24/9.3 OZ </v>
          </cell>
          <cell r="E1780" t="str">
            <v xml:space="preserve">SODA GINGER BEER              </v>
          </cell>
          <cell r="F1780" t="str">
            <v xml:space="preserve">07   </v>
          </cell>
          <cell r="G1780" t="str">
            <v xml:space="preserve">D    </v>
          </cell>
          <cell r="I1780" t="str">
            <v xml:space="preserve">N    </v>
          </cell>
          <cell r="J1780" t="e">
            <v>#N/A</v>
          </cell>
        </row>
        <row r="1781">
          <cell r="B1781">
            <v>5689971</v>
          </cell>
          <cell r="C1781" t="str">
            <v xml:space="preserve">COFMATE   </v>
          </cell>
          <cell r="D1781" t="str">
            <v xml:space="preserve">3/1.5GAL  </v>
          </cell>
          <cell r="E1781" t="str">
            <v xml:space="preserve">CREAMER COFFEE LIQ ORIG BULK  </v>
          </cell>
          <cell r="F1781" t="str">
            <v xml:space="preserve">02   </v>
          </cell>
          <cell r="G1781" t="str">
            <v xml:space="preserve">D    </v>
          </cell>
          <cell r="I1781" t="str">
            <v xml:space="preserve">N    </v>
          </cell>
          <cell r="J1781" t="e">
            <v>#N/A</v>
          </cell>
        </row>
        <row r="1782">
          <cell r="B1782">
            <v>9403601</v>
          </cell>
          <cell r="C1782" t="str">
            <v xml:space="preserve">BARILLA   </v>
          </cell>
          <cell r="D1782" t="str">
            <v xml:space="preserve">20/12 OZ  </v>
          </cell>
          <cell r="E1782" t="str">
            <v xml:space="preserve">PASTA BUCATINI COLLEZIONE     </v>
          </cell>
          <cell r="F1782" t="str">
            <v xml:space="preserve">07   </v>
          </cell>
          <cell r="G1782" t="str">
            <v xml:space="preserve">D    </v>
          </cell>
          <cell r="I1782" t="str">
            <v xml:space="preserve">N    </v>
          </cell>
          <cell r="J1782" t="e">
            <v>#N/A</v>
          </cell>
        </row>
        <row r="1783">
          <cell r="B1783">
            <v>5684360</v>
          </cell>
          <cell r="C1783" t="str">
            <v xml:space="preserve">CITVCLS   </v>
          </cell>
          <cell r="D1783" t="str">
            <v xml:space="preserve">12/2 LB   </v>
          </cell>
          <cell r="E1783" t="str">
            <v>COCOA MIX DISPENSER CREAMY STL</v>
          </cell>
          <cell r="F1783" t="str">
            <v xml:space="preserve">12   </v>
          </cell>
          <cell r="G1783" t="str">
            <v xml:space="preserve">D    </v>
          </cell>
          <cell r="I1783" t="str">
            <v xml:space="preserve">N    </v>
          </cell>
          <cell r="J1783" t="e">
            <v>#N/A</v>
          </cell>
        </row>
        <row r="1784">
          <cell r="B1784">
            <v>7072518</v>
          </cell>
          <cell r="C1784" t="str">
            <v xml:space="preserve">ISLDOAS   </v>
          </cell>
          <cell r="D1784" t="str">
            <v xml:space="preserve">12/32 OZ  </v>
          </cell>
          <cell r="E1784" t="str">
            <v xml:space="preserve">DRINK SMOOTHIE MANGO          </v>
          </cell>
          <cell r="F1784" t="str">
            <v xml:space="preserve">07   </v>
          </cell>
          <cell r="G1784" t="str">
            <v xml:space="preserve">D    </v>
          </cell>
          <cell r="I1784" t="str">
            <v xml:space="preserve">L    </v>
          </cell>
          <cell r="J1784" t="e">
            <v>#N/A</v>
          </cell>
        </row>
        <row r="1785">
          <cell r="B1785">
            <v>2272716</v>
          </cell>
          <cell r="C1785" t="str">
            <v xml:space="preserve">CASACLS   </v>
          </cell>
          <cell r="D1785" t="str">
            <v xml:space="preserve">6/2 LB    </v>
          </cell>
          <cell r="E1785" t="str">
            <v xml:space="preserve">CHIP TORTILLA 3 COLR TRIANG   </v>
          </cell>
          <cell r="F1785" t="str">
            <v xml:space="preserve">07   </v>
          </cell>
          <cell r="G1785" t="str">
            <v xml:space="preserve">D    </v>
          </cell>
          <cell r="I1785" t="str">
            <v xml:space="preserve">L    </v>
          </cell>
          <cell r="J1785" t="e">
            <v>#N/A</v>
          </cell>
        </row>
        <row r="1786">
          <cell r="B1786">
            <v>7072508</v>
          </cell>
          <cell r="C1786" t="str">
            <v xml:space="preserve">ISLDOAS   </v>
          </cell>
          <cell r="D1786" t="str">
            <v xml:space="preserve">12/32 OZ  </v>
          </cell>
          <cell r="E1786" t="str">
            <v>DRINK SMOOTHIE WLD BLUBRY POMG</v>
          </cell>
          <cell r="F1786" t="str">
            <v xml:space="preserve">07   </v>
          </cell>
          <cell r="G1786" t="str">
            <v xml:space="preserve">D    </v>
          </cell>
          <cell r="I1786" t="str">
            <v xml:space="preserve">L    </v>
          </cell>
          <cell r="J1786" t="e">
            <v>#N/A</v>
          </cell>
        </row>
        <row r="1787">
          <cell r="B1787">
            <v>7074489</v>
          </cell>
          <cell r="C1787" t="str">
            <v xml:space="preserve">CITSPRG   </v>
          </cell>
          <cell r="D1787" t="str">
            <v xml:space="preserve">1/3 GAL   </v>
          </cell>
          <cell r="E1787" t="str">
            <v xml:space="preserve">SYRUP SWEET &amp; SOUR BIB        </v>
          </cell>
          <cell r="F1787" t="str">
            <v xml:space="preserve">07   </v>
          </cell>
          <cell r="G1787" t="str">
            <v xml:space="preserve">D    </v>
          </cell>
          <cell r="I1787" t="str">
            <v xml:space="preserve">L    </v>
          </cell>
          <cell r="J1787" t="e">
            <v>#N/A</v>
          </cell>
        </row>
        <row r="1788">
          <cell r="B1788">
            <v>589958</v>
          </cell>
          <cell r="C1788" t="str">
            <v xml:space="preserve">HERO      </v>
          </cell>
          <cell r="D1788" t="str">
            <v xml:space="preserve">1/12.1LB  </v>
          </cell>
          <cell r="E1788" t="str">
            <v xml:space="preserve">JAM RASP SEEDLS               </v>
          </cell>
          <cell r="F1788" t="str">
            <v xml:space="preserve">07   </v>
          </cell>
          <cell r="G1788" t="str">
            <v xml:space="preserve">D    </v>
          </cell>
          <cell r="I1788" t="str">
            <v xml:space="preserve">N    </v>
          </cell>
          <cell r="J1788" t="e">
            <v>#N/A</v>
          </cell>
        </row>
        <row r="1789">
          <cell r="B1789">
            <v>2285213</v>
          </cell>
          <cell r="C1789" t="str">
            <v xml:space="preserve">HRTLND    </v>
          </cell>
          <cell r="D1789" t="str">
            <v xml:space="preserve">12/12 OZ  </v>
          </cell>
          <cell r="E1789" t="str">
            <v xml:space="preserve">PASTA NOODLE WHL GRAIN 100%   </v>
          </cell>
          <cell r="F1789" t="str">
            <v xml:space="preserve">07   </v>
          </cell>
          <cell r="G1789" t="str">
            <v xml:space="preserve">D    </v>
          </cell>
          <cell r="I1789" t="str">
            <v xml:space="preserve">N    </v>
          </cell>
          <cell r="J1789" t="e">
            <v>#N/A</v>
          </cell>
        </row>
        <row r="1790">
          <cell r="B1790">
            <v>8292914</v>
          </cell>
          <cell r="C1790" t="str">
            <v xml:space="preserve">KERNS     </v>
          </cell>
          <cell r="D1790" t="str">
            <v xml:space="preserve">24/11.5OZ </v>
          </cell>
          <cell r="E1790" t="str">
            <v xml:space="preserve">NECTAR PEACH                  </v>
          </cell>
          <cell r="F1790" t="str">
            <v xml:space="preserve">11   </v>
          </cell>
          <cell r="G1790" t="str">
            <v xml:space="preserve">D    </v>
          </cell>
          <cell r="I1790" t="str">
            <v xml:space="preserve">L    </v>
          </cell>
          <cell r="J1790" t="e">
            <v>#N/A</v>
          </cell>
        </row>
        <row r="1791">
          <cell r="B1791">
            <v>2016523</v>
          </cell>
          <cell r="C1791" t="str">
            <v xml:space="preserve">BAYVALY   </v>
          </cell>
          <cell r="D1791" t="str">
            <v xml:space="preserve">4/140 OZ  </v>
          </cell>
          <cell r="E1791" t="str">
            <v xml:space="preserve">SAUCE CHEESE NACHO ZTF CUSTOM </v>
          </cell>
          <cell r="F1791" t="str">
            <v xml:space="preserve">07   </v>
          </cell>
          <cell r="G1791" t="str">
            <v xml:space="preserve">D    </v>
          </cell>
          <cell r="I1791" t="str">
            <v xml:space="preserve">N    </v>
          </cell>
          <cell r="J1791" t="e">
            <v>#N/A</v>
          </cell>
        </row>
        <row r="1792">
          <cell r="B1792">
            <v>6513990</v>
          </cell>
          <cell r="C1792" t="str">
            <v xml:space="preserve">MARUKAN   </v>
          </cell>
          <cell r="D1792" t="str">
            <v xml:space="preserve">1/5.28GL  </v>
          </cell>
          <cell r="E1792" t="str">
            <v xml:space="preserve">VINEGAR RICE FLVRD KASHO      </v>
          </cell>
          <cell r="F1792" t="str">
            <v xml:space="preserve">07   </v>
          </cell>
          <cell r="G1792" t="str">
            <v xml:space="preserve">D    </v>
          </cell>
          <cell r="I1792" t="str">
            <v xml:space="preserve">L    </v>
          </cell>
          <cell r="J1792" t="e">
            <v>#N/A</v>
          </cell>
        </row>
        <row r="1793">
          <cell r="B1793">
            <v>7083301</v>
          </cell>
          <cell r="C1793" t="str">
            <v xml:space="preserve">FOLGERS   </v>
          </cell>
          <cell r="D1793" t="str">
            <v xml:space="preserve">24/2.5 OZ </v>
          </cell>
          <cell r="E1793" t="str">
            <v>COFFEE GRND 1850PIONR BLND DEC</v>
          </cell>
          <cell r="F1793" t="str">
            <v xml:space="preserve">12   </v>
          </cell>
          <cell r="G1793" t="str">
            <v xml:space="preserve">D    </v>
          </cell>
          <cell r="I1793" t="str">
            <v xml:space="preserve">L    </v>
          </cell>
          <cell r="J1793" t="e">
            <v>#N/A</v>
          </cell>
        </row>
        <row r="1794">
          <cell r="B1794">
            <v>3082698</v>
          </cell>
          <cell r="C1794" t="str">
            <v xml:space="preserve">TWINPKS   </v>
          </cell>
          <cell r="D1794" t="str">
            <v xml:space="preserve">18/2 LB   </v>
          </cell>
          <cell r="E1794" t="str">
            <v xml:space="preserve">SEASONING HAMBURGER           </v>
          </cell>
          <cell r="F1794" t="str">
            <v xml:space="preserve">07   </v>
          </cell>
          <cell r="G1794" t="str">
            <v xml:space="preserve">D    </v>
          </cell>
          <cell r="I1794" t="str">
            <v xml:space="preserve">C    </v>
          </cell>
          <cell r="J1794" t="e">
            <v>#N/A</v>
          </cell>
        </row>
        <row r="1795">
          <cell r="B1795">
            <v>9044793</v>
          </cell>
          <cell r="C1795" t="str">
            <v xml:space="preserve">TROPICL   </v>
          </cell>
          <cell r="D1795" t="str">
            <v xml:space="preserve">1/10 LB   </v>
          </cell>
          <cell r="E1795" t="str">
            <v>COCONUT FLAKE SCN (FOR FRYING)</v>
          </cell>
          <cell r="F1795" t="str">
            <v xml:space="preserve">07   </v>
          </cell>
          <cell r="G1795" t="str">
            <v xml:space="preserve">D    </v>
          </cell>
          <cell r="I1795" t="str">
            <v xml:space="preserve">L    </v>
          </cell>
          <cell r="J1795" t="e">
            <v>#N/A</v>
          </cell>
        </row>
        <row r="1796">
          <cell r="B1796">
            <v>7114099</v>
          </cell>
          <cell r="C1796" t="str">
            <v xml:space="preserve">JUMEX     </v>
          </cell>
          <cell r="D1796" t="str">
            <v xml:space="preserve">12/1 L    </v>
          </cell>
          <cell r="E1796" t="str">
            <v xml:space="preserve">NECTAR STRAWBERRY             </v>
          </cell>
          <cell r="F1796" t="str">
            <v xml:space="preserve">07   </v>
          </cell>
          <cell r="G1796" t="str">
            <v xml:space="preserve">D    </v>
          </cell>
          <cell r="I1796" t="str">
            <v xml:space="preserve">L    </v>
          </cell>
          <cell r="J1796" t="e">
            <v>#N/A</v>
          </cell>
        </row>
        <row r="1797">
          <cell r="B1797">
            <v>7115727</v>
          </cell>
          <cell r="C1797" t="str">
            <v xml:space="preserve">SAN PEL   </v>
          </cell>
          <cell r="D1797" t="str">
            <v xml:space="preserve">24/6.75OZ </v>
          </cell>
          <cell r="E1797" t="str">
            <v>DRINK ORANGE SPKLNG ORGNC ITAL</v>
          </cell>
          <cell r="F1797" t="str">
            <v xml:space="preserve">07   </v>
          </cell>
          <cell r="G1797" t="str">
            <v xml:space="preserve">D    </v>
          </cell>
          <cell r="I1797" t="str">
            <v xml:space="preserve">N    </v>
          </cell>
          <cell r="J1797" t="e">
            <v>#N/A</v>
          </cell>
        </row>
        <row r="1798">
          <cell r="B1798">
            <v>7018718</v>
          </cell>
          <cell r="C1798" t="str">
            <v xml:space="preserve">JUMEX     </v>
          </cell>
          <cell r="D1798" t="str">
            <v xml:space="preserve">8/64OZ    </v>
          </cell>
          <cell r="E1798" t="str">
            <v xml:space="preserve">JUICE MANGO TETRA             </v>
          </cell>
          <cell r="F1798" t="str">
            <v xml:space="preserve">07   </v>
          </cell>
          <cell r="G1798" t="str">
            <v xml:space="preserve">D    </v>
          </cell>
          <cell r="I1798" t="str">
            <v xml:space="preserve">L    </v>
          </cell>
          <cell r="J1798" t="e">
            <v>#N/A</v>
          </cell>
        </row>
        <row r="1799">
          <cell r="B1799">
            <v>1687217</v>
          </cell>
          <cell r="C1799" t="str">
            <v xml:space="preserve">CRNCHCR   </v>
          </cell>
          <cell r="D1799" t="str">
            <v xml:space="preserve">6/13.3OZ  </v>
          </cell>
          <cell r="E1799" t="str">
            <v>CRACKER CRUNCHY W/GARLIC&amp;SEEDS</v>
          </cell>
          <cell r="F1799" t="str">
            <v xml:space="preserve">07   </v>
          </cell>
          <cell r="G1799" t="str">
            <v xml:space="preserve">D    </v>
          </cell>
          <cell r="I1799" t="str">
            <v xml:space="preserve">N    </v>
          </cell>
          <cell r="J1799" t="e">
            <v>#N/A</v>
          </cell>
        </row>
        <row r="1800">
          <cell r="B1800">
            <v>4184303</v>
          </cell>
          <cell r="C1800" t="str">
            <v xml:space="preserve">JUMEX     </v>
          </cell>
          <cell r="D1800" t="str">
            <v xml:space="preserve">8/64OZ    </v>
          </cell>
          <cell r="E1800" t="str">
            <v xml:space="preserve">DRINK PEACH TETRA             </v>
          </cell>
          <cell r="F1800" t="str">
            <v xml:space="preserve">07   </v>
          </cell>
          <cell r="G1800" t="str">
            <v xml:space="preserve">D    </v>
          </cell>
          <cell r="I1800" t="str">
            <v xml:space="preserve">L    </v>
          </cell>
          <cell r="J1800" t="e">
            <v>#N/A</v>
          </cell>
        </row>
        <row r="1801">
          <cell r="B1801">
            <v>1414598</v>
          </cell>
          <cell r="C1801" t="str">
            <v xml:space="preserve">SHASTA    </v>
          </cell>
          <cell r="D1801" t="str">
            <v xml:space="preserve">24/10OZ   </v>
          </cell>
          <cell r="E1801" t="str">
            <v xml:space="preserve">SODA TONIC WATER              </v>
          </cell>
          <cell r="F1801" t="str">
            <v xml:space="preserve">07   </v>
          </cell>
          <cell r="G1801" t="str">
            <v xml:space="preserve">D    </v>
          </cell>
          <cell r="I1801" t="str">
            <v xml:space="preserve">L    </v>
          </cell>
          <cell r="J1801" t="e">
            <v>#N/A</v>
          </cell>
        </row>
        <row r="1802">
          <cell r="B1802">
            <v>7031088</v>
          </cell>
          <cell r="C1802" t="str">
            <v xml:space="preserve">HOSPTLY   </v>
          </cell>
          <cell r="D1802" t="str">
            <v xml:space="preserve">6/2.75LB  </v>
          </cell>
          <cell r="E1802" t="str">
            <v>CANDY MINT JELLY ASSORTED BULK</v>
          </cell>
          <cell r="F1802" t="str">
            <v xml:space="preserve">07   </v>
          </cell>
          <cell r="G1802" t="str">
            <v xml:space="preserve">D    </v>
          </cell>
          <cell r="I1802" t="str">
            <v xml:space="preserve">N    </v>
          </cell>
          <cell r="J1802" t="e">
            <v>#N/A</v>
          </cell>
        </row>
        <row r="1803">
          <cell r="B1803">
            <v>2125054</v>
          </cell>
          <cell r="C1803" t="str">
            <v xml:space="preserve">HONKIDS   </v>
          </cell>
          <cell r="D1803" t="str">
            <v xml:space="preserve">32/6.75OZ </v>
          </cell>
          <cell r="E1803" t="str">
            <v xml:space="preserve">DRINK FRUIT PUNCH SUPER       </v>
          </cell>
          <cell r="F1803" t="str">
            <v xml:space="preserve">07   </v>
          </cell>
          <cell r="G1803" t="str">
            <v xml:space="preserve">D    </v>
          </cell>
          <cell r="I1803" t="str">
            <v xml:space="preserve">N    </v>
          </cell>
          <cell r="J1803" t="e">
            <v>#N/A</v>
          </cell>
        </row>
        <row r="1804">
          <cell r="B1804">
            <v>618579</v>
          </cell>
          <cell r="C1804" t="str">
            <v xml:space="preserve">KIKOMAN   </v>
          </cell>
          <cell r="D1804" t="str">
            <v xml:space="preserve">4/5 LB    </v>
          </cell>
          <cell r="E1804" t="str">
            <v xml:space="preserve">SAUCE THAI CHILI              </v>
          </cell>
          <cell r="F1804" t="str">
            <v xml:space="preserve">07   </v>
          </cell>
          <cell r="G1804" t="str">
            <v xml:space="preserve">D    </v>
          </cell>
          <cell r="I1804" t="str">
            <v xml:space="preserve">L    </v>
          </cell>
          <cell r="J1804" t="e">
            <v>#N/A</v>
          </cell>
        </row>
        <row r="1805">
          <cell r="B1805">
            <v>4523316</v>
          </cell>
          <cell r="C1805" t="str">
            <v xml:space="preserve">QUIKCKE   </v>
          </cell>
          <cell r="D1805" t="str">
            <v xml:space="preserve">15/1.6 LB </v>
          </cell>
          <cell r="E1805" t="str">
            <v xml:space="preserve">MIX PANCAKE IHG BTRMLK BLK    </v>
          </cell>
          <cell r="F1805" t="str">
            <v xml:space="preserve">07   </v>
          </cell>
          <cell r="G1805" t="str">
            <v xml:space="preserve">D    </v>
          </cell>
          <cell r="I1805" t="str">
            <v xml:space="preserve">L    </v>
          </cell>
          <cell r="J1805" t="e">
            <v>#N/A</v>
          </cell>
        </row>
        <row r="1806">
          <cell r="B1806">
            <v>7109880</v>
          </cell>
          <cell r="C1806" t="str">
            <v xml:space="preserve">BEARNKD   </v>
          </cell>
          <cell r="D1806" t="str">
            <v xml:space="preserve">4/48 OZ   </v>
          </cell>
          <cell r="E1806" t="str">
            <v xml:space="preserve">CEREAL GRANOLA TRIPLE BRY FIT </v>
          </cell>
          <cell r="F1806" t="str">
            <v xml:space="preserve">07   </v>
          </cell>
          <cell r="G1806" t="str">
            <v xml:space="preserve">D    </v>
          </cell>
          <cell r="I1806" t="str">
            <v xml:space="preserve">N    </v>
          </cell>
          <cell r="J1806" t="e">
            <v>#N/A</v>
          </cell>
        </row>
        <row r="1807">
          <cell r="B1807">
            <v>4951828</v>
          </cell>
          <cell r="C1807" t="str">
            <v xml:space="preserve">RICELND   </v>
          </cell>
          <cell r="D1807" t="str">
            <v xml:space="preserve">1/50 LB   </v>
          </cell>
          <cell r="E1807" t="str">
            <v xml:space="preserve">RICE BROWN MED GRAIN          </v>
          </cell>
          <cell r="F1807" t="str">
            <v xml:space="preserve">07   </v>
          </cell>
          <cell r="G1807" t="str">
            <v xml:space="preserve">D    </v>
          </cell>
          <cell r="I1807" t="str">
            <v xml:space="preserve">L    </v>
          </cell>
          <cell r="J1807" t="e">
            <v>#N/A</v>
          </cell>
        </row>
        <row r="1808">
          <cell r="B1808">
            <v>621617</v>
          </cell>
          <cell r="C1808" t="str">
            <v>DANNON</v>
          </cell>
          <cell r="D1808" t="str">
            <v xml:space="preserve">   6/32 OZ </v>
          </cell>
          <cell r="E1808" t="str">
            <v>YOGURT PLAIN GREEK NONFAT</v>
          </cell>
          <cell r="F1808">
            <v>2</v>
          </cell>
          <cell r="G1808" t="str">
            <v>C</v>
          </cell>
          <cell r="I1808" t="str">
            <v xml:space="preserve"> </v>
          </cell>
          <cell r="J1808">
            <v>0</v>
          </cell>
        </row>
        <row r="1809">
          <cell r="B1809">
            <v>8525711</v>
          </cell>
          <cell r="C1809" t="str">
            <v xml:space="preserve">GLDPEAK   </v>
          </cell>
          <cell r="D1809" t="str">
            <v xml:space="preserve">96/2.75OZ </v>
          </cell>
          <cell r="E1809" t="str">
            <v xml:space="preserve">TEA ICED BAG CLS BLEND        </v>
          </cell>
          <cell r="F1809" t="str">
            <v xml:space="preserve">12   </v>
          </cell>
          <cell r="G1809" t="str">
            <v xml:space="preserve">D    </v>
          </cell>
          <cell r="I1809" t="str">
            <v xml:space="preserve">L    </v>
          </cell>
          <cell r="J1809" t="e">
            <v>#N/A</v>
          </cell>
        </row>
        <row r="1810">
          <cell r="B1810">
            <v>1315227</v>
          </cell>
          <cell r="C1810" t="str">
            <v xml:space="preserve">CAPRI     </v>
          </cell>
          <cell r="D1810" t="str">
            <v xml:space="preserve">40/6 OZ   </v>
          </cell>
          <cell r="E1810" t="str">
            <v xml:space="preserve">JUICE APPLE SPLASH            </v>
          </cell>
          <cell r="F1810" t="str">
            <v xml:space="preserve">07   </v>
          </cell>
          <cell r="G1810" t="str">
            <v xml:space="preserve">D    </v>
          </cell>
          <cell r="I1810" t="str">
            <v xml:space="preserve">L    </v>
          </cell>
          <cell r="J1810" t="e">
            <v>#N/A</v>
          </cell>
        </row>
        <row r="1811">
          <cell r="B1811">
            <v>454351</v>
          </cell>
          <cell r="C1811" t="str">
            <v xml:space="preserve">PIDY      </v>
          </cell>
          <cell r="D1811" t="str">
            <v xml:space="preserve">1/240CT   </v>
          </cell>
          <cell r="E1811" t="str">
            <v xml:space="preserve">TART SHELL RND 1.5 SWEET      </v>
          </cell>
          <cell r="F1811" t="str">
            <v xml:space="preserve">07   </v>
          </cell>
          <cell r="G1811" t="str">
            <v xml:space="preserve">D    </v>
          </cell>
          <cell r="I1811" t="str">
            <v xml:space="preserve">N    </v>
          </cell>
          <cell r="J1811" t="e">
            <v>#N/A</v>
          </cell>
        </row>
        <row r="1812">
          <cell r="B1812">
            <v>2609222</v>
          </cell>
          <cell r="C1812" t="str">
            <v xml:space="preserve">78 RED    </v>
          </cell>
          <cell r="D1812" t="str">
            <v xml:space="preserve">12/17.2OZ </v>
          </cell>
          <cell r="E1812" t="str">
            <v xml:space="preserve">KETCHUP SQUEEZE BTL ALL NAT   </v>
          </cell>
          <cell r="F1812" t="str">
            <v xml:space="preserve">07   </v>
          </cell>
          <cell r="G1812" t="str">
            <v xml:space="preserve">D    </v>
          </cell>
          <cell r="I1812" t="str">
            <v xml:space="preserve">L    </v>
          </cell>
          <cell r="J1812" t="e">
            <v>#N/A</v>
          </cell>
        </row>
        <row r="1813">
          <cell r="B1813">
            <v>304780</v>
          </cell>
          <cell r="C1813" t="str">
            <v xml:space="preserve">LAWRYS    </v>
          </cell>
          <cell r="D1813" t="str">
            <v xml:space="preserve">6/19 OZ   </v>
          </cell>
          <cell r="E1813" t="str">
            <v xml:space="preserve">SEASONING SALT FREE LEM &amp; PEP </v>
          </cell>
          <cell r="F1813" t="str">
            <v xml:space="preserve">07   </v>
          </cell>
          <cell r="G1813" t="str">
            <v xml:space="preserve">D    </v>
          </cell>
          <cell r="I1813" t="str">
            <v xml:space="preserve">L    </v>
          </cell>
          <cell r="J1813" t="e">
            <v>#N/A</v>
          </cell>
        </row>
        <row r="1814">
          <cell r="B1814">
            <v>1201508</v>
          </cell>
          <cell r="C1814" t="str">
            <v xml:space="preserve">BON MAM   </v>
          </cell>
          <cell r="D1814" t="str">
            <v xml:space="preserve">60/1 OZ   </v>
          </cell>
          <cell r="E1814" t="str">
            <v xml:space="preserve">PRESERVE RASPBERRY MINI       </v>
          </cell>
          <cell r="F1814" t="str">
            <v xml:space="preserve">07   </v>
          </cell>
          <cell r="G1814" t="str">
            <v xml:space="preserve">D    </v>
          </cell>
          <cell r="I1814" t="str">
            <v xml:space="preserve">N    </v>
          </cell>
          <cell r="J1814" t="e">
            <v>#N/A</v>
          </cell>
        </row>
        <row r="1815">
          <cell r="B1815">
            <v>3082678</v>
          </cell>
          <cell r="C1815" t="str">
            <v xml:space="preserve">TWINPKS   </v>
          </cell>
          <cell r="D1815" t="str">
            <v xml:space="preserve">30/10.18Z </v>
          </cell>
          <cell r="E1815" t="str">
            <v xml:space="preserve">SEASONING CHILI VENISON       </v>
          </cell>
          <cell r="F1815" t="str">
            <v xml:space="preserve">07   </v>
          </cell>
          <cell r="G1815" t="str">
            <v xml:space="preserve">D    </v>
          </cell>
          <cell r="I1815" t="str">
            <v xml:space="preserve">C    </v>
          </cell>
          <cell r="J1815" t="e">
            <v>#N/A</v>
          </cell>
        </row>
        <row r="1816">
          <cell r="B1816">
            <v>4184008</v>
          </cell>
          <cell r="C1816" t="str">
            <v xml:space="preserve">SYS CLS   </v>
          </cell>
          <cell r="D1816" t="str">
            <v xml:space="preserve">1/20 LB   </v>
          </cell>
          <cell r="E1816" t="str">
            <v xml:space="preserve">PEA YELLOW SPLIT DRIED        </v>
          </cell>
          <cell r="F1816" t="str">
            <v xml:space="preserve">07   </v>
          </cell>
          <cell r="G1816" t="str">
            <v xml:space="preserve">D    </v>
          </cell>
          <cell r="I1816" t="str">
            <v xml:space="preserve">N    </v>
          </cell>
          <cell r="J1816" t="e">
            <v>#N/A</v>
          </cell>
        </row>
        <row r="1817">
          <cell r="B1817">
            <v>5026059</v>
          </cell>
          <cell r="C1817" t="str">
            <v xml:space="preserve">EAT-ALL   </v>
          </cell>
          <cell r="D1817" t="str">
            <v xml:space="preserve">6/100 CT  </v>
          </cell>
          <cell r="E1817" t="str">
            <v>CONE CAKE #34D FLAT BTM DSPNSR</v>
          </cell>
          <cell r="F1817" t="str">
            <v xml:space="preserve">07   </v>
          </cell>
          <cell r="G1817" t="str">
            <v xml:space="preserve">D    </v>
          </cell>
          <cell r="I1817" t="str">
            <v xml:space="preserve">N    </v>
          </cell>
          <cell r="J1817" t="e">
            <v>#N/A</v>
          </cell>
        </row>
        <row r="1818">
          <cell r="B1818">
            <v>4249262</v>
          </cell>
          <cell r="C1818" t="str">
            <v xml:space="preserve">SWTBABY   </v>
          </cell>
          <cell r="D1818" t="str">
            <v xml:space="preserve">72/2OZ    </v>
          </cell>
          <cell r="E1818" t="str">
            <v xml:space="preserve">SAUCE WING BUFFALO            </v>
          </cell>
          <cell r="F1818" t="str">
            <v xml:space="preserve">07   </v>
          </cell>
          <cell r="G1818" t="str">
            <v xml:space="preserve">D    </v>
          </cell>
          <cell r="I1818" t="str">
            <v xml:space="preserve">L    </v>
          </cell>
          <cell r="J1818" t="e">
            <v>#N/A</v>
          </cell>
        </row>
        <row r="1819">
          <cell r="B1819">
            <v>4765212</v>
          </cell>
          <cell r="C1819" t="str">
            <v>WHLFCLS</v>
          </cell>
          <cell r="D1819" t="str">
            <v xml:space="preserve">   1/30 DZ </v>
          </cell>
          <cell r="E1819" t="str">
            <v>EGG SHELL XL WHT USDA AA</v>
          </cell>
          <cell r="F1819">
            <v>2</v>
          </cell>
          <cell r="G1819" t="str">
            <v>C</v>
          </cell>
          <cell r="I1819" t="str">
            <v xml:space="preserve"> </v>
          </cell>
          <cell r="J1819">
            <v>0</v>
          </cell>
        </row>
        <row r="1820">
          <cell r="B1820">
            <v>473249</v>
          </cell>
          <cell r="C1820" t="str">
            <v xml:space="preserve">MAUIBEV   </v>
          </cell>
          <cell r="D1820" t="str">
            <v xml:space="preserve">6/46 OZ   </v>
          </cell>
          <cell r="E1820" t="str">
            <v xml:space="preserve">COCKTAIL MIX MAUI PINACOLADA  </v>
          </cell>
          <cell r="F1820" t="str">
            <v xml:space="preserve">12   </v>
          </cell>
          <cell r="G1820" t="str">
            <v xml:space="preserve">D    </v>
          </cell>
          <cell r="I1820" t="str">
            <v xml:space="preserve">L    </v>
          </cell>
          <cell r="J1820" t="e">
            <v>#N/A</v>
          </cell>
        </row>
        <row r="1821">
          <cell r="B1821">
            <v>782904</v>
          </cell>
          <cell r="C1821" t="str">
            <v xml:space="preserve">LYON M    </v>
          </cell>
          <cell r="D1821" t="str">
            <v xml:space="preserve">6/46 OZ   </v>
          </cell>
          <cell r="E1821" t="str">
            <v xml:space="preserve">COCKTAIL MIX MAUI MANGO       </v>
          </cell>
          <cell r="F1821" t="str">
            <v xml:space="preserve">12   </v>
          </cell>
          <cell r="G1821" t="str">
            <v xml:space="preserve">D    </v>
          </cell>
          <cell r="I1821" t="str">
            <v xml:space="preserve">N    </v>
          </cell>
          <cell r="J1821" t="e">
            <v>#N/A</v>
          </cell>
        </row>
        <row r="1822">
          <cell r="B1822">
            <v>472654</v>
          </cell>
          <cell r="C1822" t="str">
            <v xml:space="preserve">LYON M    </v>
          </cell>
          <cell r="D1822" t="str">
            <v xml:space="preserve">6/46 OZ   </v>
          </cell>
          <cell r="E1822" t="str">
            <v xml:space="preserve">COCKTAIL MIX MAUI STRWBRY     </v>
          </cell>
          <cell r="F1822" t="str">
            <v xml:space="preserve">12   </v>
          </cell>
          <cell r="G1822" t="str">
            <v xml:space="preserve">D    </v>
          </cell>
          <cell r="I1822" t="str">
            <v xml:space="preserve">L    </v>
          </cell>
          <cell r="J1822" t="e">
            <v>#N/A</v>
          </cell>
        </row>
        <row r="1823">
          <cell r="B1823">
            <v>1898943</v>
          </cell>
          <cell r="C1823" t="str">
            <v xml:space="preserve">PIDY      </v>
          </cell>
          <cell r="D1823" t="str">
            <v xml:space="preserve">1/192CT   </v>
          </cell>
          <cell r="E1823" t="str">
            <v xml:space="preserve">PASTRY SHELL GRMNDE 1.5 NEUT  </v>
          </cell>
          <cell r="F1823" t="str">
            <v xml:space="preserve">07   </v>
          </cell>
          <cell r="G1823" t="str">
            <v xml:space="preserve">D    </v>
          </cell>
          <cell r="I1823" t="str">
            <v xml:space="preserve">N    </v>
          </cell>
          <cell r="J1823" t="e">
            <v>#N/A</v>
          </cell>
        </row>
        <row r="1824">
          <cell r="B1824">
            <v>1976164</v>
          </cell>
          <cell r="C1824" t="str">
            <v xml:space="preserve">OCNSPRY   </v>
          </cell>
          <cell r="D1824" t="str">
            <v xml:space="preserve">2/128 OZ  </v>
          </cell>
          <cell r="E1824" t="str">
            <v xml:space="preserve">JUICE CONC APPLE FLASHPAK     </v>
          </cell>
          <cell r="F1824" t="str">
            <v xml:space="preserve">12   </v>
          </cell>
          <cell r="G1824" t="str">
            <v xml:space="preserve">D    </v>
          </cell>
          <cell r="I1824" t="str">
            <v xml:space="preserve">N    </v>
          </cell>
          <cell r="J1824" t="e">
            <v>#N/A</v>
          </cell>
        </row>
        <row r="1825">
          <cell r="B1825">
            <v>1958016</v>
          </cell>
          <cell r="C1825" t="str">
            <v xml:space="preserve">STOVTOP   </v>
          </cell>
          <cell r="D1825" t="str">
            <v xml:space="preserve">6/48 OZ   </v>
          </cell>
          <cell r="E1825" t="str">
            <v>STUFFING CHICKEN FLAVR FLEX PK</v>
          </cell>
          <cell r="F1825" t="str">
            <v xml:space="preserve">07   </v>
          </cell>
          <cell r="G1825" t="str">
            <v xml:space="preserve">D    </v>
          </cell>
          <cell r="I1825" t="str">
            <v xml:space="preserve">L    </v>
          </cell>
          <cell r="J1825" t="e">
            <v>#N/A</v>
          </cell>
        </row>
        <row r="1826">
          <cell r="B1826">
            <v>5875554</v>
          </cell>
          <cell r="C1826" t="str">
            <v xml:space="preserve">HOSPTLY   </v>
          </cell>
          <cell r="D1826" t="str">
            <v xml:space="preserve">6/5 LB    </v>
          </cell>
          <cell r="E1826" t="str">
            <v xml:space="preserve">MIX CAKE SPICE                </v>
          </cell>
          <cell r="F1826" t="str">
            <v xml:space="preserve">07   </v>
          </cell>
          <cell r="G1826" t="str">
            <v xml:space="preserve">D    </v>
          </cell>
          <cell r="I1826" t="str">
            <v xml:space="preserve">L    </v>
          </cell>
          <cell r="J1826" t="e">
            <v>#N/A</v>
          </cell>
        </row>
        <row r="1827">
          <cell r="B1827">
            <v>6100834</v>
          </cell>
          <cell r="C1827" t="str">
            <v xml:space="preserve">CORNER    </v>
          </cell>
          <cell r="D1827" t="str">
            <v xml:space="preserve">6/5 LB    </v>
          </cell>
          <cell r="E1827" t="str">
            <v xml:space="preserve">ALMOND BLANCHED SLI           </v>
          </cell>
          <cell r="F1827" t="str">
            <v xml:space="preserve">07   </v>
          </cell>
          <cell r="G1827" t="str">
            <v xml:space="preserve">D    </v>
          </cell>
          <cell r="I1827" t="str">
            <v xml:space="preserve">C    </v>
          </cell>
          <cell r="J1827" t="e">
            <v>#N/A</v>
          </cell>
        </row>
        <row r="1828">
          <cell r="B1828">
            <v>7023100</v>
          </cell>
          <cell r="C1828" t="str">
            <v xml:space="preserve">SUPRNUT   </v>
          </cell>
          <cell r="D1828" t="str">
            <v xml:space="preserve">4/1LB     </v>
          </cell>
          <cell r="E1828" t="str">
            <v xml:space="preserve">PUMPKIN SEED PEPITA SALTED    </v>
          </cell>
          <cell r="F1828" t="str">
            <v xml:space="preserve">07   </v>
          </cell>
          <cell r="G1828" t="str">
            <v xml:space="preserve">D    </v>
          </cell>
          <cell r="I1828" t="str">
            <v xml:space="preserve">L    </v>
          </cell>
          <cell r="J1828" t="e">
            <v>#N/A</v>
          </cell>
        </row>
        <row r="1829">
          <cell r="B1829">
            <v>9423518</v>
          </cell>
          <cell r="C1829" t="str">
            <v xml:space="preserve">LANGER    </v>
          </cell>
          <cell r="D1829" t="str">
            <v xml:space="preserve">8/64 OZ   </v>
          </cell>
          <cell r="E1829" t="str">
            <v xml:space="preserve">JUICE CRANBERRY CKTAIL PLAS   </v>
          </cell>
          <cell r="F1829" t="str">
            <v xml:space="preserve">07   </v>
          </cell>
          <cell r="G1829" t="str">
            <v xml:space="preserve">D    </v>
          </cell>
          <cell r="I1829" t="str">
            <v xml:space="preserve">L    </v>
          </cell>
          <cell r="J1829" t="e">
            <v>#N/A</v>
          </cell>
        </row>
        <row r="1830">
          <cell r="B1830">
            <v>3502721</v>
          </cell>
          <cell r="C1830" t="str">
            <v xml:space="preserve">BAILBST   </v>
          </cell>
          <cell r="D1830" t="str">
            <v xml:space="preserve">4/1.13GL  </v>
          </cell>
          <cell r="E1830" t="str">
            <v xml:space="preserve">SAUCE SOY SWEET               </v>
          </cell>
          <cell r="F1830" t="str">
            <v xml:space="preserve">07   </v>
          </cell>
          <cell r="G1830" t="str">
            <v xml:space="preserve">D    </v>
          </cell>
          <cell r="I1830" t="str">
            <v xml:space="preserve">L    </v>
          </cell>
          <cell r="J1830" t="e">
            <v>#N/A</v>
          </cell>
        </row>
        <row r="1831">
          <cell r="B1831">
            <v>1898285</v>
          </cell>
          <cell r="C1831" t="str">
            <v xml:space="preserve">BON MAM   </v>
          </cell>
          <cell r="D1831" t="str">
            <v xml:space="preserve">60/1Z     </v>
          </cell>
          <cell r="E1831" t="str">
            <v xml:space="preserve">HONEY PURE JAR                </v>
          </cell>
          <cell r="F1831" t="str">
            <v xml:space="preserve">07   </v>
          </cell>
          <cell r="G1831" t="str">
            <v xml:space="preserve">D    </v>
          </cell>
          <cell r="I1831" t="str">
            <v xml:space="preserve">N    </v>
          </cell>
          <cell r="J1831" t="e">
            <v>#N/A</v>
          </cell>
        </row>
        <row r="1832">
          <cell r="B1832">
            <v>1434101</v>
          </cell>
          <cell r="C1832" t="str">
            <v>DAVIDOV</v>
          </cell>
          <cell r="D1832" t="str">
            <v xml:space="preserve">  60/5 OZ  </v>
          </cell>
          <cell r="E1832" t="str">
            <v>BAGEL GARLIC PAR BKD</v>
          </cell>
          <cell r="F1832">
            <v>6</v>
          </cell>
          <cell r="G1832" t="str">
            <v>F</v>
          </cell>
          <cell r="I1832" t="str">
            <v xml:space="preserve"> </v>
          </cell>
          <cell r="J1832">
            <v>0</v>
          </cell>
        </row>
        <row r="1833">
          <cell r="B1833">
            <v>7090532</v>
          </cell>
          <cell r="C1833" t="str">
            <v xml:space="preserve">LAVAZZA   </v>
          </cell>
          <cell r="D1833" t="str">
            <v xml:space="preserve">1/100 EA  </v>
          </cell>
          <cell r="E1833" t="str">
            <v>COFFEE ESPRESSO GOLD DOUB SHOT</v>
          </cell>
          <cell r="F1833" t="str">
            <v xml:space="preserve">07   </v>
          </cell>
          <cell r="G1833" t="str">
            <v xml:space="preserve">D    </v>
          </cell>
          <cell r="I1833" t="str">
            <v xml:space="preserve">L    </v>
          </cell>
          <cell r="J1833" t="e">
            <v>#N/A</v>
          </cell>
        </row>
        <row r="1834">
          <cell r="B1834">
            <v>949594</v>
          </cell>
          <cell r="C1834" t="str">
            <v xml:space="preserve">LA LECH   </v>
          </cell>
          <cell r="D1834" t="str">
            <v xml:space="preserve">24/13.4OZ </v>
          </cell>
          <cell r="E1834" t="str">
            <v xml:space="preserve">MILK CONDNS DULCE DE LECHE    </v>
          </cell>
          <cell r="F1834" t="str">
            <v xml:space="preserve">02   </v>
          </cell>
          <cell r="G1834" t="str">
            <v xml:space="preserve">D    </v>
          </cell>
          <cell r="I1834" t="str">
            <v xml:space="preserve">L    </v>
          </cell>
          <cell r="J1834" t="e">
            <v>#N/A</v>
          </cell>
        </row>
        <row r="1835">
          <cell r="B1835">
            <v>4564725</v>
          </cell>
          <cell r="C1835" t="str">
            <v xml:space="preserve">BULLEYE   </v>
          </cell>
          <cell r="D1835" t="str">
            <v xml:space="preserve">2/1.5GAL  </v>
          </cell>
          <cell r="E1835" t="str">
            <v xml:space="preserve">SAUCE BBQ POUCH DSPNSR PAK    </v>
          </cell>
          <cell r="F1835" t="str">
            <v xml:space="preserve">07   </v>
          </cell>
          <cell r="G1835" t="str">
            <v xml:space="preserve">D    </v>
          </cell>
          <cell r="I1835" t="str">
            <v xml:space="preserve">L    </v>
          </cell>
          <cell r="J1835" t="e">
            <v>#N/A</v>
          </cell>
        </row>
        <row r="1836">
          <cell r="B1836">
            <v>1899535</v>
          </cell>
          <cell r="C1836" t="str">
            <v xml:space="preserve">PIDY      </v>
          </cell>
          <cell r="D1836" t="str">
            <v xml:space="preserve">1/42CT    </v>
          </cell>
          <cell r="E1836" t="str">
            <v xml:space="preserve">PASTRY SHELL QUICHE BKD 4.5   </v>
          </cell>
          <cell r="F1836" t="str">
            <v xml:space="preserve">07   </v>
          </cell>
          <cell r="G1836" t="str">
            <v xml:space="preserve">D    </v>
          </cell>
          <cell r="I1836" t="str">
            <v xml:space="preserve">N    </v>
          </cell>
          <cell r="J1836" t="e">
            <v>#N/A</v>
          </cell>
        </row>
        <row r="1837">
          <cell r="B1837">
            <v>7013266</v>
          </cell>
          <cell r="C1837" t="str">
            <v xml:space="preserve">HERO      </v>
          </cell>
          <cell r="D1837" t="str">
            <v xml:space="preserve">72/1 OZ   </v>
          </cell>
          <cell r="E1837" t="str">
            <v xml:space="preserve">PRESERVE STRAWBERRY           </v>
          </cell>
          <cell r="F1837" t="str">
            <v xml:space="preserve">07   </v>
          </cell>
          <cell r="G1837" t="str">
            <v xml:space="preserve">D    </v>
          </cell>
          <cell r="I1837" t="str">
            <v xml:space="preserve">N    </v>
          </cell>
          <cell r="J1837" t="e">
            <v>#N/A</v>
          </cell>
        </row>
        <row r="1838">
          <cell r="B1838">
            <v>2689262</v>
          </cell>
          <cell r="C1838" t="str">
            <v xml:space="preserve">V-8       </v>
          </cell>
          <cell r="D1838" t="str">
            <v xml:space="preserve">24/11.5OZ </v>
          </cell>
          <cell r="E1838" t="str">
            <v xml:space="preserve">JUICE VEG LOOSE PK CAN        </v>
          </cell>
          <cell r="F1838" t="str">
            <v xml:space="preserve">07   </v>
          </cell>
          <cell r="G1838" t="str">
            <v xml:space="preserve">D    </v>
          </cell>
          <cell r="I1838" t="str">
            <v xml:space="preserve">N    </v>
          </cell>
          <cell r="J1838" t="e">
            <v>#N/A</v>
          </cell>
        </row>
        <row r="1839">
          <cell r="B1839">
            <v>4935292</v>
          </cell>
          <cell r="C1839" t="str">
            <v xml:space="preserve">SNWFLK    </v>
          </cell>
          <cell r="D1839" t="str">
            <v xml:space="preserve">10/1 LB   </v>
          </cell>
          <cell r="E1839" t="str">
            <v xml:space="preserve">COCONUT SNOWFLAKE PRESSURE-PK </v>
          </cell>
          <cell r="F1839" t="str">
            <v xml:space="preserve">07   </v>
          </cell>
          <cell r="G1839" t="str">
            <v xml:space="preserve">D    </v>
          </cell>
          <cell r="I1839" t="str">
            <v xml:space="preserve">L    </v>
          </cell>
          <cell r="J1839" t="e">
            <v>#N/A</v>
          </cell>
        </row>
        <row r="1840">
          <cell r="B1840">
            <v>5862495</v>
          </cell>
          <cell r="C1840" t="str">
            <v xml:space="preserve">TABASCO   </v>
          </cell>
          <cell r="D1840" t="str">
            <v xml:space="preserve">12/5 OZ   </v>
          </cell>
          <cell r="E1840" t="str">
            <v xml:space="preserve">SAUCE GREEN PEPPER            </v>
          </cell>
          <cell r="F1840" t="str">
            <v xml:space="preserve">07   </v>
          </cell>
          <cell r="G1840" t="str">
            <v xml:space="preserve">D    </v>
          </cell>
          <cell r="I1840" t="str">
            <v xml:space="preserve">N    </v>
          </cell>
          <cell r="J1840" t="e">
            <v>#N/A</v>
          </cell>
        </row>
        <row r="1841">
          <cell r="B1841">
            <v>4459384</v>
          </cell>
          <cell r="C1841" t="str">
            <v xml:space="preserve">GOLDBRK   </v>
          </cell>
          <cell r="D1841" t="str">
            <v xml:space="preserve">4/7 LB    </v>
          </cell>
          <cell r="E1841" t="str">
            <v xml:space="preserve">TOPPING CHOCOLATE NUT         </v>
          </cell>
          <cell r="F1841" t="str">
            <v xml:space="preserve">07   </v>
          </cell>
          <cell r="G1841" t="str">
            <v xml:space="preserve">D    </v>
          </cell>
          <cell r="I1841" t="str">
            <v xml:space="preserve">N    </v>
          </cell>
          <cell r="J1841" t="e">
            <v>#N/A</v>
          </cell>
        </row>
        <row r="1842">
          <cell r="B1842">
            <v>3475803</v>
          </cell>
          <cell r="C1842" t="str">
            <v xml:space="preserve">MCCANNS   </v>
          </cell>
          <cell r="D1842" t="str">
            <v xml:space="preserve">12/16 OZ  </v>
          </cell>
          <cell r="E1842" t="str">
            <v xml:space="preserve">OATMEAL IRISH STEEL CUT       </v>
          </cell>
          <cell r="F1842" t="str">
            <v xml:space="preserve">07   </v>
          </cell>
          <cell r="G1842" t="str">
            <v xml:space="preserve">D    </v>
          </cell>
          <cell r="I1842" t="str">
            <v xml:space="preserve">N    </v>
          </cell>
          <cell r="J1842" t="e">
            <v>#N/A</v>
          </cell>
        </row>
        <row r="1843">
          <cell r="B1843">
            <v>1351248</v>
          </cell>
          <cell r="C1843" t="str">
            <v xml:space="preserve">MCCANNS   </v>
          </cell>
          <cell r="D1843" t="str">
            <v xml:space="preserve">12/24 OZ  </v>
          </cell>
          <cell r="E1843" t="str">
            <v>CEREAL OATMEAL STEEL CUT CNSTR</v>
          </cell>
          <cell r="F1843" t="str">
            <v xml:space="preserve">07   </v>
          </cell>
          <cell r="G1843" t="str">
            <v xml:space="preserve">D    </v>
          </cell>
          <cell r="I1843" t="str">
            <v xml:space="preserve">N    </v>
          </cell>
          <cell r="J1843" t="e">
            <v>#N/A</v>
          </cell>
        </row>
        <row r="1844">
          <cell r="B1844">
            <v>2212803</v>
          </cell>
          <cell r="C1844" t="str">
            <v xml:space="preserve">PEDON     </v>
          </cell>
          <cell r="D1844" t="str">
            <v xml:space="preserve">6/3 LB    </v>
          </cell>
          <cell r="E1844" t="str">
            <v xml:space="preserve">GRAIN SPECIALTY FARRO ITAL    </v>
          </cell>
          <cell r="F1844" t="str">
            <v xml:space="preserve">07   </v>
          </cell>
          <cell r="G1844" t="str">
            <v xml:space="preserve">D    </v>
          </cell>
          <cell r="I1844" t="str">
            <v xml:space="preserve">N    </v>
          </cell>
          <cell r="J1844" t="e">
            <v>#N/A</v>
          </cell>
        </row>
        <row r="1845">
          <cell r="B1845">
            <v>7075905</v>
          </cell>
          <cell r="C1845" t="str">
            <v xml:space="preserve">COCOMAS   </v>
          </cell>
          <cell r="D1845" t="str">
            <v xml:space="preserve">12/1 LTR  </v>
          </cell>
          <cell r="E1845" t="str">
            <v xml:space="preserve">CREAM COCONUT                 </v>
          </cell>
          <cell r="F1845" t="str">
            <v xml:space="preserve">07   </v>
          </cell>
          <cell r="G1845" t="str">
            <v xml:space="preserve">D    </v>
          </cell>
          <cell r="I1845" t="str">
            <v xml:space="preserve">L    </v>
          </cell>
          <cell r="J1845" t="e">
            <v>#N/A</v>
          </cell>
        </row>
        <row r="1846">
          <cell r="B1846">
            <v>3642709</v>
          </cell>
          <cell r="C1846" t="str">
            <v xml:space="preserve">REDGOLD   </v>
          </cell>
          <cell r="D1846" t="str">
            <v xml:space="preserve">16/20 OZ  </v>
          </cell>
          <cell r="E1846" t="str">
            <v xml:space="preserve">KETCHUP BTLD PLAS UPSIDE DOWN </v>
          </cell>
          <cell r="F1846" t="str">
            <v xml:space="preserve">07   </v>
          </cell>
          <cell r="G1846" t="str">
            <v xml:space="preserve">D    </v>
          </cell>
          <cell r="I1846" t="str">
            <v xml:space="preserve">L    </v>
          </cell>
          <cell r="J1846" t="e">
            <v>#N/A</v>
          </cell>
        </row>
        <row r="1847">
          <cell r="B1847">
            <v>3202775</v>
          </cell>
          <cell r="C1847" t="str">
            <v xml:space="preserve">HP SCE    </v>
          </cell>
          <cell r="D1847" t="str">
            <v xml:space="preserve">12/9Z     </v>
          </cell>
          <cell r="E1847" t="str">
            <v xml:space="preserve">SAUCE BROWN TAMARIND          </v>
          </cell>
          <cell r="F1847" t="str">
            <v xml:space="preserve">07   </v>
          </cell>
          <cell r="G1847" t="str">
            <v xml:space="preserve">D    </v>
          </cell>
          <cell r="I1847" t="str">
            <v xml:space="preserve">N    </v>
          </cell>
          <cell r="J1847" t="e">
            <v>#N/A</v>
          </cell>
        </row>
        <row r="1848">
          <cell r="B1848">
            <v>4124497</v>
          </cell>
          <cell r="C1848" t="str">
            <v xml:space="preserve">LUNDBRG   </v>
          </cell>
          <cell r="D1848" t="str">
            <v xml:space="preserve">12/21 OZ  </v>
          </cell>
          <cell r="E1848" t="str">
            <v>SYRUP RICE BRN SWEET DREAM ORG</v>
          </cell>
          <cell r="F1848" t="str">
            <v xml:space="preserve">07   </v>
          </cell>
          <cell r="G1848" t="str">
            <v xml:space="preserve">D    </v>
          </cell>
          <cell r="I1848" t="str">
            <v xml:space="preserve">L    </v>
          </cell>
          <cell r="J1848" t="e">
            <v>#N/A</v>
          </cell>
        </row>
        <row r="1849">
          <cell r="B1849">
            <v>7831773</v>
          </cell>
          <cell r="C1849" t="str">
            <v xml:space="preserve">ABUELTA   </v>
          </cell>
          <cell r="D1849" t="str">
            <v xml:space="preserve">6/2 LB    </v>
          </cell>
          <cell r="E1849" t="str">
            <v xml:space="preserve">COCOA MIX HOT ABUELITA        </v>
          </cell>
          <cell r="F1849" t="str">
            <v xml:space="preserve">12   </v>
          </cell>
          <cell r="G1849" t="str">
            <v xml:space="preserve">D    </v>
          </cell>
          <cell r="I1849" t="str">
            <v xml:space="preserve">N    </v>
          </cell>
          <cell r="J1849" t="e">
            <v>#N/A</v>
          </cell>
        </row>
        <row r="1850">
          <cell r="B1850">
            <v>831186</v>
          </cell>
          <cell r="C1850" t="str">
            <v xml:space="preserve">GLDPEAK   </v>
          </cell>
          <cell r="D1850" t="str">
            <v xml:space="preserve">32/3OZ    </v>
          </cell>
          <cell r="E1850" t="str">
            <v>TEA ICED BAG PASSION/FRT MANGO</v>
          </cell>
          <cell r="F1850" t="str">
            <v xml:space="preserve">12   </v>
          </cell>
          <cell r="G1850" t="str">
            <v xml:space="preserve">D    </v>
          </cell>
          <cell r="I1850" t="str">
            <v xml:space="preserve">L    </v>
          </cell>
          <cell r="J1850" t="e">
            <v>#N/A</v>
          </cell>
        </row>
        <row r="1851">
          <cell r="B1851">
            <v>2886075</v>
          </cell>
          <cell r="C1851" t="str">
            <v xml:space="preserve">EVIAN     </v>
          </cell>
          <cell r="D1851" t="str">
            <v xml:space="preserve">24/500 ML </v>
          </cell>
          <cell r="E1851" t="str">
            <v xml:space="preserve">WATER SPRING PET              </v>
          </cell>
          <cell r="F1851" t="str">
            <v xml:space="preserve">07   </v>
          </cell>
          <cell r="G1851" t="str">
            <v xml:space="preserve">D    </v>
          </cell>
          <cell r="I1851" t="str">
            <v xml:space="preserve">L    </v>
          </cell>
          <cell r="J1851" t="e">
            <v>#N/A</v>
          </cell>
        </row>
        <row r="1852">
          <cell r="B1852">
            <v>7031070</v>
          </cell>
          <cell r="C1852" t="str">
            <v>ELIS</v>
          </cell>
          <cell r="D1852" t="str">
            <v xml:space="preserve">   4/48 OZ </v>
          </cell>
          <cell r="E1852" t="str">
            <v>CHEESECAKE CHOC BELGIAN VEGAN</v>
          </cell>
          <cell r="F1852">
            <v>6</v>
          </cell>
          <cell r="G1852" t="str">
            <v>F</v>
          </cell>
          <cell r="I1852" t="str">
            <v xml:space="preserve"> </v>
          </cell>
          <cell r="J1852">
            <v>0</v>
          </cell>
        </row>
        <row r="1853">
          <cell r="B1853">
            <v>7090575</v>
          </cell>
          <cell r="C1853" t="str">
            <v xml:space="preserve">FRANZSE   </v>
          </cell>
          <cell r="D1853" t="str">
            <v xml:space="preserve">3/5 LB    </v>
          </cell>
          <cell r="E1853" t="str">
            <v xml:space="preserve">DRINK MIX TEA CHAI SPICED     </v>
          </cell>
          <cell r="F1853" t="str">
            <v xml:space="preserve">07   </v>
          </cell>
          <cell r="G1853" t="str">
            <v xml:space="preserve">D    </v>
          </cell>
          <cell r="I1853" t="str">
            <v xml:space="preserve">L    </v>
          </cell>
          <cell r="J1853" t="e">
            <v>#N/A</v>
          </cell>
        </row>
        <row r="1854">
          <cell r="B1854">
            <v>1680505</v>
          </cell>
          <cell r="C1854" t="str">
            <v xml:space="preserve">BON MAM   </v>
          </cell>
          <cell r="D1854" t="str">
            <v xml:space="preserve">6/13 OZ   </v>
          </cell>
          <cell r="E1854" t="str">
            <v xml:space="preserve">PRESERVE CHERRY               </v>
          </cell>
          <cell r="F1854" t="str">
            <v xml:space="preserve">07   </v>
          </cell>
          <cell r="G1854" t="str">
            <v xml:space="preserve">D    </v>
          </cell>
          <cell r="I1854" t="str">
            <v xml:space="preserve">N    </v>
          </cell>
          <cell r="J1854" t="e">
            <v>#N/A</v>
          </cell>
        </row>
        <row r="1855">
          <cell r="B1855">
            <v>7023095</v>
          </cell>
          <cell r="C1855" t="str">
            <v xml:space="preserve">SAVORYC   </v>
          </cell>
          <cell r="D1855" t="str">
            <v xml:space="preserve">6/500G    </v>
          </cell>
          <cell r="E1855" t="str">
            <v xml:space="preserve">GLACE DEMI CHICKEN CONC       </v>
          </cell>
          <cell r="F1855" t="str">
            <v xml:space="preserve">07   </v>
          </cell>
          <cell r="G1855" t="str">
            <v xml:space="preserve">D    </v>
          </cell>
          <cell r="I1855" t="str">
            <v xml:space="preserve">L    </v>
          </cell>
          <cell r="J1855" t="e">
            <v>#N/A</v>
          </cell>
        </row>
        <row r="1856">
          <cell r="B1856">
            <v>7090755</v>
          </cell>
          <cell r="C1856" t="str">
            <v xml:space="preserve">LAVAZZA   </v>
          </cell>
          <cell r="D1856" t="str">
            <v xml:space="preserve">30/2.25OZ </v>
          </cell>
          <cell r="E1856" t="str">
            <v xml:space="preserve">COFFEE DECAF GRND DEK         </v>
          </cell>
          <cell r="F1856" t="str">
            <v xml:space="preserve">12   </v>
          </cell>
          <cell r="G1856" t="str">
            <v xml:space="preserve">D    </v>
          </cell>
          <cell r="I1856" t="str">
            <v xml:space="preserve">L    </v>
          </cell>
          <cell r="J1856" t="e">
            <v>#N/A</v>
          </cell>
        </row>
        <row r="1857">
          <cell r="B1857">
            <v>1262571</v>
          </cell>
          <cell r="C1857" t="str">
            <v xml:space="preserve">BON MAM   </v>
          </cell>
          <cell r="D1857" t="str">
            <v xml:space="preserve">60/1 OZ   </v>
          </cell>
          <cell r="E1857" t="str">
            <v xml:space="preserve">JELLY GRAPE MINI              </v>
          </cell>
          <cell r="F1857" t="str">
            <v xml:space="preserve">07   </v>
          </cell>
          <cell r="G1857" t="str">
            <v xml:space="preserve">D    </v>
          </cell>
          <cell r="I1857" t="str">
            <v xml:space="preserve">N    </v>
          </cell>
          <cell r="J1857" t="e">
            <v>#N/A</v>
          </cell>
        </row>
        <row r="1858">
          <cell r="B1858">
            <v>1109034</v>
          </cell>
          <cell r="C1858" t="str">
            <v xml:space="preserve">BON MAM   </v>
          </cell>
          <cell r="D1858" t="str">
            <v xml:space="preserve">6/13 OZ   </v>
          </cell>
          <cell r="E1858" t="str">
            <v xml:space="preserve">PRESERVE RASPBERRY            </v>
          </cell>
          <cell r="F1858" t="str">
            <v xml:space="preserve">07   </v>
          </cell>
          <cell r="G1858" t="str">
            <v xml:space="preserve">D    </v>
          </cell>
          <cell r="I1858" t="str">
            <v xml:space="preserve">N    </v>
          </cell>
          <cell r="J1858" t="e">
            <v>#N/A</v>
          </cell>
        </row>
        <row r="1859">
          <cell r="B1859">
            <v>6198105</v>
          </cell>
          <cell r="C1859" t="str">
            <v xml:space="preserve">CHNAMST   </v>
          </cell>
          <cell r="D1859" t="str">
            <v xml:space="preserve">30/2 OZ   </v>
          </cell>
          <cell r="E1859" t="str">
            <v xml:space="preserve">TEA BAG ICED CLS              </v>
          </cell>
          <cell r="F1859" t="str">
            <v xml:space="preserve">12   </v>
          </cell>
          <cell r="G1859" t="str">
            <v xml:space="preserve">D    </v>
          </cell>
          <cell r="I1859" t="str">
            <v xml:space="preserve">N    </v>
          </cell>
          <cell r="J1859" t="e">
            <v>#N/A</v>
          </cell>
        </row>
        <row r="1860">
          <cell r="B1860">
            <v>8777328</v>
          </cell>
          <cell r="C1860" t="str">
            <v xml:space="preserve">BON MAM   </v>
          </cell>
          <cell r="D1860" t="str">
            <v xml:space="preserve">60/1 OZ   </v>
          </cell>
          <cell r="E1860" t="str">
            <v xml:space="preserve">PRESERVE STRAWBERRY MINI      </v>
          </cell>
          <cell r="F1860" t="str">
            <v xml:space="preserve">07   </v>
          </cell>
          <cell r="G1860" t="str">
            <v xml:space="preserve">D    </v>
          </cell>
          <cell r="I1860" t="str">
            <v xml:space="preserve">N    </v>
          </cell>
          <cell r="J1860" t="e">
            <v>#N/A</v>
          </cell>
        </row>
        <row r="1861">
          <cell r="B1861">
            <v>1852106</v>
          </cell>
          <cell r="C1861" t="str">
            <v xml:space="preserve">CENTO     </v>
          </cell>
          <cell r="D1861" t="str">
            <v xml:space="preserve">12/1.75OZ </v>
          </cell>
          <cell r="E1861" t="str">
            <v xml:space="preserve">SPICE ITALIAN HERB            </v>
          </cell>
          <cell r="F1861" t="str">
            <v xml:space="preserve">07   </v>
          </cell>
          <cell r="G1861" t="str">
            <v xml:space="preserve">D    </v>
          </cell>
          <cell r="I1861" t="str">
            <v xml:space="preserve">L    </v>
          </cell>
          <cell r="J1861" t="e">
            <v>#N/A</v>
          </cell>
        </row>
        <row r="1862">
          <cell r="B1862">
            <v>4183521</v>
          </cell>
          <cell r="C1862" t="str">
            <v xml:space="preserve">MC CORM   </v>
          </cell>
          <cell r="D1862" t="str">
            <v xml:space="preserve">6/13 OZ   </v>
          </cell>
          <cell r="E1862" t="str">
            <v xml:space="preserve">MIX SEASONING CHILI POUCH     </v>
          </cell>
          <cell r="F1862" t="str">
            <v xml:space="preserve">07   </v>
          </cell>
          <cell r="G1862" t="str">
            <v xml:space="preserve">D    </v>
          </cell>
          <cell r="I1862" t="str">
            <v xml:space="preserve">N    </v>
          </cell>
          <cell r="J1862" t="e">
            <v>#N/A</v>
          </cell>
        </row>
        <row r="1863">
          <cell r="B1863">
            <v>974723</v>
          </cell>
          <cell r="C1863" t="str">
            <v xml:space="preserve">LNGBRCH   </v>
          </cell>
          <cell r="D1863" t="str">
            <v xml:space="preserve">12/32OZ   </v>
          </cell>
          <cell r="E1863" t="str">
            <v xml:space="preserve">MIX COCKTAIL BLDY MARY ZINGER </v>
          </cell>
          <cell r="F1863" t="str">
            <v xml:space="preserve">07   </v>
          </cell>
          <cell r="G1863" t="str">
            <v xml:space="preserve">D    </v>
          </cell>
          <cell r="I1863" t="str">
            <v xml:space="preserve">N    </v>
          </cell>
          <cell r="J1863" t="e">
            <v>#N/A</v>
          </cell>
        </row>
        <row r="1864">
          <cell r="B1864">
            <v>3605219</v>
          </cell>
          <cell r="C1864" t="str">
            <v xml:space="preserve">HERO      </v>
          </cell>
          <cell r="D1864" t="str">
            <v xml:space="preserve">216/.5 OZ </v>
          </cell>
          <cell r="E1864" t="str">
            <v xml:space="preserve">PRESERVE STRAWBERRY           </v>
          </cell>
          <cell r="F1864" t="str">
            <v xml:space="preserve">07   </v>
          </cell>
          <cell r="G1864" t="str">
            <v xml:space="preserve">D    </v>
          </cell>
          <cell r="I1864" t="str">
            <v xml:space="preserve">N    </v>
          </cell>
          <cell r="J1864" t="e">
            <v>#N/A</v>
          </cell>
        </row>
        <row r="1865">
          <cell r="B1865">
            <v>4009409</v>
          </cell>
          <cell r="C1865" t="str">
            <v xml:space="preserve">MUSSLMN   </v>
          </cell>
          <cell r="D1865" t="str">
            <v xml:space="preserve">8/64 OZ   </v>
          </cell>
          <cell r="E1865" t="str">
            <v xml:space="preserve">JUICE APPLE PREMIUM           </v>
          </cell>
          <cell r="F1865" t="str">
            <v xml:space="preserve">07   </v>
          </cell>
          <cell r="G1865" t="str">
            <v xml:space="preserve">D    </v>
          </cell>
          <cell r="I1865" t="str">
            <v xml:space="preserve">L    </v>
          </cell>
          <cell r="J1865" t="e">
            <v>#N/A</v>
          </cell>
        </row>
        <row r="1866">
          <cell r="B1866">
            <v>2802581</v>
          </cell>
          <cell r="C1866" t="str">
            <v xml:space="preserve">CHOLULA   </v>
          </cell>
          <cell r="D1866" t="str">
            <v xml:space="preserve">12/5OZ    </v>
          </cell>
          <cell r="E1866" t="str">
            <v xml:space="preserve">SAUCE HOT GREEN PPR           </v>
          </cell>
          <cell r="F1866" t="str">
            <v xml:space="preserve">07   </v>
          </cell>
          <cell r="G1866" t="str">
            <v xml:space="preserve">D    </v>
          </cell>
          <cell r="I1866" t="str">
            <v xml:space="preserve">N    </v>
          </cell>
          <cell r="J1866" t="e">
            <v>#N/A</v>
          </cell>
        </row>
        <row r="1867">
          <cell r="B1867">
            <v>8339289</v>
          </cell>
          <cell r="C1867" t="str">
            <v xml:space="preserve">PACKER    </v>
          </cell>
          <cell r="D1867" t="str">
            <v xml:space="preserve">30/60GR   </v>
          </cell>
          <cell r="E1867" t="str">
            <v xml:space="preserve">SEAWEED DRIED FURIKAKE SAKE   </v>
          </cell>
          <cell r="F1867" t="str">
            <v xml:space="preserve">07   </v>
          </cell>
          <cell r="G1867" t="str">
            <v xml:space="preserve">D    </v>
          </cell>
          <cell r="I1867" t="str">
            <v xml:space="preserve">L    </v>
          </cell>
          <cell r="J1867" t="e">
            <v>#N/A</v>
          </cell>
        </row>
        <row r="1868">
          <cell r="B1868">
            <v>4324232</v>
          </cell>
          <cell r="C1868" t="str">
            <v xml:space="preserve">HERSHEY   </v>
          </cell>
          <cell r="D1868" t="str">
            <v xml:space="preserve">6/5 LB    </v>
          </cell>
          <cell r="E1868" t="str">
            <v xml:space="preserve">COCOA BKNG PWDR NAT           </v>
          </cell>
          <cell r="F1868" t="str">
            <v xml:space="preserve">07   </v>
          </cell>
          <cell r="G1868" t="str">
            <v xml:space="preserve">D    </v>
          </cell>
          <cell r="I1868" t="str">
            <v xml:space="preserve">N    </v>
          </cell>
          <cell r="J1868" t="e">
            <v>#N/A</v>
          </cell>
        </row>
        <row r="1869">
          <cell r="B1869">
            <v>7042246</v>
          </cell>
          <cell r="C1869" t="str">
            <v xml:space="preserve">CHCKPLS   </v>
          </cell>
          <cell r="D1869" t="str">
            <v xml:space="preserve">1/50 LB   </v>
          </cell>
          <cell r="E1869" t="str">
            <v xml:space="preserve">BEAN LENTIL RED DRIED         </v>
          </cell>
          <cell r="F1869" t="str">
            <v xml:space="preserve">07   </v>
          </cell>
          <cell r="G1869" t="str">
            <v xml:space="preserve">D    </v>
          </cell>
          <cell r="I1869" t="str">
            <v xml:space="preserve">L    </v>
          </cell>
          <cell r="J1869" t="e">
            <v>#N/A</v>
          </cell>
        </row>
        <row r="1870">
          <cell r="B1870">
            <v>7025667</v>
          </cell>
          <cell r="C1870" t="str">
            <v xml:space="preserve">GIVNWTR   </v>
          </cell>
          <cell r="D1870" t="str">
            <v xml:space="preserve">24/16.9OZ </v>
          </cell>
          <cell r="E1870" t="str">
            <v xml:space="preserve">WATER SPRING                  </v>
          </cell>
          <cell r="F1870" t="str">
            <v xml:space="preserve">07   </v>
          </cell>
          <cell r="G1870" t="str">
            <v xml:space="preserve">D    </v>
          </cell>
          <cell r="I1870" t="str">
            <v xml:space="preserve">L    </v>
          </cell>
          <cell r="J1870" t="e">
            <v>#N/A</v>
          </cell>
        </row>
        <row r="1871">
          <cell r="B1871">
            <v>2393021</v>
          </cell>
          <cell r="C1871" t="str">
            <v xml:space="preserve">CRWNMPL   </v>
          </cell>
          <cell r="D1871" t="str">
            <v xml:space="preserve">1/1 GAL   </v>
          </cell>
          <cell r="E1871" t="str">
            <v xml:space="preserve">SYRUP MAPLE VERY DARK GRADE A </v>
          </cell>
          <cell r="F1871" t="str">
            <v xml:space="preserve">07   </v>
          </cell>
          <cell r="G1871" t="str">
            <v xml:space="preserve">D    </v>
          </cell>
          <cell r="I1871" t="str">
            <v xml:space="preserve">N    </v>
          </cell>
          <cell r="J1871" t="e">
            <v>#N/A</v>
          </cell>
        </row>
        <row r="1872">
          <cell r="B1872">
            <v>1702931</v>
          </cell>
          <cell r="C1872" t="str">
            <v xml:space="preserve">KUHNE     </v>
          </cell>
          <cell r="D1872" t="str">
            <v xml:space="preserve">6/34.2OZ  </v>
          </cell>
          <cell r="E1872" t="str">
            <v xml:space="preserve">PICKLE GHERKIN BBL            </v>
          </cell>
          <cell r="F1872" t="str">
            <v xml:space="preserve">07   </v>
          </cell>
          <cell r="G1872" t="str">
            <v xml:space="preserve">D    </v>
          </cell>
          <cell r="I1872" t="str">
            <v xml:space="preserve">N    </v>
          </cell>
          <cell r="J1872" t="e">
            <v>#N/A</v>
          </cell>
        </row>
        <row r="1873">
          <cell r="B1873">
            <v>7071453</v>
          </cell>
          <cell r="C1873" t="str">
            <v xml:space="preserve">FRANZSE   </v>
          </cell>
          <cell r="D1873" t="str">
            <v xml:space="preserve">3/5 LB    </v>
          </cell>
          <cell r="E1873" t="str">
            <v>MIX SMOOTHIE JAVA TWISTER PWDR</v>
          </cell>
          <cell r="F1873" t="str">
            <v xml:space="preserve">07   </v>
          </cell>
          <cell r="G1873" t="str">
            <v xml:space="preserve">D    </v>
          </cell>
          <cell r="I1873" t="str">
            <v xml:space="preserve">L    </v>
          </cell>
          <cell r="J1873" t="e">
            <v>#N/A</v>
          </cell>
        </row>
        <row r="1874">
          <cell r="B1874">
            <v>9789538</v>
          </cell>
          <cell r="C1874" t="str">
            <v xml:space="preserve">C GEYSR   </v>
          </cell>
          <cell r="D1874" t="str">
            <v xml:space="preserve">56/8 OZ   </v>
          </cell>
          <cell r="E1874" t="str">
            <v xml:space="preserve">WATER SPRING ALPINE           </v>
          </cell>
          <cell r="F1874" t="str">
            <v xml:space="preserve">07   </v>
          </cell>
          <cell r="G1874" t="str">
            <v xml:space="preserve">D    </v>
          </cell>
          <cell r="I1874" t="str">
            <v xml:space="preserve">L    </v>
          </cell>
          <cell r="J1874" t="e">
            <v>#N/A</v>
          </cell>
        </row>
        <row r="1875">
          <cell r="B1875">
            <v>6732671</v>
          </cell>
          <cell r="C1875" t="str">
            <v xml:space="preserve">KIKOMAN   </v>
          </cell>
          <cell r="D1875" t="str">
            <v xml:space="preserve">1/5 GAL   </v>
          </cell>
          <cell r="E1875" t="str">
            <v xml:space="preserve">SAUCE SOY LIGHT               </v>
          </cell>
          <cell r="F1875" t="str">
            <v xml:space="preserve">07   </v>
          </cell>
          <cell r="G1875" t="str">
            <v xml:space="preserve">D    </v>
          </cell>
          <cell r="I1875" t="str">
            <v xml:space="preserve">N    </v>
          </cell>
          <cell r="J1875" t="e">
            <v>#N/A</v>
          </cell>
        </row>
        <row r="1876">
          <cell r="B1876">
            <v>2052256</v>
          </cell>
          <cell r="C1876" t="str">
            <v xml:space="preserve">PERFSRV   </v>
          </cell>
          <cell r="D1876" t="str">
            <v xml:space="preserve">6/2 LB    </v>
          </cell>
          <cell r="E1876" t="str">
            <v xml:space="preserve">CREAMER COFFEE FRCH VAN       </v>
          </cell>
          <cell r="F1876" t="str">
            <v xml:space="preserve">02   </v>
          </cell>
          <cell r="G1876" t="str">
            <v xml:space="preserve">D    </v>
          </cell>
          <cell r="I1876" t="str">
            <v xml:space="preserve">N    </v>
          </cell>
          <cell r="J1876" t="e">
            <v>#N/A</v>
          </cell>
        </row>
        <row r="1877">
          <cell r="B1877">
            <v>4779565</v>
          </cell>
          <cell r="C1877" t="str">
            <v xml:space="preserve">SIBU      </v>
          </cell>
          <cell r="D1877" t="str">
            <v xml:space="preserve">4/750ML   </v>
          </cell>
          <cell r="E1877" t="str">
            <v xml:space="preserve">SUPPLEMENT LIQ OMEGA 7PURE    </v>
          </cell>
          <cell r="F1877" t="str">
            <v xml:space="preserve">01   </v>
          </cell>
          <cell r="G1877" t="str">
            <v xml:space="preserve">D    </v>
          </cell>
          <cell r="I1877" t="str">
            <v xml:space="preserve">L    </v>
          </cell>
          <cell r="J1877" t="e">
            <v>#N/A</v>
          </cell>
        </row>
        <row r="1878">
          <cell r="B1878">
            <v>9711722</v>
          </cell>
          <cell r="C1878" t="str">
            <v xml:space="preserve">TAZO      </v>
          </cell>
          <cell r="D1878" t="str">
            <v xml:space="preserve">6/24 CT   </v>
          </cell>
          <cell r="E1878" t="str">
            <v xml:space="preserve">TEA GREEN LOTUS BLOSSON DECAF </v>
          </cell>
          <cell r="F1878" t="str">
            <v xml:space="preserve">07   </v>
          </cell>
          <cell r="G1878" t="str">
            <v xml:space="preserve">D    </v>
          </cell>
          <cell r="I1878" t="str">
            <v xml:space="preserve">N    </v>
          </cell>
          <cell r="J1878" t="e">
            <v>#N/A</v>
          </cell>
        </row>
        <row r="1879">
          <cell r="B1879">
            <v>4077529</v>
          </cell>
          <cell r="C1879" t="str">
            <v xml:space="preserve">PREGEL    </v>
          </cell>
          <cell r="D1879" t="str">
            <v xml:space="preserve">8/3.3 LB  </v>
          </cell>
          <cell r="E1879" t="str">
            <v>POWDER FOR PRONTO CREME BRULEE</v>
          </cell>
          <cell r="F1879" t="str">
            <v xml:space="preserve">07   </v>
          </cell>
          <cell r="G1879" t="str">
            <v xml:space="preserve">D    </v>
          </cell>
          <cell r="I1879" t="str">
            <v xml:space="preserve">L    </v>
          </cell>
          <cell r="J1879" t="e">
            <v>#N/A</v>
          </cell>
        </row>
        <row r="1880">
          <cell r="B1880">
            <v>4650438</v>
          </cell>
          <cell r="C1880" t="str">
            <v xml:space="preserve">EL MEX    </v>
          </cell>
          <cell r="D1880" t="str">
            <v xml:space="preserve">6/#10     </v>
          </cell>
          <cell r="E1880" t="str">
            <v xml:space="preserve">PEPPER CHIPOTLE ADOBADO       </v>
          </cell>
          <cell r="F1880" t="str">
            <v xml:space="preserve">07   </v>
          </cell>
          <cell r="G1880" t="str">
            <v xml:space="preserve">D    </v>
          </cell>
          <cell r="I1880" t="str">
            <v xml:space="preserve">N    </v>
          </cell>
          <cell r="J1880" t="e">
            <v>#N/A</v>
          </cell>
        </row>
        <row r="1881">
          <cell r="B1881">
            <v>7217995</v>
          </cell>
          <cell r="C1881" t="str">
            <v xml:space="preserve">KN CHUN   </v>
          </cell>
          <cell r="D1881" t="str">
            <v xml:space="preserve">12/16.9OZ </v>
          </cell>
          <cell r="E1881" t="str">
            <v xml:space="preserve">VINEGAR RICE BLACK            </v>
          </cell>
          <cell r="F1881" t="str">
            <v xml:space="preserve">07   </v>
          </cell>
          <cell r="G1881" t="str">
            <v xml:space="preserve">D    </v>
          </cell>
          <cell r="I1881" t="str">
            <v xml:space="preserve">N    </v>
          </cell>
          <cell r="J1881" t="e">
            <v>#N/A</v>
          </cell>
        </row>
        <row r="1882">
          <cell r="B1882">
            <v>7021985</v>
          </cell>
          <cell r="C1882" t="str">
            <v xml:space="preserve">MADHAVA   </v>
          </cell>
          <cell r="D1882" t="str">
            <v xml:space="preserve">4/46OZ    </v>
          </cell>
          <cell r="E1882" t="str">
            <v xml:space="preserve">SWEETENER AGAVE AMBER NECTAR  </v>
          </cell>
          <cell r="F1882" t="str">
            <v xml:space="preserve">07   </v>
          </cell>
          <cell r="G1882" t="str">
            <v xml:space="preserve">D    </v>
          </cell>
          <cell r="I1882" t="str">
            <v xml:space="preserve">N    </v>
          </cell>
          <cell r="J1882" t="e">
            <v>#N/A</v>
          </cell>
        </row>
        <row r="1883">
          <cell r="B1883">
            <v>7097418</v>
          </cell>
          <cell r="C1883" t="str">
            <v xml:space="preserve">BORGS     </v>
          </cell>
          <cell r="D1883" t="str">
            <v xml:space="preserve">6/#10     </v>
          </cell>
          <cell r="E1883" t="str">
            <v xml:space="preserve">OLIVE BLACK RIPE SLIC         </v>
          </cell>
          <cell r="F1883" t="str">
            <v xml:space="preserve">07   </v>
          </cell>
          <cell r="G1883" t="str">
            <v xml:space="preserve">D    </v>
          </cell>
          <cell r="I1883" t="str">
            <v xml:space="preserve">L    </v>
          </cell>
          <cell r="J1883" t="e">
            <v>#N/A</v>
          </cell>
        </row>
        <row r="1884">
          <cell r="B1884">
            <v>7100065</v>
          </cell>
          <cell r="C1884" t="str">
            <v xml:space="preserve">BORGS     </v>
          </cell>
          <cell r="D1884" t="str">
            <v xml:space="preserve">4/1 GAL   </v>
          </cell>
          <cell r="E1884" t="str">
            <v>OLIVE GREEN STFD QUEEN 150/160</v>
          </cell>
          <cell r="F1884" t="str">
            <v xml:space="preserve">07   </v>
          </cell>
          <cell r="G1884" t="str">
            <v xml:space="preserve">D    </v>
          </cell>
          <cell r="I1884" t="str">
            <v xml:space="preserve">L    </v>
          </cell>
          <cell r="J1884" t="e">
            <v>#N/A</v>
          </cell>
        </row>
        <row r="1885">
          <cell r="B1885">
            <v>4507851</v>
          </cell>
          <cell r="C1885" t="str">
            <v xml:space="preserve">PROGRSO   </v>
          </cell>
          <cell r="D1885" t="str">
            <v xml:space="preserve">24/19 OZ  </v>
          </cell>
          <cell r="E1885" t="str">
            <v xml:space="preserve">BEAN CANNELLINI               </v>
          </cell>
          <cell r="F1885" t="str">
            <v xml:space="preserve">07   </v>
          </cell>
          <cell r="G1885" t="str">
            <v xml:space="preserve">D    </v>
          </cell>
          <cell r="I1885" t="str">
            <v xml:space="preserve">L    </v>
          </cell>
          <cell r="J1885" t="e">
            <v>#N/A</v>
          </cell>
        </row>
        <row r="1886">
          <cell r="B1886">
            <v>6255331</v>
          </cell>
          <cell r="C1886" t="str">
            <v xml:space="preserve">MC CORM   </v>
          </cell>
          <cell r="D1886" t="str">
            <v xml:space="preserve">6/6 CT    </v>
          </cell>
          <cell r="E1886" t="str">
            <v xml:space="preserve">SALT SEA GRINDER              </v>
          </cell>
          <cell r="F1886" t="str">
            <v xml:space="preserve">07   </v>
          </cell>
          <cell r="G1886" t="str">
            <v xml:space="preserve">D    </v>
          </cell>
          <cell r="I1886" t="str">
            <v xml:space="preserve">N    </v>
          </cell>
          <cell r="J1886" t="e">
            <v>#N/A</v>
          </cell>
        </row>
        <row r="1887">
          <cell r="B1887">
            <v>1056282</v>
          </cell>
          <cell r="C1887" t="str">
            <v xml:space="preserve">BARILLA   </v>
          </cell>
          <cell r="D1887" t="str">
            <v xml:space="preserve">2/10 LB   </v>
          </cell>
          <cell r="E1887" t="str">
            <v xml:space="preserve">PASTA CONCHIGLIE RIGATE       </v>
          </cell>
          <cell r="F1887" t="str">
            <v xml:space="preserve">07   </v>
          </cell>
          <cell r="G1887" t="str">
            <v xml:space="preserve">D    </v>
          </cell>
          <cell r="I1887" t="str">
            <v xml:space="preserve">N    </v>
          </cell>
          <cell r="J1887" t="e">
            <v>#N/A</v>
          </cell>
        </row>
        <row r="1888">
          <cell r="B1888">
            <v>7882632</v>
          </cell>
          <cell r="C1888" t="str">
            <v xml:space="preserve">MRTNELI   </v>
          </cell>
          <cell r="D1888" t="str">
            <v xml:space="preserve">12/25.4 Z </v>
          </cell>
          <cell r="E1888" t="str">
            <v xml:space="preserve">CIDER SPRKLG MARTINELLI       </v>
          </cell>
          <cell r="F1888" t="str">
            <v xml:space="preserve">07   </v>
          </cell>
          <cell r="G1888" t="str">
            <v xml:space="preserve">D    </v>
          </cell>
          <cell r="I1888" t="str">
            <v xml:space="preserve">N    </v>
          </cell>
          <cell r="J1888" t="e">
            <v>#N/A</v>
          </cell>
        </row>
        <row r="1889">
          <cell r="B1889">
            <v>4063285</v>
          </cell>
          <cell r="C1889" t="str">
            <v xml:space="preserve">TABASCO   </v>
          </cell>
          <cell r="D1889" t="str">
            <v xml:space="preserve">12/32 OZ  </v>
          </cell>
          <cell r="E1889" t="str">
            <v xml:space="preserve">MIX COCKTAIL BLOODY MARY      </v>
          </cell>
          <cell r="F1889" t="str">
            <v xml:space="preserve">07   </v>
          </cell>
          <cell r="G1889" t="str">
            <v xml:space="preserve">D    </v>
          </cell>
          <cell r="I1889" t="str">
            <v xml:space="preserve">N    </v>
          </cell>
          <cell r="J1889" t="e">
            <v>#N/A</v>
          </cell>
        </row>
        <row r="1890">
          <cell r="B1890">
            <v>7447337</v>
          </cell>
          <cell r="C1890" t="str">
            <v xml:space="preserve">D'ALLAS   </v>
          </cell>
          <cell r="D1890" t="str">
            <v xml:space="preserve">1/1 OZ    </v>
          </cell>
          <cell r="E1890" t="str">
            <v xml:space="preserve">SPICE SAFFRON THREADS TINS    </v>
          </cell>
          <cell r="F1890" t="str">
            <v xml:space="preserve">07   </v>
          </cell>
          <cell r="G1890" t="str">
            <v xml:space="preserve">D    </v>
          </cell>
          <cell r="I1890" t="str">
            <v xml:space="preserve">N    </v>
          </cell>
          <cell r="J1890" t="e">
            <v>#N/A</v>
          </cell>
        </row>
        <row r="1891">
          <cell r="B1891">
            <v>4822664</v>
          </cell>
          <cell r="C1891" t="str">
            <v xml:space="preserve">KIKOMAN   </v>
          </cell>
          <cell r="D1891" t="str">
            <v xml:space="preserve">12/5 OZ   </v>
          </cell>
          <cell r="E1891" t="str">
            <v xml:space="preserve">SAUCE SOY LITE                </v>
          </cell>
          <cell r="F1891" t="str">
            <v xml:space="preserve">07   </v>
          </cell>
          <cell r="G1891" t="str">
            <v xml:space="preserve">D    </v>
          </cell>
          <cell r="I1891" t="str">
            <v xml:space="preserve">N    </v>
          </cell>
          <cell r="J1891" t="e">
            <v>#N/A</v>
          </cell>
        </row>
        <row r="1892">
          <cell r="B1892">
            <v>5605878</v>
          </cell>
          <cell r="C1892" t="str">
            <v xml:space="preserve">TORANI    </v>
          </cell>
          <cell r="D1892" t="str">
            <v xml:space="preserve">12/750ML  </v>
          </cell>
          <cell r="E1892" t="str">
            <v xml:space="preserve">SYRUP ITALIAN RASPBERRY       </v>
          </cell>
          <cell r="F1892" t="str">
            <v xml:space="preserve">07   </v>
          </cell>
          <cell r="G1892" t="str">
            <v xml:space="preserve">D    </v>
          </cell>
          <cell r="I1892" t="str">
            <v xml:space="preserve">L    </v>
          </cell>
          <cell r="J1892" t="e">
            <v>#N/A</v>
          </cell>
        </row>
        <row r="1893">
          <cell r="B1893">
            <v>4182317</v>
          </cell>
          <cell r="C1893" t="str">
            <v xml:space="preserve">SYS CLS   </v>
          </cell>
          <cell r="D1893" t="str">
            <v xml:space="preserve">6/#10     </v>
          </cell>
          <cell r="E1893" t="str">
            <v xml:space="preserve">BEET WHL FCY 80/130 CT        </v>
          </cell>
          <cell r="F1893" t="str">
            <v xml:space="preserve">07   </v>
          </cell>
          <cell r="G1893" t="str">
            <v xml:space="preserve">D    </v>
          </cell>
          <cell r="I1893" t="str">
            <v xml:space="preserve">N    </v>
          </cell>
          <cell r="J1893" t="e">
            <v>#N/A</v>
          </cell>
        </row>
        <row r="1894">
          <cell r="B1894">
            <v>5168299</v>
          </cell>
          <cell r="C1894" t="str">
            <v xml:space="preserve">GARCIA    </v>
          </cell>
          <cell r="D1894" t="str">
            <v xml:space="preserve">6/#10     </v>
          </cell>
          <cell r="E1894" t="str">
            <v xml:space="preserve">BEAN BLACK FULLY SEASONED     </v>
          </cell>
          <cell r="F1894" t="str">
            <v xml:space="preserve">07   </v>
          </cell>
          <cell r="G1894" t="str">
            <v xml:space="preserve">D    </v>
          </cell>
          <cell r="I1894" t="str">
            <v xml:space="preserve">L    </v>
          </cell>
          <cell r="J1894" t="e">
            <v>#N/A</v>
          </cell>
        </row>
        <row r="1895">
          <cell r="B1895">
            <v>3194164</v>
          </cell>
          <cell r="C1895" t="str">
            <v>KTLCUSN</v>
          </cell>
          <cell r="D1895" t="str">
            <v xml:space="preserve">   2/8 LB  </v>
          </cell>
          <cell r="E1895" t="str">
            <v>SOUP ITALIAN WEDDING W/MTBALLS</v>
          </cell>
          <cell r="F1895">
            <v>6</v>
          </cell>
          <cell r="G1895" t="str">
            <v>C</v>
          </cell>
          <cell r="I1895" t="str">
            <v xml:space="preserve"> </v>
          </cell>
          <cell r="J1895">
            <v>0</v>
          </cell>
        </row>
        <row r="1896">
          <cell r="B1896">
            <v>8501827</v>
          </cell>
          <cell r="C1896" t="str">
            <v xml:space="preserve">TORANI    </v>
          </cell>
          <cell r="D1896" t="str">
            <v xml:space="preserve">12/750 ML </v>
          </cell>
          <cell r="E1896" t="str">
            <v xml:space="preserve">SYRUP PEACH                   </v>
          </cell>
          <cell r="F1896" t="str">
            <v xml:space="preserve">07   </v>
          </cell>
          <cell r="G1896" t="str">
            <v xml:space="preserve">D    </v>
          </cell>
          <cell r="I1896" t="str">
            <v xml:space="preserve">L    </v>
          </cell>
          <cell r="J1896" t="e">
            <v>#N/A</v>
          </cell>
        </row>
        <row r="1897">
          <cell r="B1897">
            <v>7023136</v>
          </cell>
          <cell r="C1897" t="str">
            <v xml:space="preserve">TORANI    </v>
          </cell>
          <cell r="D1897" t="str">
            <v xml:space="preserve">12/750ML  </v>
          </cell>
          <cell r="E1897" t="str">
            <v xml:space="preserve">SYRUP ITALIAN MANGO           </v>
          </cell>
          <cell r="F1897" t="str">
            <v xml:space="preserve">07   </v>
          </cell>
          <cell r="G1897" t="str">
            <v xml:space="preserve">D    </v>
          </cell>
          <cell r="I1897" t="str">
            <v xml:space="preserve">L    </v>
          </cell>
          <cell r="J1897" t="e">
            <v>#N/A</v>
          </cell>
        </row>
        <row r="1898">
          <cell r="B1898">
            <v>4174153</v>
          </cell>
          <cell r="C1898" t="str">
            <v xml:space="preserve">CASAPON   </v>
          </cell>
          <cell r="D1898" t="str">
            <v xml:space="preserve">1/67 OZ   </v>
          </cell>
          <cell r="E1898" t="str">
            <v xml:space="preserve">PEPPER PIQUILLO PIMENTO       </v>
          </cell>
          <cell r="F1898" t="str">
            <v xml:space="preserve">07   </v>
          </cell>
          <cell r="G1898" t="str">
            <v xml:space="preserve">D    </v>
          </cell>
          <cell r="I1898" t="str">
            <v xml:space="preserve">N    </v>
          </cell>
          <cell r="J1898" t="e">
            <v>#N/A</v>
          </cell>
        </row>
        <row r="1899">
          <cell r="B1899">
            <v>5605886</v>
          </cell>
          <cell r="C1899" t="str">
            <v xml:space="preserve">TORANI    </v>
          </cell>
          <cell r="D1899" t="str">
            <v xml:space="preserve">12/750ML  </v>
          </cell>
          <cell r="E1899" t="str">
            <v xml:space="preserve">SYRUP ITALIAN STRAWBERRY      </v>
          </cell>
          <cell r="F1899" t="str">
            <v xml:space="preserve">07   </v>
          </cell>
          <cell r="G1899" t="str">
            <v xml:space="preserve">D    </v>
          </cell>
          <cell r="I1899" t="str">
            <v xml:space="preserve">L    </v>
          </cell>
          <cell r="J1899" t="e">
            <v>#N/A</v>
          </cell>
        </row>
        <row r="1900">
          <cell r="B1900">
            <v>5540620</v>
          </cell>
          <cell r="C1900" t="str">
            <v xml:space="preserve">SAN MAR   </v>
          </cell>
          <cell r="D1900" t="str">
            <v xml:space="preserve">24/7 OZ   </v>
          </cell>
          <cell r="E1900" t="str">
            <v xml:space="preserve">PEPPER CHIPOTLE HOT           </v>
          </cell>
          <cell r="F1900" t="str">
            <v xml:space="preserve">07   </v>
          </cell>
          <cell r="G1900" t="str">
            <v xml:space="preserve">D    </v>
          </cell>
          <cell r="I1900" t="str">
            <v xml:space="preserve">L    </v>
          </cell>
          <cell r="J1900" t="e">
            <v>#N/A</v>
          </cell>
        </row>
        <row r="1901">
          <cell r="B1901">
            <v>6255659</v>
          </cell>
          <cell r="C1901" t="str">
            <v xml:space="preserve">MC CORM   </v>
          </cell>
          <cell r="D1901" t="str">
            <v xml:space="preserve">6/6 CT    </v>
          </cell>
          <cell r="E1901" t="str">
            <v xml:space="preserve">SPICE PEPPERCORN BLK GRINDER  </v>
          </cell>
          <cell r="F1901" t="str">
            <v xml:space="preserve">07   </v>
          </cell>
          <cell r="G1901" t="str">
            <v xml:space="preserve">D    </v>
          </cell>
          <cell r="I1901" t="str">
            <v xml:space="preserve">N    </v>
          </cell>
          <cell r="J1901" t="e">
            <v>#N/A</v>
          </cell>
        </row>
        <row r="1902">
          <cell r="B1902">
            <v>4014643</v>
          </cell>
          <cell r="C1902" t="str">
            <v xml:space="preserve">GOLDMDL   </v>
          </cell>
          <cell r="D1902" t="str">
            <v xml:space="preserve">1/50 LB   </v>
          </cell>
          <cell r="E1902" t="str">
            <v xml:space="preserve">FLOUR POLYANA PIE &amp; COOKIE    </v>
          </cell>
          <cell r="F1902" t="str">
            <v xml:space="preserve">07   </v>
          </cell>
          <cell r="G1902" t="str">
            <v xml:space="preserve">D    </v>
          </cell>
          <cell r="I1902" t="str">
            <v xml:space="preserve">L    </v>
          </cell>
          <cell r="J1902" t="e">
            <v>#N/A</v>
          </cell>
        </row>
        <row r="1903">
          <cell r="B1903">
            <v>7017807</v>
          </cell>
          <cell r="C1903" t="str">
            <v xml:space="preserve">COMPROV   </v>
          </cell>
          <cell r="D1903" t="str">
            <v xml:space="preserve">6/8.48OZ  </v>
          </cell>
          <cell r="E1903" t="str">
            <v xml:space="preserve">JAM FIG RED                   </v>
          </cell>
          <cell r="F1903" t="str">
            <v xml:space="preserve">07   </v>
          </cell>
          <cell r="G1903" t="str">
            <v xml:space="preserve">D    </v>
          </cell>
          <cell r="I1903" t="str">
            <v xml:space="preserve">N    </v>
          </cell>
          <cell r="J1903" t="e">
            <v>#N/A</v>
          </cell>
        </row>
        <row r="1904">
          <cell r="B1904">
            <v>3239136</v>
          </cell>
          <cell r="C1904" t="str">
            <v xml:space="preserve">COMPROV   </v>
          </cell>
          <cell r="D1904" t="str">
            <v xml:space="preserve">6/13.05Z  </v>
          </cell>
          <cell r="E1904" t="str">
            <v xml:space="preserve">JAM FRUIT FIG                 </v>
          </cell>
          <cell r="F1904" t="str">
            <v xml:space="preserve">07   </v>
          </cell>
          <cell r="G1904" t="str">
            <v xml:space="preserve">D    </v>
          </cell>
          <cell r="I1904" t="str">
            <v xml:space="preserve">N    </v>
          </cell>
          <cell r="J1904" t="e">
            <v>#N/A</v>
          </cell>
        </row>
        <row r="1905">
          <cell r="B1905">
            <v>1687203</v>
          </cell>
          <cell r="C1905" t="str">
            <v xml:space="preserve">GRAYLK    </v>
          </cell>
          <cell r="D1905" t="str">
            <v xml:space="preserve">1/16 OZ   </v>
          </cell>
          <cell r="E1905" t="str">
            <v xml:space="preserve">GELATIN POWDER                </v>
          </cell>
          <cell r="F1905" t="str">
            <v xml:space="preserve">07   </v>
          </cell>
          <cell r="G1905" t="str">
            <v xml:space="preserve">D    </v>
          </cell>
          <cell r="I1905" t="str">
            <v xml:space="preserve">N    </v>
          </cell>
          <cell r="J1905" t="e">
            <v>#N/A</v>
          </cell>
        </row>
        <row r="1906">
          <cell r="B1906">
            <v>7108920</v>
          </cell>
          <cell r="C1906" t="str">
            <v xml:space="preserve">SOGNO T   </v>
          </cell>
          <cell r="D1906" t="str">
            <v xml:space="preserve">5/2 L     </v>
          </cell>
          <cell r="E1906" t="str">
            <v xml:space="preserve">VINEGAR RED WINE VINO ROSSO   </v>
          </cell>
          <cell r="F1906" t="str">
            <v xml:space="preserve">07   </v>
          </cell>
          <cell r="G1906" t="str">
            <v xml:space="preserve">D    </v>
          </cell>
          <cell r="I1906" t="str">
            <v xml:space="preserve">L    </v>
          </cell>
          <cell r="J1906" t="e">
            <v>#N/A</v>
          </cell>
        </row>
        <row r="1907">
          <cell r="B1907">
            <v>4487997</v>
          </cell>
          <cell r="C1907" t="str">
            <v xml:space="preserve">SMUCKER   </v>
          </cell>
          <cell r="D1907" t="str">
            <v xml:space="preserve">12/2 LB   </v>
          </cell>
          <cell r="E1907" t="str">
            <v xml:space="preserve">SUGAR IN THE RAW              </v>
          </cell>
          <cell r="F1907" t="str">
            <v xml:space="preserve">07   </v>
          </cell>
          <cell r="G1907" t="str">
            <v xml:space="preserve">D    </v>
          </cell>
          <cell r="I1907" t="str">
            <v xml:space="preserve">L    </v>
          </cell>
          <cell r="J1907" t="e">
            <v>#N/A</v>
          </cell>
        </row>
        <row r="1908">
          <cell r="B1908">
            <v>2332858</v>
          </cell>
          <cell r="C1908" t="str">
            <v xml:space="preserve">N JOY     </v>
          </cell>
          <cell r="D1908" t="str">
            <v xml:space="preserve">2000/1 GM </v>
          </cell>
          <cell r="E1908" t="str">
            <v xml:space="preserve">SUGAR SUBSTITUTE PKT YEL      </v>
          </cell>
          <cell r="F1908" t="str">
            <v xml:space="preserve">07   </v>
          </cell>
          <cell r="G1908" t="str">
            <v xml:space="preserve">D    </v>
          </cell>
          <cell r="I1908" t="str">
            <v xml:space="preserve">L    </v>
          </cell>
          <cell r="J1908" t="e">
            <v>#N/A</v>
          </cell>
        </row>
        <row r="1909">
          <cell r="B1909">
            <v>3871516</v>
          </cell>
          <cell r="C1909" t="str">
            <v xml:space="preserve">ECOSTCK   </v>
          </cell>
          <cell r="D1909" t="str">
            <v>2000/.5 GM</v>
          </cell>
          <cell r="E1909" t="str">
            <v xml:space="preserve">SUGAR SUBSTITUTE STK GREEN    </v>
          </cell>
          <cell r="F1909" t="str">
            <v xml:space="preserve">07   </v>
          </cell>
          <cell r="G1909" t="str">
            <v xml:space="preserve">D    </v>
          </cell>
          <cell r="I1909" t="str">
            <v xml:space="preserve">N    </v>
          </cell>
          <cell r="J1909" t="e">
            <v>#N/A</v>
          </cell>
        </row>
        <row r="1910">
          <cell r="B1910">
            <v>4966222</v>
          </cell>
          <cell r="C1910" t="str">
            <v xml:space="preserve">EAT-ALL   </v>
          </cell>
          <cell r="D1910" t="str">
            <v xml:space="preserve">10/100 CT </v>
          </cell>
          <cell r="E1910" t="str">
            <v>CONE CAKE #25D FLAT BTM DISPNR</v>
          </cell>
          <cell r="F1910" t="str">
            <v xml:space="preserve">07   </v>
          </cell>
          <cell r="G1910" t="str">
            <v xml:space="preserve">D    </v>
          </cell>
          <cell r="I1910" t="str">
            <v xml:space="preserve">N    </v>
          </cell>
          <cell r="J1910" t="e">
            <v>#N/A</v>
          </cell>
        </row>
        <row r="1911">
          <cell r="B1911">
            <v>2332847</v>
          </cell>
          <cell r="C1911" t="str">
            <v xml:space="preserve">N JOY     </v>
          </cell>
          <cell r="D1911" t="str">
            <v xml:space="preserve">2000/1 GM </v>
          </cell>
          <cell r="E1911" t="str">
            <v xml:space="preserve">SUGAR SUBSTITUTE PKT BLUE     </v>
          </cell>
          <cell r="F1911" t="str">
            <v xml:space="preserve">07   </v>
          </cell>
          <cell r="G1911" t="str">
            <v xml:space="preserve">D    </v>
          </cell>
          <cell r="I1911" t="str">
            <v xml:space="preserve">L    </v>
          </cell>
          <cell r="J1911" t="e">
            <v>#N/A</v>
          </cell>
        </row>
        <row r="1912">
          <cell r="B1912">
            <v>4415527</v>
          </cell>
          <cell r="C1912" t="str">
            <v xml:space="preserve">GOLDMDL   </v>
          </cell>
          <cell r="D1912" t="str">
            <v xml:space="preserve">1/50 LB   </v>
          </cell>
          <cell r="E1912" t="str">
            <v xml:space="preserve">FLOUR HI-GLUTEN REMARKABLE BL </v>
          </cell>
          <cell r="F1912" t="str">
            <v xml:space="preserve">07   </v>
          </cell>
          <cell r="G1912" t="str">
            <v xml:space="preserve">D    </v>
          </cell>
          <cell r="I1912" t="str">
            <v xml:space="preserve">L    </v>
          </cell>
          <cell r="J1912" t="e">
            <v>#N/A</v>
          </cell>
        </row>
        <row r="1913">
          <cell r="B1913">
            <v>1902949</v>
          </cell>
          <cell r="C1913" t="str">
            <v xml:space="preserve">OLDETIM   </v>
          </cell>
          <cell r="D1913" t="str">
            <v xml:space="preserve">6/5 LB    </v>
          </cell>
          <cell r="E1913" t="str">
            <v xml:space="preserve">MIX WAFFLE BELGIAN            </v>
          </cell>
          <cell r="F1913" t="str">
            <v xml:space="preserve">07   </v>
          </cell>
          <cell r="G1913" t="str">
            <v xml:space="preserve">D    </v>
          </cell>
          <cell r="I1913" t="str">
            <v xml:space="preserve">L    </v>
          </cell>
          <cell r="J1913" t="e">
            <v>#N/A</v>
          </cell>
        </row>
        <row r="1914">
          <cell r="B1914">
            <v>5999933</v>
          </cell>
          <cell r="C1914" t="str">
            <v xml:space="preserve">KENS      </v>
          </cell>
          <cell r="D1914" t="str">
            <v xml:space="preserve">4/1 GAL   </v>
          </cell>
          <cell r="E1914" t="str">
            <v>DRESSING HONEY MUSTARD HNYCOMB</v>
          </cell>
          <cell r="F1914" t="str">
            <v xml:space="preserve">07   </v>
          </cell>
          <cell r="G1914" t="str">
            <v xml:space="preserve">D    </v>
          </cell>
          <cell r="I1914" t="str">
            <v xml:space="preserve">L    </v>
          </cell>
          <cell r="J1914" t="e">
            <v>#N/A</v>
          </cell>
        </row>
        <row r="1915">
          <cell r="B1915">
            <v>4761720</v>
          </cell>
          <cell r="C1915" t="str">
            <v xml:space="preserve">ONECWAT   </v>
          </cell>
          <cell r="D1915" t="str">
            <v xml:space="preserve">12/33.8OZ </v>
          </cell>
          <cell r="E1915" t="str">
            <v xml:space="preserve">WATER COCONUT 100% NAT        </v>
          </cell>
          <cell r="F1915" t="str">
            <v xml:space="preserve">07   </v>
          </cell>
          <cell r="G1915" t="str">
            <v xml:space="preserve">D    </v>
          </cell>
          <cell r="I1915" t="str">
            <v xml:space="preserve">L    </v>
          </cell>
          <cell r="J1915" t="e">
            <v>#N/A</v>
          </cell>
        </row>
        <row r="1916">
          <cell r="B1916">
            <v>8110587</v>
          </cell>
          <cell r="C1916" t="str">
            <v xml:space="preserve">AREZCLS   </v>
          </cell>
          <cell r="D1916" t="str">
            <v xml:space="preserve">2/1 GAL   </v>
          </cell>
          <cell r="E1916" t="str">
            <v xml:space="preserve">DRESSING TOMATO SDRED VINGT   </v>
          </cell>
          <cell r="F1916" t="str">
            <v xml:space="preserve">07   </v>
          </cell>
          <cell r="G1916" t="str">
            <v xml:space="preserve">D    </v>
          </cell>
          <cell r="I1916" t="str">
            <v xml:space="preserve">N    </v>
          </cell>
          <cell r="J1916" t="e">
            <v>#N/A</v>
          </cell>
        </row>
        <row r="1917">
          <cell r="B1917">
            <v>7129067</v>
          </cell>
          <cell r="C1917" t="str">
            <v xml:space="preserve">AREZIMP   </v>
          </cell>
          <cell r="D1917" t="str">
            <v xml:space="preserve">6/# 10    </v>
          </cell>
          <cell r="E1917" t="str">
            <v>TOMATO PEAR CRS GRD PLD PUR CA</v>
          </cell>
          <cell r="F1917" t="str">
            <v xml:space="preserve">07   </v>
          </cell>
          <cell r="G1917" t="str">
            <v xml:space="preserve">D    </v>
          </cell>
          <cell r="I1917" t="str">
            <v xml:space="preserve">N    </v>
          </cell>
          <cell r="J1917" t="e">
            <v>#N/A</v>
          </cell>
        </row>
        <row r="1918">
          <cell r="B1918">
            <v>9900008</v>
          </cell>
          <cell r="C1918" t="str">
            <v xml:space="preserve">STRBCK    </v>
          </cell>
          <cell r="D1918" t="str">
            <v xml:space="preserve">12/13.7OZ </v>
          </cell>
          <cell r="E1918" t="str">
            <v>DRINK COFFEE FRAPACCNO CARAMEL</v>
          </cell>
          <cell r="F1918" t="str">
            <v xml:space="preserve">07   </v>
          </cell>
          <cell r="G1918" t="str">
            <v xml:space="preserve">D    </v>
          </cell>
          <cell r="I1918" t="str">
            <v xml:space="preserve">N    </v>
          </cell>
          <cell r="J1918" t="e">
            <v>#N/A</v>
          </cell>
        </row>
        <row r="1919">
          <cell r="B1919">
            <v>1372556</v>
          </cell>
          <cell r="C1919" t="str">
            <v xml:space="preserve">BBRLCLS   </v>
          </cell>
          <cell r="D1919" t="str">
            <v xml:space="preserve">12/1 LB   </v>
          </cell>
          <cell r="E1919" t="str">
            <v xml:space="preserve">SNACK MIX SYZZLIN             </v>
          </cell>
          <cell r="F1919" t="str">
            <v xml:space="preserve">07   </v>
          </cell>
          <cell r="G1919" t="str">
            <v xml:space="preserve">D    </v>
          </cell>
          <cell r="I1919" t="str">
            <v xml:space="preserve">N    </v>
          </cell>
          <cell r="J1919" t="e">
            <v>#N/A</v>
          </cell>
        </row>
        <row r="1920">
          <cell r="B1920">
            <v>7009094</v>
          </cell>
          <cell r="C1920" t="str">
            <v xml:space="preserve">SMPYHNZ   </v>
          </cell>
          <cell r="D1920" t="str">
            <v xml:space="preserve">2/1.5GAL  </v>
          </cell>
          <cell r="E1920" t="str">
            <v xml:space="preserve">MUSTARD HNY DISPENSER PACK    </v>
          </cell>
          <cell r="F1920" t="str">
            <v xml:space="preserve">07   </v>
          </cell>
          <cell r="G1920" t="str">
            <v xml:space="preserve">D    </v>
          </cell>
          <cell r="I1920" t="str">
            <v xml:space="preserve">L    </v>
          </cell>
          <cell r="J1920" t="e">
            <v>#N/A</v>
          </cell>
        </row>
        <row r="1921">
          <cell r="B1921">
            <v>3589965</v>
          </cell>
          <cell r="C1921" t="str">
            <v xml:space="preserve">CORNER    </v>
          </cell>
          <cell r="D1921" t="str">
            <v xml:space="preserve">72/3.25OZ </v>
          </cell>
          <cell r="E1921" t="str">
            <v xml:space="preserve">COFFEE GRND CAFE EUROPA       </v>
          </cell>
          <cell r="F1921" t="str">
            <v xml:space="preserve">12   </v>
          </cell>
          <cell r="G1921" t="str">
            <v xml:space="preserve">D    </v>
          </cell>
          <cell r="I1921" t="str">
            <v xml:space="preserve">C    </v>
          </cell>
          <cell r="J1921" t="e">
            <v>#N/A</v>
          </cell>
        </row>
        <row r="1922">
          <cell r="B1922">
            <v>3382544</v>
          </cell>
          <cell r="C1922" t="str">
            <v xml:space="preserve">STRBUCK   </v>
          </cell>
          <cell r="D1922" t="str">
            <v>120/.55 OZ</v>
          </cell>
          <cell r="E1922" t="str">
            <v xml:space="preserve">COFFEE GRND REG PIKE PLACE FP </v>
          </cell>
          <cell r="F1922" t="str">
            <v xml:space="preserve">12   </v>
          </cell>
          <cell r="G1922" t="str">
            <v xml:space="preserve">D    </v>
          </cell>
          <cell r="I1922" t="str">
            <v xml:space="preserve">C    </v>
          </cell>
          <cell r="J1922" t="e">
            <v>#N/A</v>
          </cell>
        </row>
        <row r="1923">
          <cell r="B1923">
            <v>6005615</v>
          </cell>
          <cell r="C1923" t="str">
            <v xml:space="preserve">GREY P    </v>
          </cell>
          <cell r="D1923" t="str">
            <v xml:space="preserve">6/48 OZ   </v>
          </cell>
          <cell r="E1923" t="str">
            <v xml:space="preserve">MUSTARD COUNTRY DIJON         </v>
          </cell>
          <cell r="F1923" t="str">
            <v xml:space="preserve">07   </v>
          </cell>
          <cell r="G1923" t="str">
            <v xml:space="preserve">D    </v>
          </cell>
          <cell r="I1923" t="str">
            <v xml:space="preserve">N    </v>
          </cell>
          <cell r="J1923" t="e">
            <v>#N/A</v>
          </cell>
        </row>
        <row r="1924">
          <cell r="B1924">
            <v>7071439</v>
          </cell>
          <cell r="C1924" t="str">
            <v xml:space="preserve">STUBB'S   </v>
          </cell>
          <cell r="D1924" t="str">
            <v xml:space="preserve">6/18 OZ   </v>
          </cell>
          <cell r="E1924" t="str">
            <v xml:space="preserve">SAUCE BBQ ORIG                </v>
          </cell>
          <cell r="F1924" t="str">
            <v xml:space="preserve">07   </v>
          </cell>
          <cell r="G1924" t="str">
            <v xml:space="preserve">D    </v>
          </cell>
          <cell r="I1924" t="str">
            <v xml:space="preserve">L    </v>
          </cell>
          <cell r="J1924" t="e">
            <v>#N/A</v>
          </cell>
        </row>
        <row r="1925">
          <cell r="B1925">
            <v>4067957</v>
          </cell>
          <cell r="C1925" t="str">
            <v xml:space="preserve">GEHL      </v>
          </cell>
          <cell r="D1925" t="str">
            <v xml:space="preserve">6/60 OZ   </v>
          </cell>
          <cell r="E1925" t="str">
            <v xml:space="preserve">SAUCE CHEESE JALAPENO 2.0 VAL </v>
          </cell>
          <cell r="F1925" t="str">
            <v xml:space="preserve">07   </v>
          </cell>
          <cell r="G1925" t="str">
            <v xml:space="preserve">D    </v>
          </cell>
          <cell r="I1925" t="str">
            <v xml:space="preserve">N    </v>
          </cell>
          <cell r="J1925" t="e">
            <v>#N/A</v>
          </cell>
        </row>
        <row r="1926">
          <cell r="B1926">
            <v>3362464</v>
          </cell>
          <cell r="C1926" t="str">
            <v xml:space="preserve">ROLAND    </v>
          </cell>
          <cell r="D1926" t="str">
            <v xml:space="preserve">6/2 KILO  </v>
          </cell>
          <cell r="E1926" t="str">
            <v xml:space="preserve">OLIVE KALAMATA PITTED         </v>
          </cell>
          <cell r="F1926" t="str">
            <v xml:space="preserve">07   </v>
          </cell>
          <cell r="G1926" t="str">
            <v xml:space="preserve">D    </v>
          </cell>
          <cell r="I1926" t="str">
            <v xml:space="preserve">L    </v>
          </cell>
          <cell r="J1926" t="e">
            <v>#N/A</v>
          </cell>
        </row>
        <row r="1927">
          <cell r="B1927">
            <v>6279103</v>
          </cell>
          <cell r="C1927" t="str">
            <v xml:space="preserve">CITVIMP   </v>
          </cell>
          <cell r="D1927" t="str">
            <v xml:space="preserve">48/2 OZ   </v>
          </cell>
          <cell r="E1927" t="str">
            <v xml:space="preserve">TEA ICED BREW BLK FP 2OZ      </v>
          </cell>
          <cell r="F1927" t="str">
            <v xml:space="preserve">12   </v>
          </cell>
          <cell r="G1927" t="str">
            <v xml:space="preserve">D    </v>
          </cell>
          <cell r="I1927" t="str">
            <v xml:space="preserve">N    </v>
          </cell>
          <cell r="J1927" t="e">
            <v>#N/A</v>
          </cell>
        </row>
        <row r="1928">
          <cell r="B1928">
            <v>1976149</v>
          </cell>
          <cell r="C1928" t="str">
            <v xml:space="preserve">OCNSPRY   </v>
          </cell>
          <cell r="D1928" t="str">
            <v xml:space="preserve">2/128 OZ  </v>
          </cell>
          <cell r="E1928" t="str">
            <v xml:space="preserve">JUICE CONC ORG FLASHPAK       </v>
          </cell>
          <cell r="F1928" t="str">
            <v xml:space="preserve">12   </v>
          </cell>
          <cell r="G1928" t="str">
            <v xml:space="preserve">D    </v>
          </cell>
          <cell r="I1928" t="str">
            <v xml:space="preserve">N    </v>
          </cell>
          <cell r="J1928" t="e">
            <v>#N/A</v>
          </cell>
        </row>
        <row r="1929">
          <cell r="B1929">
            <v>2255804</v>
          </cell>
          <cell r="C1929" t="str">
            <v xml:space="preserve">CHEETOS   </v>
          </cell>
          <cell r="D1929" t="str">
            <v xml:space="preserve">72/0.7 OZ </v>
          </cell>
          <cell r="E1929" t="str">
            <v xml:space="preserve">SNACK CHEESE PUFF RFAT WG HOT </v>
          </cell>
          <cell r="F1929" t="str">
            <v xml:space="preserve">07   </v>
          </cell>
          <cell r="G1929" t="str">
            <v xml:space="preserve">D    </v>
          </cell>
          <cell r="I1929" t="str">
            <v xml:space="preserve">L    </v>
          </cell>
          <cell r="J1929" t="e">
            <v>#N/A</v>
          </cell>
        </row>
        <row r="1930">
          <cell r="B1930">
            <v>5108915</v>
          </cell>
          <cell r="C1930" t="str">
            <v xml:space="preserve">GM        </v>
          </cell>
          <cell r="D1930" t="str">
            <v xml:space="preserve">4/56 OZ   </v>
          </cell>
          <cell r="E1930" t="str">
            <v>CEREAL TOTAL RSN BRAN BULK PAK</v>
          </cell>
          <cell r="F1930" t="str">
            <v xml:space="preserve">07   </v>
          </cell>
          <cell r="G1930" t="str">
            <v xml:space="preserve">D    </v>
          </cell>
          <cell r="I1930" t="str">
            <v xml:space="preserve">N    </v>
          </cell>
          <cell r="J1930" t="e">
            <v>#N/A</v>
          </cell>
        </row>
        <row r="1931">
          <cell r="B1931">
            <v>7682877</v>
          </cell>
          <cell r="C1931" t="str">
            <v xml:space="preserve">CAPEMAY   </v>
          </cell>
          <cell r="D1931" t="str">
            <v xml:space="preserve">12/51 OZ  </v>
          </cell>
          <cell r="E1931" t="str">
            <v>CLAM MEAT CHOPPED OCEAN FC SHK</v>
          </cell>
          <cell r="F1931" t="str">
            <v xml:space="preserve">07   </v>
          </cell>
          <cell r="G1931" t="str">
            <v xml:space="preserve">D    </v>
          </cell>
          <cell r="I1931" t="str">
            <v xml:space="preserve">L    </v>
          </cell>
          <cell r="J1931" t="e">
            <v>#N/A</v>
          </cell>
        </row>
        <row r="1932">
          <cell r="B1932">
            <v>3850690</v>
          </cell>
          <cell r="C1932" t="str">
            <v xml:space="preserve">MINOR     </v>
          </cell>
          <cell r="D1932" t="str">
            <v xml:space="preserve">4/0.5GAL  </v>
          </cell>
          <cell r="E1932" t="str">
            <v xml:space="preserve">SAUCE GARLIC CHILE            </v>
          </cell>
          <cell r="F1932" t="str">
            <v xml:space="preserve">07   </v>
          </cell>
          <cell r="G1932" t="str">
            <v xml:space="preserve">D    </v>
          </cell>
          <cell r="I1932" t="str">
            <v xml:space="preserve">N    </v>
          </cell>
          <cell r="J1932" t="e">
            <v>#N/A</v>
          </cell>
        </row>
        <row r="1933">
          <cell r="B1933">
            <v>6143218</v>
          </cell>
          <cell r="C1933" t="str">
            <v xml:space="preserve">MISSION   </v>
          </cell>
          <cell r="D1933" t="str">
            <v xml:space="preserve">24/12CT   </v>
          </cell>
          <cell r="E1933" t="str">
            <v xml:space="preserve">TORTILLA WHL WHEAT 6 IN       </v>
          </cell>
          <cell r="F1933" t="str">
            <v xml:space="preserve">07   </v>
          </cell>
          <cell r="G1933" t="str">
            <v xml:space="preserve">D    </v>
          </cell>
          <cell r="I1933" t="str">
            <v xml:space="preserve">N    </v>
          </cell>
          <cell r="J1933" t="e">
            <v>#N/A</v>
          </cell>
        </row>
        <row r="1934">
          <cell r="B1934">
            <v>5083730</v>
          </cell>
          <cell r="C1934" t="str">
            <v xml:space="preserve">PRIMTER   </v>
          </cell>
          <cell r="D1934" t="str">
            <v xml:space="preserve">6/106 OZ  </v>
          </cell>
          <cell r="E1934" t="str">
            <v xml:space="preserve">TOMATO PASTE POUCH CA         </v>
          </cell>
          <cell r="F1934" t="str">
            <v xml:space="preserve">07   </v>
          </cell>
          <cell r="G1934" t="str">
            <v xml:space="preserve">D    </v>
          </cell>
          <cell r="I1934" t="str">
            <v xml:space="preserve">L    </v>
          </cell>
          <cell r="J1934" t="e">
            <v>#N/A</v>
          </cell>
        </row>
        <row r="1935">
          <cell r="B1935">
            <v>137489</v>
          </cell>
          <cell r="C1935" t="str">
            <v xml:space="preserve">MTN DEW   </v>
          </cell>
          <cell r="D1935" t="str">
            <v xml:space="preserve">1/3 GAL   </v>
          </cell>
          <cell r="E1935" t="str">
            <v xml:space="preserve">SYRUP MOUNTAIN DEW DIET BIB   </v>
          </cell>
          <cell r="F1935" t="str">
            <v xml:space="preserve">12   </v>
          </cell>
          <cell r="G1935" t="str">
            <v xml:space="preserve">D    </v>
          </cell>
          <cell r="I1935" t="str">
            <v xml:space="preserve">L    </v>
          </cell>
          <cell r="J1935" t="e">
            <v>#N/A</v>
          </cell>
        </row>
        <row r="1936">
          <cell r="B1936">
            <v>5677923</v>
          </cell>
          <cell r="C1936" t="str">
            <v xml:space="preserve">STRBUCK   </v>
          </cell>
          <cell r="D1936" t="str">
            <v xml:space="preserve">32/5 OZ   </v>
          </cell>
          <cell r="E1936" t="str">
            <v xml:space="preserve">COFFEE GRND DECAF BKFST       </v>
          </cell>
          <cell r="F1936" t="str">
            <v xml:space="preserve">12   </v>
          </cell>
          <cell r="G1936" t="str">
            <v xml:space="preserve">D    </v>
          </cell>
          <cell r="I1936" t="str">
            <v xml:space="preserve">C    </v>
          </cell>
          <cell r="J1936" t="e">
            <v>#N/A</v>
          </cell>
        </row>
        <row r="1937">
          <cell r="B1937">
            <v>8916890</v>
          </cell>
          <cell r="C1937" t="str">
            <v xml:space="preserve">VERDANT   </v>
          </cell>
          <cell r="D1937" t="str">
            <v xml:space="preserve">4/1 GAL.  </v>
          </cell>
          <cell r="E1937" t="str">
            <v xml:space="preserve">DRESSING SALAD 1000 ISLD      </v>
          </cell>
          <cell r="F1937" t="str">
            <v xml:space="preserve">07   </v>
          </cell>
          <cell r="G1937" t="str">
            <v xml:space="preserve">D    </v>
          </cell>
          <cell r="I1937" t="str">
            <v xml:space="preserve">L    </v>
          </cell>
          <cell r="J1937" t="e">
            <v>#N/A</v>
          </cell>
        </row>
        <row r="1938">
          <cell r="B1938">
            <v>2797916</v>
          </cell>
          <cell r="C1938" t="str">
            <v xml:space="preserve">LANDRYS   </v>
          </cell>
          <cell r="D1938" t="str">
            <v xml:space="preserve">4/1 GAL   </v>
          </cell>
          <cell r="E1938" t="str">
            <v xml:space="preserve">SAUCE BBQ TABLEMOP            </v>
          </cell>
          <cell r="F1938" t="str">
            <v xml:space="preserve">07   </v>
          </cell>
          <cell r="G1938" t="str">
            <v xml:space="preserve">D    </v>
          </cell>
          <cell r="I1938" t="str">
            <v xml:space="preserve">C    </v>
          </cell>
          <cell r="J1938" t="e">
            <v>#N/A</v>
          </cell>
        </row>
        <row r="1939">
          <cell r="B1939">
            <v>2797938</v>
          </cell>
          <cell r="C1939" t="str">
            <v xml:space="preserve">LANDRYS   </v>
          </cell>
          <cell r="D1939" t="str">
            <v xml:space="preserve">4/1 GAL   </v>
          </cell>
          <cell r="E1939" t="str">
            <v xml:space="preserve">DRESSING COLESLAW             </v>
          </cell>
          <cell r="F1939" t="str">
            <v xml:space="preserve">07   </v>
          </cell>
          <cell r="G1939" t="str">
            <v xml:space="preserve">D    </v>
          </cell>
          <cell r="I1939" t="str">
            <v xml:space="preserve">C    </v>
          </cell>
          <cell r="J1939" t="e">
            <v>#N/A</v>
          </cell>
        </row>
        <row r="1940">
          <cell r="B1940">
            <v>7753179</v>
          </cell>
          <cell r="C1940" t="str">
            <v xml:space="preserve">PERFSRV   </v>
          </cell>
          <cell r="D1940" t="str">
            <v xml:space="preserve">6/1.5 LB  </v>
          </cell>
          <cell r="E1940" t="str">
            <v xml:space="preserve">CREAMER COFFEE                </v>
          </cell>
          <cell r="F1940" t="str">
            <v xml:space="preserve">07   </v>
          </cell>
          <cell r="G1940" t="str">
            <v xml:space="preserve">D    </v>
          </cell>
          <cell r="I1940" t="str">
            <v xml:space="preserve">L    </v>
          </cell>
          <cell r="J1940" t="e">
            <v>#N/A</v>
          </cell>
        </row>
        <row r="1941">
          <cell r="B1941">
            <v>5719032</v>
          </cell>
          <cell r="C1941" t="str">
            <v xml:space="preserve">ELITE     </v>
          </cell>
          <cell r="D1941" t="str">
            <v xml:space="preserve">3/1 GAL   </v>
          </cell>
          <cell r="E1941" t="str">
            <v>BUTTER ALTERNATE ZTF GLDN AWRD</v>
          </cell>
          <cell r="F1941" t="str">
            <v xml:space="preserve">07   </v>
          </cell>
          <cell r="G1941" t="str">
            <v xml:space="preserve">D    </v>
          </cell>
          <cell r="I1941" t="str">
            <v xml:space="preserve">L    </v>
          </cell>
          <cell r="J1941" t="e">
            <v>#N/A</v>
          </cell>
        </row>
        <row r="1942">
          <cell r="B1942">
            <v>8680187</v>
          </cell>
          <cell r="C1942" t="str">
            <v xml:space="preserve">FURMANO   </v>
          </cell>
          <cell r="D1942" t="str">
            <v xml:space="preserve">6/#10 CN  </v>
          </cell>
          <cell r="E1942" t="str">
            <v xml:space="preserve">BEAN GREAT NORTH LOW SODIUM   </v>
          </cell>
          <cell r="F1942" t="str">
            <v xml:space="preserve">07   </v>
          </cell>
          <cell r="G1942" t="str">
            <v xml:space="preserve">D    </v>
          </cell>
          <cell r="I1942" t="str">
            <v xml:space="preserve">L    </v>
          </cell>
          <cell r="J1942" t="e">
            <v>#N/A</v>
          </cell>
        </row>
        <row r="1943">
          <cell r="B1943">
            <v>873117</v>
          </cell>
          <cell r="C1943" t="str">
            <v xml:space="preserve">ROLAND    </v>
          </cell>
          <cell r="D1943" t="str">
            <v xml:space="preserve">6/#10     </v>
          </cell>
          <cell r="E1943" t="str">
            <v xml:space="preserve">OLIVE BLACK SLI               </v>
          </cell>
          <cell r="F1943" t="str">
            <v xml:space="preserve">07   </v>
          </cell>
          <cell r="G1943" t="str">
            <v xml:space="preserve">D    </v>
          </cell>
          <cell r="I1943" t="str">
            <v xml:space="preserve">L    </v>
          </cell>
          <cell r="J1943" t="e">
            <v>#N/A</v>
          </cell>
        </row>
        <row r="1944">
          <cell r="B1944">
            <v>1996729</v>
          </cell>
          <cell r="C1944" t="str">
            <v xml:space="preserve">HUNTS     </v>
          </cell>
          <cell r="D1944" t="str">
            <v xml:space="preserve">6/# 10    </v>
          </cell>
          <cell r="E1944" t="str">
            <v xml:space="preserve">SAUCE TOMATO NO SALT ADDED    </v>
          </cell>
          <cell r="F1944" t="str">
            <v xml:space="preserve">07   </v>
          </cell>
          <cell r="G1944" t="str">
            <v xml:space="preserve">D    </v>
          </cell>
          <cell r="I1944" t="str">
            <v xml:space="preserve">L    </v>
          </cell>
          <cell r="J1944" t="e">
            <v>#N/A</v>
          </cell>
        </row>
        <row r="1945">
          <cell r="B1945">
            <v>5920855</v>
          </cell>
          <cell r="C1945" t="str">
            <v xml:space="preserve">HEINZ     </v>
          </cell>
          <cell r="D1945" t="str">
            <v xml:space="preserve">2/1.5GAL  </v>
          </cell>
          <cell r="E1945" t="str">
            <v xml:space="preserve">SAUCE BBQ POUCH DSPNSR        </v>
          </cell>
          <cell r="F1945" t="str">
            <v xml:space="preserve">07   </v>
          </cell>
          <cell r="G1945" t="str">
            <v xml:space="preserve">D    </v>
          </cell>
          <cell r="I1945" t="str">
            <v xml:space="preserve">L    </v>
          </cell>
          <cell r="J1945" t="e">
            <v>#N/A</v>
          </cell>
        </row>
        <row r="1946">
          <cell r="B1946">
            <v>2006282</v>
          </cell>
          <cell r="C1946" t="str">
            <v xml:space="preserve">ANGSTRA   </v>
          </cell>
          <cell r="D1946" t="str">
            <v xml:space="preserve">12/6.8 OZ </v>
          </cell>
          <cell r="E1946" t="str">
            <v xml:space="preserve">MIX COCKTAIL BITTERS ORIG     </v>
          </cell>
          <cell r="F1946" t="str">
            <v xml:space="preserve">07   </v>
          </cell>
          <cell r="G1946" t="str">
            <v xml:space="preserve">D    </v>
          </cell>
          <cell r="I1946" t="str">
            <v xml:space="preserve">N    </v>
          </cell>
          <cell r="J1946" t="e">
            <v>#N/A</v>
          </cell>
        </row>
        <row r="1947">
          <cell r="B1947">
            <v>5954243</v>
          </cell>
          <cell r="C1947" t="str">
            <v xml:space="preserve">KENS      </v>
          </cell>
          <cell r="D1947" t="str">
            <v xml:space="preserve">60/1.5 OZ </v>
          </cell>
          <cell r="E1947" t="str">
            <v xml:space="preserve">DRESSING FRENCH FTFR          </v>
          </cell>
          <cell r="F1947" t="str">
            <v xml:space="preserve">07   </v>
          </cell>
          <cell r="G1947" t="str">
            <v xml:space="preserve">D    </v>
          </cell>
          <cell r="I1947" t="str">
            <v xml:space="preserve">L    </v>
          </cell>
          <cell r="J1947" t="e">
            <v>#N/A</v>
          </cell>
        </row>
        <row r="1948">
          <cell r="B1948">
            <v>129365</v>
          </cell>
          <cell r="C1948" t="str">
            <v xml:space="preserve">PEPSI     </v>
          </cell>
          <cell r="D1948" t="str">
            <v xml:space="preserve">24/16 OZ  </v>
          </cell>
          <cell r="E1948" t="str">
            <v xml:space="preserve">SODA COLA DIET PET            </v>
          </cell>
          <cell r="F1948" t="str">
            <v xml:space="preserve">07   </v>
          </cell>
          <cell r="G1948" t="str">
            <v xml:space="preserve">D    </v>
          </cell>
          <cell r="I1948" t="str">
            <v xml:space="preserve">L    </v>
          </cell>
          <cell r="J1948" t="e">
            <v>#N/A</v>
          </cell>
        </row>
        <row r="1949">
          <cell r="B1949">
            <v>4187811</v>
          </cell>
          <cell r="C1949" t="str">
            <v xml:space="preserve">SYS CLS   </v>
          </cell>
          <cell r="D1949" t="str">
            <v xml:space="preserve">6/#10     </v>
          </cell>
          <cell r="E1949" t="str">
            <v xml:space="preserve">GLAZE STRAWBERRY              </v>
          </cell>
          <cell r="F1949" t="str">
            <v xml:space="preserve">07   </v>
          </cell>
          <cell r="G1949" t="str">
            <v xml:space="preserve">D    </v>
          </cell>
          <cell r="I1949" t="str">
            <v xml:space="preserve">N    </v>
          </cell>
          <cell r="J1949" t="e">
            <v>#N/A</v>
          </cell>
        </row>
        <row r="1950">
          <cell r="B1950">
            <v>5408976</v>
          </cell>
          <cell r="C1950" t="str">
            <v xml:space="preserve">ALDENTE   </v>
          </cell>
          <cell r="D1950" t="str">
            <v xml:space="preserve">6/#10     </v>
          </cell>
          <cell r="E1950" t="str">
            <v xml:space="preserve">SAUCE PASTA ULTRA PREMIUM     </v>
          </cell>
          <cell r="F1950" t="str">
            <v xml:space="preserve">07   </v>
          </cell>
          <cell r="G1950" t="str">
            <v xml:space="preserve">D    </v>
          </cell>
          <cell r="I1950" t="str">
            <v xml:space="preserve">L    </v>
          </cell>
          <cell r="J1950" t="e">
            <v>#N/A</v>
          </cell>
        </row>
        <row r="1951">
          <cell r="B1951">
            <v>4171686</v>
          </cell>
          <cell r="C1951" t="str">
            <v xml:space="preserve">FUSIONV   </v>
          </cell>
          <cell r="D1951" t="str">
            <v xml:space="preserve">1/25.35Z  </v>
          </cell>
          <cell r="E1951" t="str">
            <v xml:space="preserve">VINEGAR WHITE VERJUS          </v>
          </cell>
          <cell r="F1951" t="str">
            <v xml:space="preserve">07   </v>
          </cell>
          <cell r="G1951" t="str">
            <v xml:space="preserve">D    </v>
          </cell>
          <cell r="I1951" t="str">
            <v xml:space="preserve">N    </v>
          </cell>
          <cell r="J1951" t="e">
            <v>#N/A</v>
          </cell>
        </row>
        <row r="1952">
          <cell r="B1952">
            <v>4488854</v>
          </cell>
          <cell r="C1952" t="str">
            <v xml:space="preserve">KENS      </v>
          </cell>
          <cell r="D1952" t="str">
            <v xml:space="preserve">4/1 GAL   </v>
          </cell>
          <cell r="E1952" t="str">
            <v xml:space="preserve">DRESSING 1000 ISLND DLX       </v>
          </cell>
          <cell r="F1952" t="str">
            <v xml:space="preserve">07   </v>
          </cell>
          <cell r="G1952" t="str">
            <v xml:space="preserve">D    </v>
          </cell>
          <cell r="I1952" t="str">
            <v xml:space="preserve">L    </v>
          </cell>
          <cell r="J1952" t="e">
            <v>#N/A</v>
          </cell>
        </row>
        <row r="1953">
          <cell r="B1953">
            <v>4772846</v>
          </cell>
          <cell r="C1953" t="str">
            <v xml:space="preserve">PASSPRT   </v>
          </cell>
          <cell r="D1953" t="str">
            <v xml:space="preserve">4/5LB     </v>
          </cell>
          <cell r="E1953" t="str">
            <v xml:space="preserve">COFFEE ESPRESSO ORG SIENA W/B </v>
          </cell>
          <cell r="F1953" t="str">
            <v xml:space="preserve">12   </v>
          </cell>
          <cell r="G1953" t="str">
            <v xml:space="preserve">D    </v>
          </cell>
          <cell r="I1953" t="str">
            <v xml:space="preserve">L    </v>
          </cell>
          <cell r="J1953" t="e">
            <v>#N/A</v>
          </cell>
        </row>
        <row r="1954">
          <cell r="B1954">
            <v>1929476</v>
          </cell>
          <cell r="C1954" t="str">
            <v xml:space="preserve">FRUTTO    </v>
          </cell>
          <cell r="D1954" t="str">
            <v xml:space="preserve">2/2 KG    </v>
          </cell>
          <cell r="E1954" t="str">
            <v xml:space="preserve">OLIVE MIX CNTRY ITAL          </v>
          </cell>
          <cell r="F1954" t="str">
            <v xml:space="preserve">07   </v>
          </cell>
          <cell r="G1954" t="str">
            <v xml:space="preserve">D    </v>
          </cell>
          <cell r="I1954" t="str">
            <v xml:space="preserve">L    </v>
          </cell>
          <cell r="J1954" t="e">
            <v>#N/A</v>
          </cell>
        </row>
        <row r="1955">
          <cell r="B1955">
            <v>7042909</v>
          </cell>
          <cell r="C1955" t="str">
            <v>YOPLAIT</v>
          </cell>
          <cell r="D1955" t="str">
            <v xml:space="preserve">   8/5 OZ  </v>
          </cell>
          <cell r="E1955" t="str">
            <v>YOGURT LEMON FRCH STY OUI</v>
          </cell>
          <cell r="F1955">
            <v>2</v>
          </cell>
          <cell r="G1955" t="str">
            <v>C</v>
          </cell>
          <cell r="I1955" t="str">
            <v xml:space="preserve"> </v>
          </cell>
          <cell r="J1955">
            <v>0</v>
          </cell>
        </row>
        <row r="1956">
          <cell r="B1956">
            <v>6521621</v>
          </cell>
          <cell r="C1956" t="str">
            <v xml:space="preserve">AZAR      </v>
          </cell>
          <cell r="D1956" t="str">
            <v xml:space="preserve">1/5 LB    </v>
          </cell>
          <cell r="E1956" t="str">
            <v xml:space="preserve">ALMOND BLANCHED WHOLE RAW     </v>
          </cell>
          <cell r="F1956" t="str">
            <v xml:space="preserve">07   </v>
          </cell>
          <cell r="G1956" t="str">
            <v xml:space="preserve">D    </v>
          </cell>
          <cell r="I1956" t="str">
            <v xml:space="preserve">N    </v>
          </cell>
          <cell r="J1956" t="e">
            <v>#N/A</v>
          </cell>
        </row>
        <row r="1957">
          <cell r="B1957">
            <v>1465699</v>
          </cell>
          <cell r="C1957" t="str">
            <v xml:space="preserve">RICELND   </v>
          </cell>
          <cell r="D1957" t="str">
            <v xml:space="preserve">1/25 LB   </v>
          </cell>
          <cell r="E1957" t="str">
            <v xml:space="preserve">RICE BASMATI LONG GRAIN       </v>
          </cell>
          <cell r="F1957" t="str">
            <v xml:space="preserve">07   </v>
          </cell>
          <cell r="G1957" t="str">
            <v xml:space="preserve">D    </v>
          </cell>
          <cell r="I1957" t="str">
            <v xml:space="preserve">L    </v>
          </cell>
          <cell r="J1957" t="e">
            <v>#N/A</v>
          </cell>
        </row>
        <row r="1958">
          <cell r="B1958">
            <v>1978392</v>
          </cell>
          <cell r="C1958" t="str">
            <v xml:space="preserve">CAN DRY   </v>
          </cell>
          <cell r="D1958" t="str">
            <v xml:space="preserve">24/10 OZ  </v>
          </cell>
          <cell r="E1958" t="str">
            <v xml:space="preserve">SODA GINGER ALE               </v>
          </cell>
          <cell r="F1958" t="str">
            <v xml:space="preserve">07   </v>
          </cell>
          <cell r="G1958" t="str">
            <v xml:space="preserve">D    </v>
          </cell>
          <cell r="I1958" t="str">
            <v xml:space="preserve">L    </v>
          </cell>
          <cell r="J1958" t="e">
            <v>#N/A</v>
          </cell>
        </row>
        <row r="1959">
          <cell r="B1959">
            <v>7253362</v>
          </cell>
          <cell r="C1959" t="str">
            <v xml:space="preserve">JHS       </v>
          </cell>
          <cell r="D1959" t="str">
            <v xml:space="preserve">96/1.5 OZ </v>
          </cell>
          <cell r="E1959" t="str">
            <v xml:space="preserve">TOPPING FUDGE CHOCOLATE       </v>
          </cell>
          <cell r="F1959" t="str">
            <v xml:space="preserve">07   </v>
          </cell>
          <cell r="G1959" t="str">
            <v xml:space="preserve">D    </v>
          </cell>
          <cell r="I1959" t="str">
            <v xml:space="preserve">N    </v>
          </cell>
          <cell r="J1959" t="e">
            <v>#N/A</v>
          </cell>
        </row>
        <row r="1960">
          <cell r="B1960">
            <v>3589990</v>
          </cell>
          <cell r="C1960" t="str">
            <v xml:space="preserve">CORNER    </v>
          </cell>
          <cell r="D1960" t="str">
            <v xml:space="preserve">72/3.25OZ </v>
          </cell>
          <cell r="E1960" t="str">
            <v xml:space="preserve">COFFEE GRND HZLNT CRM FRCPK   </v>
          </cell>
          <cell r="F1960" t="str">
            <v xml:space="preserve">12   </v>
          </cell>
          <cell r="G1960" t="str">
            <v xml:space="preserve">D    </v>
          </cell>
          <cell r="I1960" t="str">
            <v xml:space="preserve">C    </v>
          </cell>
          <cell r="J1960" t="e">
            <v>#N/A</v>
          </cell>
        </row>
        <row r="1961">
          <cell r="B1961">
            <v>1929777</v>
          </cell>
          <cell r="C1961" t="str">
            <v xml:space="preserve">LIPTON    </v>
          </cell>
          <cell r="D1961" t="str">
            <v xml:space="preserve">1/3 GAL   </v>
          </cell>
          <cell r="E1961" t="str">
            <v xml:space="preserve">TEA ICED CONC UNSWT BIB 5+1   </v>
          </cell>
          <cell r="F1961" t="str">
            <v xml:space="preserve">12   </v>
          </cell>
          <cell r="G1961" t="str">
            <v xml:space="preserve">D    </v>
          </cell>
          <cell r="I1961" t="str">
            <v xml:space="preserve">N    </v>
          </cell>
          <cell r="J1961" t="e">
            <v>#N/A</v>
          </cell>
        </row>
        <row r="1962">
          <cell r="B1962">
            <v>813410</v>
          </cell>
          <cell r="C1962" t="str">
            <v xml:space="preserve">ANG MIA   </v>
          </cell>
          <cell r="D1962" t="str">
            <v xml:space="preserve">6/#10     </v>
          </cell>
          <cell r="E1962" t="str">
            <v xml:space="preserve">SAUCE PIZZA PRPD SEASONED     </v>
          </cell>
          <cell r="F1962" t="str">
            <v xml:space="preserve">07   </v>
          </cell>
          <cell r="G1962" t="str">
            <v xml:space="preserve">D    </v>
          </cell>
          <cell r="I1962" t="str">
            <v xml:space="preserve">L    </v>
          </cell>
          <cell r="J1962" t="e">
            <v>#N/A</v>
          </cell>
        </row>
        <row r="1963">
          <cell r="B1963">
            <v>5907936</v>
          </cell>
          <cell r="C1963" t="str">
            <v xml:space="preserve">JFC       </v>
          </cell>
          <cell r="D1963" t="str">
            <v xml:space="preserve">1/50LB    </v>
          </cell>
          <cell r="E1963" t="str">
            <v xml:space="preserve">RICE PREMIUM NISHIKI REG      </v>
          </cell>
          <cell r="F1963" t="str">
            <v xml:space="preserve">07   </v>
          </cell>
          <cell r="G1963" t="str">
            <v xml:space="preserve">D    </v>
          </cell>
          <cell r="I1963" t="str">
            <v xml:space="preserve">L    </v>
          </cell>
          <cell r="J1963" t="e">
            <v>#N/A</v>
          </cell>
        </row>
        <row r="1964">
          <cell r="B1964">
            <v>1685856</v>
          </cell>
          <cell r="C1964" t="str">
            <v xml:space="preserve">HAFNER    </v>
          </cell>
          <cell r="D1964" t="str">
            <v xml:space="preserve">1/54 CT   </v>
          </cell>
          <cell r="E1964" t="str">
            <v xml:space="preserve">PASTRY SHELL QUICHE 5 IN NTRL </v>
          </cell>
          <cell r="F1964" t="str">
            <v xml:space="preserve">07   </v>
          </cell>
          <cell r="G1964" t="str">
            <v xml:space="preserve">D    </v>
          </cell>
          <cell r="I1964" t="str">
            <v xml:space="preserve">N    </v>
          </cell>
          <cell r="J1964" t="e">
            <v>#N/A</v>
          </cell>
        </row>
        <row r="1965">
          <cell r="B1965">
            <v>5226857</v>
          </cell>
          <cell r="C1965" t="str">
            <v xml:space="preserve">LOU ANA   </v>
          </cell>
          <cell r="D1965" t="str">
            <v xml:space="preserve">4/1 GAL   </v>
          </cell>
          <cell r="E1965" t="str">
            <v xml:space="preserve">OIL COTTONSEED SALAD          </v>
          </cell>
          <cell r="F1965" t="str">
            <v xml:space="preserve">07   </v>
          </cell>
          <cell r="G1965" t="str">
            <v xml:space="preserve">D    </v>
          </cell>
          <cell r="I1965" t="str">
            <v xml:space="preserve">L    </v>
          </cell>
          <cell r="J1965" t="e">
            <v>#N/A</v>
          </cell>
        </row>
        <row r="1966">
          <cell r="B1966">
            <v>7742811</v>
          </cell>
          <cell r="C1966" t="str">
            <v xml:space="preserve">SYS CLS   </v>
          </cell>
          <cell r="D1966" t="str">
            <v xml:space="preserve">12/5 OZ.  </v>
          </cell>
          <cell r="E1966" t="str">
            <v xml:space="preserve">PUDDING MIX CHOC RCAL         </v>
          </cell>
          <cell r="F1966" t="str">
            <v xml:space="preserve">07   </v>
          </cell>
          <cell r="G1966" t="str">
            <v xml:space="preserve">D    </v>
          </cell>
          <cell r="I1966" t="str">
            <v xml:space="preserve">N    </v>
          </cell>
          <cell r="J1966" t="e">
            <v>#N/A</v>
          </cell>
        </row>
        <row r="1967">
          <cell r="B1967">
            <v>3708710</v>
          </cell>
          <cell r="C1967" t="str">
            <v xml:space="preserve">DIANA     </v>
          </cell>
          <cell r="D1967" t="str">
            <v xml:space="preserve">6/.5 GAL  </v>
          </cell>
          <cell r="E1967" t="str">
            <v xml:space="preserve">CHERRY MARA COLSSL STEM       </v>
          </cell>
          <cell r="F1967" t="str">
            <v xml:space="preserve">07   </v>
          </cell>
          <cell r="G1967" t="str">
            <v xml:space="preserve">D    </v>
          </cell>
          <cell r="I1967" t="str">
            <v xml:space="preserve">L    </v>
          </cell>
          <cell r="J1967" t="e">
            <v>#N/A</v>
          </cell>
        </row>
        <row r="1968">
          <cell r="B1968">
            <v>5506183</v>
          </cell>
          <cell r="C1968" t="str">
            <v xml:space="preserve">PILLSBY   </v>
          </cell>
          <cell r="D1968" t="str">
            <v xml:space="preserve">1/50 LB   </v>
          </cell>
          <cell r="E1968" t="str">
            <v xml:space="preserve">MIX CAKE DEVIL FOOD BKRS PLUS </v>
          </cell>
          <cell r="F1968" t="str">
            <v xml:space="preserve">07   </v>
          </cell>
          <cell r="G1968" t="str">
            <v xml:space="preserve">D    </v>
          </cell>
          <cell r="I1968" t="str">
            <v xml:space="preserve">L    </v>
          </cell>
          <cell r="J1968" t="e">
            <v>#N/A</v>
          </cell>
        </row>
        <row r="1969">
          <cell r="B1969">
            <v>3981210</v>
          </cell>
          <cell r="C1969" t="str">
            <v xml:space="preserve">TOPGOLF   </v>
          </cell>
          <cell r="D1969" t="str">
            <v xml:space="preserve">4/1 GAL   </v>
          </cell>
          <cell r="E1969" t="str">
            <v xml:space="preserve">SAUCE WING ASIAN              </v>
          </cell>
          <cell r="F1969" t="str">
            <v xml:space="preserve">07   </v>
          </cell>
          <cell r="G1969" t="str">
            <v xml:space="preserve">D    </v>
          </cell>
          <cell r="I1969" t="str">
            <v xml:space="preserve">C    </v>
          </cell>
          <cell r="J1969" t="e">
            <v>#N/A</v>
          </cell>
        </row>
        <row r="1970">
          <cell r="B1970">
            <v>4746024</v>
          </cell>
          <cell r="C1970" t="str">
            <v xml:space="preserve">SEAGRAM   </v>
          </cell>
          <cell r="D1970" t="str">
            <v xml:space="preserve">1/2.5GAL  </v>
          </cell>
          <cell r="E1970" t="str">
            <v>SYRUP TONIC WTR 5X1 BIB 2.5GAL</v>
          </cell>
          <cell r="F1970" t="str">
            <v xml:space="preserve">12   </v>
          </cell>
          <cell r="G1970" t="str">
            <v xml:space="preserve">D    </v>
          </cell>
          <cell r="I1970" t="str">
            <v xml:space="preserve">N    </v>
          </cell>
          <cell r="J1970" t="e">
            <v>#N/A</v>
          </cell>
        </row>
        <row r="1971">
          <cell r="B1971">
            <v>8117776</v>
          </cell>
          <cell r="C1971" t="str">
            <v xml:space="preserve">ROLAND    </v>
          </cell>
          <cell r="D1971" t="str">
            <v xml:space="preserve">4/128 OZ  </v>
          </cell>
          <cell r="E1971" t="str">
            <v xml:space="preserve">PEPPER BANANA SLI/VINGR       </v>
          </cell>
          <cell r="F1971" t="str">
            <v xml:space="preserve">07   </v>
          </cell>
          <cell r="G1971" t="str">
            <v xml:space="preserve">D    </v>
          </cell>
          <cell r="I1971" t="str">
            <v xml:space="preserve">L    </v>
          </cell>
          <cell r="J1971" t="e">
            <v>#N/A</v>
          </cell>
        </row>
        <row r="1972">
          <cell r="B1972">
            <v>1454400</v>
          </cell>
          <cell r="C1972" t="str">
            <v xml:space="preserve">KASHI     </v>
          </cell>
          <cell r="D1972" t="str">
            <v xml:space="preserve">10/12.6OZ </v>
          </cell>
          <cell r="E1972" t="str">
            <v>CEREAL GRAIN 7 WHL GRAIN FLAKE</v>
          </cell>
          <cell r="F1972" t="str">
            <v xml:space="preserve">07   </v>
          </cell>
          <cell r="G1972" t="str">
            <v xml:space="preserve">D    </v>
          </cell>
          <cell r="I1972" t="str">
            <v xml:space="preserve">L    </v>
          </cell>
          <cell r="J1972" t="e">
            <v>#N/A</v>
          </cell>
        </row>
        <row r="1973">
          <cell r="B1973">
            <v>8233710</v>
          </cell>
          <cell r="C1973" t="str">
            <v xml:space="preserve">PRODUCR   </v>
          </cell>
          <cell r="D1973" t="str">
            <v xml:space="preserve">1/50 LB   </v>
          </cell>
          <cell r="E1973" t="str">
            <v xml:space="preserve">RICE CALROSE                  </v>
          </cell>
          <cell r="F1973" t="str">
            <v xml:space="preserve">07   </v>
          </cell>
          <cell r="G1973" t="str">
            <v xml:space="preserve">D    </v>
          </cell>
          <cell r="I1973" t="str">
            <v xml:space="preserve">L    </v>
          </cell>
          <cell r="J1973" t="e">
            <v>#N/A</v>
          </cell>
        </row>
        <row r="1974">
          <cell r="B1974">
            <v>4479770</v>
          </cell>
          <cell r="C1974" t="str">
            <v xml:space="preserve">CITVIMP   </v>
          </cell>
          <cell r="D1974" t="str">
            <v xml:space="preserve">96/2 OZ   </v>
          </cell>
          <cell r="E1974" t="str">
            <v xml:space="preserve">COFFEE GRND DECAF ARABICA MED </v>
          </cell>
          <cell r="F1974" t="str">
            <v xml:space="preserve">12   </v>
          </cell>
          <cell r="G1974" t="str">
            <v xml:space="preserve">D    </v>
          </cell>
          <cell r="I1974" t="str">
            <v xml:space="preserve">N    </v>
          </cell>
          <cell r="J1974" t="e">
            <v>#N/A</v>
          </cell>
        </row>
        <row r="1975">
          <cell r="B1975">
            <v>7545589</v>
          </cell>
          <cell r="C1975" t="str">
            <v xml:space="preserve">CITVCLS   </v>
          </cell>
          <cell r="D1975" t="str">
            <v xml:space="preserve">6/2LB     </v>
          </cell>
          <cell r="E1975" t="str">
            <v xml:space="preserve">COFFEE BEAN BLEND MED BULK    </v>
          </cell>
          <cell r="F1975" t="str">
            <v xml:space="preserve">12   </v>
          </cell>
          <cell r="G1975" t="str">
            <v xml:space="preserve">D    </v>
          </cell>
          <cell r="I1975" t="str">
            <v xml:space="preserve">N    </v>
          </cell>
          <cell r="J1975" t="e">
            <v>#N/A</v>
          </cell>
        </row>
        <row r="1976">
          <cell r="B1976">
            <v>3857444</v>
          </cell>
          <cell r="C1976" t="str">
            <v xml:space="preserve">VERDANT   </v>
          </cell>
          <cell r="D1976" t="str">
            <v xml:space="preserve">4/1 GAL   </v>
          </cell>
          <cell r="E1976" t="str">
            <v xml:space="preserve">DRESSING HONEY MUST           </v>
          </cell>
          <cell r="F1976" t="str">
            <v xml:space="preserve">07   </v>
          </cell>
          <cell r="G1976" t="str">
            <v xml:space="preserve">D    </v>
          </cell>
          <cell r="I1976" t="str">
            <v xml:space="preserve">L    </v>
          </cell>
          <cell r="J1976" t="e">
            <v>#N/A</v>
          </cell>
        </row>
        <row r="1977">
          <cell r="B1977">
            <v>7545553</v>
          </cell>
          <cell r="C1977" t="str">
            <v xml:space="preserve">CITVIMP   </v>
          </cell>
          <cell r="D1977" t="str">
            <v xml:space="preserve">6/2 LB    </v>
          </cell>
          <cell r="E1977" t="str">
            <v xml:space="preserve">COFFEE BEAN COLOM MED BULK    </v>
          </cell>
          <cell r="F1977" t="str">
            <v xml:space="preserve">12   </v>
          </cell>
          <cell r="G1977" t="str">
            <v xml:space="preserve">D    </v>
          </cell>
          <cell r="I1977" t="str">
            <v xml:space="preserve">N    </v>
          </cell>
          <cell r="J1977" t="e">
            <v>#N/A</v>
          </cell>
        </row>
        <row r="1978">
          <cell r="B1978">
            <v>3145915</v>
          </cell>
          <cell r="C1978" t="str">
            <v xml:space="preserve">PACKER    </v>
          </cell>
          <cell r="D1978" t="str">
            <v xml:space="preserve">1/60 OZ   </v>
          </cell>
          <cell r="E1978" t="str">
            <v xml:space="preserve">DRESSING CITRUS SOY JAPNSE    </v>
          </cell>
          <cell r="F1978" t="str">
            <v xml:space="preserve">07   </v>
          </cell>
          <cell r="G1978" t="str">
            <v xml:space="preserve">D    </v>
          </cell>
          <cell r="I1978" t="str">
            <v xml:space="preserve">L    </v>
          </cell>
          <cell r="J1978" t="e">
            <v>#N/A</v>
          </cell>
        </row>
        <row r="1979">
          <cell r="B1979">
            <v>7044695</v>
          </cell>
          <cell r="C1979" t="str">
            <v xml:space="preserve">PORTIMP   </v>
          </cell>
          <cell r="D1979" t="str">
            <v xml:space="preserve">6/66.5OZ  </v>
          </cell>
          <cell r="E1979" t="str">
            <v>TUNA LIGHT CHUNK SKJ POLE LINE</v>
          </cell>
          <cell r="F1979" t="str">
            <v xml:space="preserve">07   </v>
          </cell>
          <cell r="G1979" t="str">
            <v xml:space="preserve">D    </v>
          </cell>
          <cell r="I1979" t="str">
            <v xml:space="preserve">L    </v>
          </cell>
          <cell r="J1979" t="e">
            <v>#N/A</v>
          </cell>
        </row>
        <row r="1980">
          <cell r="B1980">
            <v>8523599</v>
          </cell>
          <cell r="C1980" t="str">
            <v xml:space="preserve">PORTIMP   </v>
          </cell>
          <cell r="D1980" t="str">
            <v xml:space="preserve">6/66.5OZ  </v>
          </cell>
          <cell r="E1980" t="str">
            <v>TUNA WHITE SINGLE LAYER IN WTR</v>
          </cell>
          <cell r="F1980" t="str">
            <v xml:space="preserve">07   </v>
          </cell>
          <cell r="G1980" t="str">
            <v xml:space="preserve">D    </v>
          </cell>
          <cell r="I1980" t="str">
            <v xml:space="preserve">N    </v>
          </cell>
          <cell r="J1980" t="e">
            <v>#N/A</v>
          </cell>
        </row>
        <row r="1981">
          <cell r="B1981">
            <v>8832487</v>
          </cell>
          <cell r="C1981" t="str">
            <v xml:space="preserve">HEINZ     </v>
          </cell>
          <cell r="D1981" t="str">
            <v xml:space="preserve">200/12 GM </v>
          </cell>
          <cell r="E1981" t="str">
            <v xml:space="preserve">MUSTARD HONEY PACKETS         </v>
          </cell>
          <cell r="F1981" t="str">
            <v xml:space="preserve">07   </v>
          </cell>
          <cell r="G1981" t="str">
            <v xml:space="preserve">D    </v>
          </cell>
          <cell r="I1981" t="str">
            <v xml:space="preserve">L    </v>
          </cell>
          <cell r="J1981" t="e">
            <v>#N/A</v>
          </cell>
        </row>
        <row r="1982">
          <cell r="B1982">
            <v>3143359</v>
          </cell>
          <cell r="C1982" t="str">
            <v xml:space="preserve">VIT WTR   </v>
          </cell>
          <cell r="D1982" t="str">
            <v xml:space="preserve">1/2.5GAL  </v>
          </cell>
          <cell r="E1982" t="str">
            <v xml:space="preserve">WATER DRINKING VIT XXX ZERO   </v>
          </cell>
          <cell r="F1982" t="str">
            <v xml:space="preserve">07   </v>
          </cell>
          <cell r="G1982" t="str">
            <v xml:space="preserve">D    </v>
          </cell>
          <cell r="I1982" t="str">
            <v xml:space="preserve">L    </v>
          </cell>
          <cell r="J1982" t="e">
            <v>#N/A</v>
          </cell>
        </row>
        <row r="1983">
          <cell r="B1983">
            <v>5851076</v>
          </cell>
          <cell r="C1983" t="str">
            <v xml:space="preserve">FRSHGRM   </v>
          </cell>
          <cell r="D1983" t="str">
            <v xml:space="preserve">250/.5 OZ </v>
          </cell>
          <cell r="E1983" t="str">
            <v xml:space="preserve">CROUTON SEASONED ITAL         </v>
          </cell>
          <cell r="F1983" t="str">
            <v xml:space="preserve">07   </v>
          </cell>
          <cell r="G1983" t="str">
            <v xml:space="preserve">D    </v>
          </cell>
          <cell r="I1983" t="str">
            <v xml:space="preserve">L    </v>
          </cell>
          <cell r="J1983" t="e">
            <v>#N/A</v>
          </cell>
        </row>
        <row r="1984">
          <cell r="B1984">
            <v>3160397</v>
          </cell>
          <cell r="C1984" t="str">
            <v xml:space="preserve">JOY       </v>
          </cell>
          <cell r="D1984" t="str">
            <v xml:space="preserve">12/19 CT  </v>
          </cell>
          <cell r="E1984" t="str">
            <v xml:space="preserve">CONE WFFL CLS REG #6228       </v>
          </cell>
          <cell r="F1984" t="str">
            <v xml:space="preserve">07   </v>
          </cell>
          <cell r="G1984" t="str">
            <v xml:space="preserve">D    </v>
          </cell>
          <cell r="I1984" t="str">
            <v xml:space="preserve">N    </v>
          </cell>
          <cell r="J1984" t="e">
            <v>#N/A</v>
          </cell>
        </row>
        <row r="1985">
          <cell r="B1985">
            <v>5386754</v>
          </cell>
          <cell r="C1985" t="str">
            <v xml:space="preserve">AZAR      </v>
          </cell>
          <cell r="D1985" t="str">
            <v xml:space="preserve">1/5#      </v>
          </cell>
          <cell r="E1985" t="str">
            <v xml:space="preserve">PECAN PCS LG CANDIED          </v>
          </cell>
          <cell r="F1985" t="str">
            <v xml:space="preserve">07   </v>
          </cell>
          <cell r="G1985" t="str">
            <v xml:space="preserve">D    </v>
          </cell>
          <cell r="I1985" t="str">
            <v xml:space="preserve">L    </v>
          </cell>
          <cell r="J1985" t="e">
            <v>#N/A</v>
          </cell>
        </row>
        <row r="1986">
          <cell r="B1986">
            <v>4523064</v>
          </cell>
          <cell r="C1986" t="str">
            <v xml:space="preserve">ANGONOA   </v>
          </cell>
          <cell r="D1986" t="str">
            <v xml:space="preserve">300/2 PK  </v>
          </cell>
          <cell r="E1986" t="str">
            <v xml:space="preserve">BREADSTICK PLAIN              </v>
          </cell>
          <cell r="F1986" t="str">
            <v xml:space="preserve">07   </v>
          </cell>
          <cell r="G1986" t="str">
            <v xml:space="preserve">D    </v>
          </cell>
          <cell r="I1986" t="str">
            <v xml:space="preserve">N    </v>
          </cell>
          <cell r="J1986" t="e">
            <v>#N/A</v>
          </cell>
        </row>
        <row r="1987">
          <cell r="B1987">
            <v>7262617</v>
          </cell>
          <cell r="C1987" t="str">
            <v xml:space="preserve">LUCKYLF   </v>
          </cell>
          <cell r="D1987" t="str">
            <v xml:space="preserve">6/112OZ   </v>
          </cell>
          <cell r="E1987" t="str">
            <v>PUDDING VANILLA TRANS FAT FREE</v>
          </cell>
          <cell r="F1987" t="str">
            <v xml:space="preserve">07   </v>
          </cell>
          <cell r="G1987" t="str">
            <v xml:space="preserve">D    </v>
          </cell>
          <cell r="I1987" t="str">
            <v xml:space="preserve">L    </v>
          </cell>
          <cell r="J1987" t="e">
            <v>#N/A</v>
          </cell>
        </row>
        <row r="1988">
          <cell r="B1988">
            <v>3388733</v>
          </cell>
          <cell r="C1988" t="str">
            <v xml:space="preserve">DICKNSN   </v>
          </cell>
          <cell r="D1988" t="str">
            <v xml:space="preserve">200/.5OZ  </v>
          </cell>
          <cell r="E1988" t="str">
            <v xml:space="preserve">PRESERVE BLACKBERRY SEEDLS    </v>
          </cell>
          <cell r="F1988" t="str">
            <v xml:space="preserve">07   </v>
          </cell>
          <cell r="G1988" t="str">
            <v xml:space="preserve">D    </v>
          </cell>
          <cell r="I1988" t="str">
            <v xml:space="preserve">N    </v>
          </cell>
          <cell r="J1988" t="e">
            <v>#N/A</v>
          </cell>
        </row>
        <row r="1989">
          <cell r="B1989">
            <v>3590658</v>
          </cell>
          <cell r="C1989" t="str">
            <v xml:space="preserve">CORNER    </v>
          </cell>
          <cell r="D1989" t="str">
            <v xml:space="preserve">72/3.25OZ </v>
          </cell>
          <cell r="E1989" t="str">
            <v xml:space="preserve">COFFEE GRND BKRS BLEND FRCPK  </v>
          </cell>
          <cell r="F1989" t="str">
            <v xml:space="preserve">12   </v>
          </cell>
          <cell r="G1989" t="str">
            <v xml:space="preserve">D    </v>
          </cell>
          <cell r="I1989" t="str">
            <v xml:space="preserve">C    </v>
          </cell>
          <cell r="J1989" t="e">
            <v>#N/A</v>
          </cell>
        </row>
        <row r="1990">
          <cell r="B1990">
            <v>311928</v>
          </cell>
          <cell r="C1990" t="str">
            <v xml:space="preserve">KENS      </v>
          </cell>
          <cell r="D1990" t="str">
            <v xml:space="preserve">2/1 GAL   </v>
          </cell>
          <cell r="E1990" t="str">
            <v xml:space="preserve">MAYONNAISE CHIPOTLE           </v>
          </cell>
          <cell r="F1990" t="str">
            <v xml:space="preserve">07   </v>
          </cell>
          <cell r="G1990" t="str">
            <v xml:space="preserve">D    </v>
          </cell>
          <cell r="I1990" t="str">
            <v xml:space="preserve">L    </v>
          </cell>
          <cell r="J1990" t="e">
            <v>#N/A</v>
          </cell>
        </row>
        <row r="1991">
          <cell r="B1991">
            <v>8066474</v>
          </cell>
          <cell r="C1991" t="str">
            <v xml:space="preserve">ZNGZANG   </v>
          </cell>
          <cell r="D1991" t="str">
            <v xml:space="preserve">12/32 OZ  </v>
          </cell>
          <cell r="E1991" t="str">
            <v xml:space="preserve">MIX COCKTAIL BLDY MARY        </v>
          </cell>
          <cell r="F1991" t="str">
            <v xml:space="preserve">07   </v>
          </cell>
          <cell r="G1991" t="str">
            <v xml:space="preserve">D    </v>
          </cell>
          <cell r="I1991" t="str">
            <v xml:space="preserve">L    </v>
          </cell>
          <cell r="J1991" t="e">
            <v>#N/A</v>
          </cell>
        </row>
        <row r="1992">
          <cell r="B1992">
            <v>6056105</v>
          </cell>
          <cell r="C1992" t="str">
            <v xml:space="preserve">LANCE     </v>
          </cell>
          <cell r="D1992" t="str">
            <v xml:space="preserve">500/2 PK  </v>
          </cell>
          <cell r="E1992" t="str">
            <v xml:space="preserve">CRACKER SALTINE               </v>
          </cell>
          <cell r="F1992" t="str">
            <v xml:space="preserve">07   </v>
          </cell>
          <cell r="G1992" t="str">
            <v xml:space="preserve">D    </v>
          </cell>
          <cell r="I1992" t="str">
            <v xml:space="preserve">L    </v>
          </cell>
          <cell r="J1992" t="e">
            <v>#N/A</v>
          </cell>
        </row>
        <row r="1993">
          <cell r="B1993">
            <v>1947942</v>
          </cell>
          <cell r="C1993" t="str">
            <v xml:space="preserve">CHEFSEL   </v>
          </cell>
          <cell r="D1993" t="str">
            <v xml:space="preserve">6/2LB     </v>
          </cell>
          <cell r="E1993" t="str">
            <v xml:space="preserve">COFFEE BEAN KONA              </v>
          </cell>
          <cell r="F1993" t="str">
            <v xml:space="preserve">12   </v>
          </cell>
          <cell r="G1993" t="str">
            <v xml:space="preserve">D    </v>
          </cell>
          <cell r="I1993" t="str">
            <v xml:space="preserve">L    </v>
          </cell>
          <cell r="J1993" t="e">
            <v>#N/A</v>
          </cell>
        </row>
        <row r="1994">
          <cell r="B1994">
            <v>5182045</v>
          </cell>
          <cell r="C1994" t="str">
            <v xml:space="preserve">PACKER    </v>
          </cell>
          <cell r="D1994" t="str">
            <v xml:space="preserve">30/14 OZ  </v>
          </cell>
          <cell r="E1994" t="str">
            <v xml:space="preserve">RICE STICK 3MM                </v>
          </cell>
          <cell r="F1994" t="str">
            <v xml:space="preserve">07   </v>
          </cell>
          <cell r="G1994" t="str">
            <v xml:space="preserve">D    </v>
          </cell>
          <cell r="I1994" t="str">
            <v xml:space="preserve">N    </v>
          </cell>
          <cell r="J1994" t="e">
            <v>#N/A</v>
          </cell>
        </row>
        <row r="1995">
          <cell r="B1995">
            <v>8516494</v>
          </cell>
          <cell r="C1995" t="str">
            <v xml:space="preserve">IZZEBEV   </v>
          </cell>
          <cell r="D1995" t="str">
            <v xml:space="preserve">24/12 OZ  </v>
          </cell>
          <cell r="E1995" t="str">
            <v xml:space="preserve">DRINK BLACKBERRY SPRKLG       </v>
          </cell>
          <cell r="F1995" t="str">
            <v xml:space="preserve">07   </v>
          </cell>
          <cell r="G1995" t="str">
            <v xml:space="preserve">D    </v>
          </cell>
          <cell r="I1995" t="str">
            <v xml:space="preserve">N    </v>
          </cell>
          <cell r="J1995" t="e">
            <v>#N/A</v>
          </cell>
        </row>
        <row r="1996">
          <cell r="B1996">
            <v>5875964</v>
          </cell>
          <cell r="C1996" t="str">
            <v xml:space="preserve">SYS IMP   </v>
          </cell>
          <cell r="D1996" t="str">
            <v xml:space="preserve">4/1 GAL   </v>
          </cell>
          <cell r="E1996" t="str">
            <v>OLIVE GREEN QUEEN STF PIM70/90</v>
          </cell>
          <cell r="F1996" t="str">
            <v xml:space="preserve">07   </v>
          </cell>
          <cell r="G1996" t="str">
            <v xml:space="preserve">D    </v>
          </cell>
          <cell r="I1996" t="str">
            <v xml:space="preserve">N    </v>
          </cell>
          <cell r="J1996" t="e">
            <v>#N/A</v>
          </cell>
        </row>
        <row r="1997">
          <cell r="B1997">
            <v>5083716</v>
          </cell>
          <cell r="C1997" t="str">
            <v xml:space="preserve">PRIMTER   </v>
          </cell>
          <cell r="D1997" t="str">
            <v xml:space="preserve">6/106 OZ  </v>
          </cell>
          <cell r="E1997" t="str">
            <v xml:space="preserve">TOMATO STRIP IN PUREE POUCH   </v>
          </cell>
          <cell r="F1997" t="str">
            <v xml:space="preserve">07   </v>
          </cell>
          <cell r="G1997" t="str">
            <v xml:space="preserve">D    </v>
          </cell>
          <cell r="I1997" t="str">
            <v xml:space="preserve">L    </v>
          </cell>
          <cell r="J1997" t="e">
            <v>#N/A</v>
          </cell>
        </row>
        <row r="1998">
          <cell r="B1998">
            <v>7019826</v>
          </cell>
          <cell r="C1998" t="str">
            <v xml:space="preserve">OLE MEX   </v>
          </cell>
          <cell r="D1998" t="str">
            <v xml:space="preserve">4/90 CT   </v>
          </cell>
          <cell r="E1998" t="str">
            <v xml:space="preserve">TORTILLA CORN WHT KNG SZ 6.25 </v>
          </cell>
          <cell r="F1998" t="str">
            <v xml:space="preserve">07   </v>
          </cell>
          <cell r="G1998" t="str">
            <v xml:space="preserve">D    </v>
          </cell>
          <cell r="I1998" t="str">
            <v xml:space="preserve">L    </v>
          </cell>
          <cell r="J1998" t="e">
            <v>#N/A</v>
          </cell>
        </row>
        <row r="1999">
          <cell r="B1999">
            <v>7489020</v>
          </cell>
          <cell r="C1999" t="str">
            <v xml:space="preserve">FRANKS    </v>
          </cell>
          <cell r="D1999" t="str">
            <v xml:space="preserve">2/5.67L   </v>
          </cell>
          <cell r="E1999" t="str">
            <v xml:space="preserve">SAUCE WING BUFFALO POUCH      </v>
          </cell>
          <cell r="F1999" t="str">
            <v xml:space="preserve">07   </v>
          </cell>
          <cell r="G1999" t="str">
            <v xml:space="preserve">D    </v>
          </cell>
          <cell r="I1999" t="str">
            <v xml:space="preserve">L    </v>
          </cell>
          <cell r="J1999" t="e">
            <v>#N/A</v>
          </cell>
        </row>
        <row r="2000">
          <cell r="B2000">
            <v>352074</v>
          </cell>
          <cell r="C2000" t="str">
            <v xml:space="preserve">OLE MEX   </v>
          </cell>
          <cell r="D2000" t="str">
            <v xml:space="preserve">12/24 CT  </v>
          </cell>
          <cell r="E2000" t="str">
            <v xml:space="preserve">TORTILLA WHEAT WHL 6          </v>
          </cell>
          <cell r="F2000" t="str">
            <v xml:space="preserve">07   </v>
          </cell>
          <cell r="G2000" t="str">
            <v xml:space="preserve">D    </v>
          </cell>
          <cell r="I2000" t="str">
            <v xml:space="preserve">L    </v>
          </cell>
          <cell r="J2000" t="e">
            <v>#N/A</v>
          </cell>
        </row>
        <row r="2001">
          <cell r="B2001">
            <v>7934718</v>
          </cell>
          <cell r="C2001" t="str">
            <v xml:space="preserve">MARIELA   </v>
          </cell>
          <cell r="D2001" t="str">
            <v xml:space="preserve">2/10 LB   </v>
          </cell>
          <cell r="E2001" t="str">
            <v>PASTA PENNE RIGATE BRZE ARTISN</v>
          </cell>
          <cell r="F2001" t="str">
            <v xml:space="preserve">07   </v>
          </cell>
          <cell r="G2001" t="str">
            <v xml:space="preserve">D    </v>
          </cell>
          <cell r="I2001" t="str">
            <v xml:space="preserve">L    </v>
          </cell>
          <cell r="J2001" t="e">
            <v>#N/A</v>
          </cell>
        </row>
        <row r="2002">
          <cell r="B2002">
            <v>3802121</v>
          </cell>
          <cell r="C2002" t="str">
            <v xml:space="preserve">MINOR     </v>
          </cell>
          <cell r="D2002" t="str">
            <v xml:space="preserve">4/.5 GAL  </v>
          </cell>
          <cell r="E2002" t="str">
            <v xml:space="preserve">SAUCE SZECHUAN                </v>
          </cell>
          <cell r="F2002" t="str">
            <v xml:space="preserve">07   </v>
          </cell>
          <cell r="G2002" t="str">
            <v xml:space="preserve">D    </v>
          </cell>
          <cell r="I2002" t="str">
            <v xml:space="preserve">N    </v>
          </cell>
          <cell r="J2002" t="e">
            <v>#N/A</v>
          </cell>
        </row>
        <row r="2003">
          <cell r="B2003">
            <v>3850682</v>
          </cell>
          <cell r="C2003" t="str">
            <v xml:space="preserve">MINOR     </v>
          </cell>
          <cell r="D2003" t="str">
            <v xml:space="preserve">4/.5 GAL  </v>
          </cell>
          <cell r="E2003" t="str">
            <v xml:space="preserve">SAUCE SESAME                  </v>
          </cell>
          <cell r="F2003" t="str">
            <v xml:space="preserve">07   </v>
          </cell>
          <cell r="G2003" t="str">
            <v xml:space="preserve">D    </v>
          </cell>
          <cell r="I2003" t="str">
            <v xml:space="preserve">N    </v>
          </cell>
          <cell r="J2003" t="e">
            <v>#N/A</v>
          </cell>
        </row>
        <row r="2004">
          <cell r="B2004">
            <v>4378297</v>
          </cell>
          <cell r="C2004" t="str">
            <v xml:space="preserve">ROLAND    </v>
          </cell>
          <cell r="D2004" t="str">
            <v xml:space="preserve">6/28 OZ   </v>
          </cell>
          <cell r="E2004" t="str">
            <v xml:space="preserve">PASTE CHILI HARISSA           </v>
          </cell>
          <cell r="F2004" t="str">
            <v xml:space="preserve">07   </v>
          </cell>
          <cell r="G2004" t="str">
            <v xml:space="preserve">D    </v>
          </cell>
          <cell r="I2004" t="str">
            <v xml:space="preserve">L    </v>
          </cell>
          <cell r="J2004" t="e">
            <v>#N/A</v>
          </cell>
        </row>
        <row r="2005">
          <cell r="B2005">
            <v>5876075</v>
          </cell>
          <cell r="C2005" t="str">
            <v xml:space="preserve">SYS IMP   </v>
          </cell>
          <cell r="D2005" t="str">
            <v xml:space="preserve">4/1 GAL   </v>
          </cell>
          <cell r="E2005" t="str">
            <v xml:space="preserve">OLIVE GREEN QUEEN PIM 140/160 </v>
          </cell>
          <cell r="F2005" t="str">
            <v xml:space="preserve">07   </v>
          </cell>
          <cell r="G2005" t="str">
            <v xml:space="preserve">D    </v>
          </cell>
          <cell r="I2005" t="str">
            <v xml:space="preserve">N    </v>
          </cell>
          <cell r="J2005" t="e">
            <v>#N/A</v>
          </cell>
        </row>
        <row r="2006">
          <cell r="B2006">
            <v>7220888</v>
          </cell>
          <cell r="C2006" t="str">
            <v xml:space="preserve">ROLAND    </v>
          </cell>
          <cell r="D2006" t="str">
            <v xml:space="preserve">2/5 LB    </v>
          </cell>
          <cell r="E2006" t="str">
            <v>GRAIN SPECIALTY QUINOA RED AND</v>
          </cell>
          <cell r="F2006" t="str">
            <v xml:space="preserve">07   </v>
          </cell>
          <cell r="G2006" t="str">
            <v xml:space="preserve">D    </v>
          </cell>
          <cell r="I2006" t="str">
            <v xml:space="preserve">L    </v>
          </cell>
          <cell r="J2006" t="e">
            <v>#N/A</v>
          </cell>
        </row>
        <row r="2007">
          <cell r="B2007">
            <v>4421667</v>
          </cell>
          <cell r="C2007" t="str">
            <v xml:space="preserve">S&amp;B       </v>
          </cell>
          <cell r="D2007" t="str">
            <v xml:space="preserve">1/3.17OZ  </v>
          </cell>
          <cell r="E2007" t="str">
            <v xml:space="preserve">PASTE WASABI TUBE             </v>
          </cell>
          <cell r="F2007" t="str">
            <v xml:space="preserve">07   </v>
          </cell>
          <cell r="G2007" t="str">
            <v xml:space="preserve">D    </v>
          </cell>
          <cell r="I2007" t="str">
            <v xml:space="preserve">N    </v>
          </cell>
          <cell r="J2007" t="e">
            <v>#N/A</v>
          </cell>
        </row>
        <row r="2008">
          <cell r="B2008">
            <v>257178</v>
          </cell>
          <cell r="C2008" t="str">
            <v xml:space="preserve">PERFSRV   </v>
          </cell>
          <cell r="D2008" t="str">
            <v xml:space="preserve">3/2 LB    </v>
          </cell>
          <cell r="E2008" t="str">
            <v xml:space="preserve">SUGAR SUBSTITUTE PNK          </v>
          </cell>
          <cell r="F2008" t="str">
            <v xml:space="preserve">07   </v>
          </cell>
          <cell r="G2008" t="str">
            <v xml:space="preserve">D    </v>
          </cell>
          <cell r="I2008" t="str">
            <v xml:space="preserve">L    </v>
          </cell>
          <cell r="J2008" t="e">
            <v>#N/A</v>
          </cell>
        </row>
        <row r="2009">
          <cell r="B2009">
            <v>3985896</v>
          </cell>
          <cell r="C2009" t="str">
            <v xml:space="preserve">FRENCHS   </v>
          </cell>
          <cell r="D2009" t="str">
            <v xml:space="preserve">30/20OZ   </v>
          </cell>
          <cell r="E2009" t="str">
            <v xml:space="preserve">KETCHUP SQUEEZE UPSIDE BTL    </v>
          </cell>
          <cell r="F2009" t="str">
            <v xml:space="preserve">07   </v>
          </cell>
          <cell r="G2009" t="str">
            <v xml:space="preserve">D    </v>
          </cell>
          <cell r="I2009" t="str">
            <v xml:space="preserve">L    </v>
          </cell>
          <cell r="J2009" t="e">
            <v>#N/A</v>
          </cell>
        </row>
        <row r="2010">
          <cell r="B2010">
            <v>4069946</v>
          </cell>
          <cell r="C2010" t="str">
            <v xml:space="preserve">BARILLA   </v>
          </cell>
          <cell r="D2010" t="str">
            <v xml:space="preserve">8/12 OZ   </v>
          </cell>
          <cell r="E2010" t="str">
            <v xml:space="preserve">PASTA ROTINI GLUTEN FREE      </v>
          </cell>
          <cell r="F2010" t="str">
            <v xml:space="preserve">07   </v>
          </cell>
          <cell r="G2010" t="str">
            <v xml:space="preserve">D    </v>
          </cell>
          <cell r="I2010" t="str">
            <v xml:space="preserve">L    </v>
          </cell>
          <cell r="J2010" t="e">
            <v>#N/A</v>
          </cell>
        </row>
        <row r="2011">
          <cell r="B2011">
            <v>880177</v>
          </cell>
          <cell r="C2011" t="str">
            <v xml:space="preserve">BLUEDIA   </v>
          </cell>
          <cell r="D2011" t="str">
            <v xml:space="preserve">8/64 OZ   </v>
          </cell>
          <cell r="E2011" t="str">
            <v xml:space="preserve">MILK ALMOND BREEZE ORIG       </v>
          </cell>
          <cell r="F2011" t="str">
            <v xml:space="preserve">02   </v>
          </cell>
          <cell r="G2011" t="str">
            <v xml:space="preserve">D    </v>
          </cell>
          <cell r="I2011" t="str">
            <v xml:space="preserve">L    </v>
          </cell>
          <cell r="J2011" t="e">
            <v>#N/A</v>
          </cell>
        </row>
        <row r="2012">
          <cell r="B2012">
            <v>9903455</v>
          </cell>
          <cell r="C2012" t="str">
            <v xml:space="preserve">REDBULL   </v>
          </cell>
          <cell r="D2012" t="str">
            <v xml:space="preserve">24/12 OZ  </v>
          </cell>
          <cell r="E2012" t="str">
            <v xml:space="preserve">DRINK ENERGY PEAR SF EDITION  </v>
          </cell>
          <cell r="F2012" t="str">
            <v xml:space="preserve">07   </v>
          </cell>
          <cell r="G2012" t="str">
            <v xml:space="preserve">D    </v>
          </cell>
          <cell r="I2012" t="str">
            <v xml:space="preserve">N    </v>
          </cell>
          <cell r="J2012" t="e">
            <v>#N/A</v>
          </cell>
        </row>
        <row r="2013">
          <cell r="B2013">
            <v>7071098</v>
          </cell>
          <cell r="C2013" t="str">
            <v xml:space="preserve">GATRADE   </v>
          </cell>
          <cell r="D2013" t="str">
            <v xml:space="preserve">24/20 OZ  </v>
          </cell>
          <cell r="E2013" t="str">
            <v>DRINK FROST GLACIER FREZE ZERO</v>
          </cell>
          <cell r="F2013" t="str">
            <v xml:space="preserve">07   </v>
          </cell>
          <cell r="G2013" t="str">
            <v xml:space="preserve">D    </v>
          </cell>
          <cell r="I2013" t="str">
            <v xml:space="preserve">N    </v>
          </cell>
          <cell r="J2013" t="e">
            <v>#N/A</v>
          </cell>
        </row>
        <row r="2014">
          <cell r="B2014">
            <v>7119411</v>
          </cell>
          <cell r="C2014" t="str">
            <v xml:space="preserve">VITA CO   </v>
          </cell>
          <cell r="D2014" t="str">
            <v xml:space="preserve">12/16.9OZ </v>
          </cell>
          <cell r="E2014" t="str">
            <v xml:space="preserve">WATER COCONUT PURE            </v>
          </cell>
          <cell r="F2014" t="str">
            <v xml:space="preserve">07   </v>
          </cell>
          <cell r="G2014" t="str">
            <v xml:space="preserve">D    </v>
          </cell>
          <cell r="I2014" t="str">
            <v xml:space="preserve">L    </v>
          </cell>
          <cell r="J2014" t="e">
            <v>#N/A</v>
          </cell>
        </row>
        <row r="2015">
          <cell r="B2015">
            <v>4106698</v>
          </cell>
          <cell r="C2015" t="str">
            <v xml:space="preserve">EAGLE     </v>
          </cell>
          <cell r="D2015" t="str">
            <v xml:space="preserve">24/14OZ   </v>
          </cell>
          <cell r="E2015" t="str">
            <v xml:space="preserve">MILK CONDENSED SWEETENED      </v>
          </cell>
          <cell r="F2015" t="str">
            <v xml:space="preserve">07   </v>
          </cell>
          <cell r="G2015" t="str">
            <v xml:space="preserve">D    </v>
          </cell>
          <cell r="I2015" t="str">
            <v xml:space="preserve">L    </v>
          </cell>
          <cell r="J2015" t="e">
            <v>#N/A</v>
          </cell>
        </row>
        <row r="2016">
          <cell r="B2016">
            <v>3401090</v>
          </cell>
          <cell r="C2016" t="str">
            <v xml:space="preserve">CATLMEN   </v>
          </cell>
          <cell r="D2016" t="str">
            <v xml:space="preserve">2/1 GAL   </v>
          </cell>
          <cell r="E2016" t="str">
            <v xml:space="preserve">SAUCE BBQ CHIPOTLE            </v>
          </cell>
          <cell r="F2016" t="str">
            <v xml:space="preserve">07   </v>
          </cell>
          <cell r="G2016" t="str">
            <v xml:space="preserve">D    </v>
          </cell>
          <cell r="I2016" t="str">
            <v xml:space="preserve">L    </v>
          </cell>
          <cell r="J2016" t="e">
            <v>#N/A</v>
          </cell>
        </row>
        <row r="2017">
          <cell r="B2017">
            <v>6290837</v>
          </cell>
          <cell r="C2017" t="str">
            <v xml:space="preserve">CATLMEN   </v>
          </cell>
          <cell r="D2017" t="str">
            <v xml:space="preserve">2/1GL     </v>
          </cell>
          <cell r="E2017" t="str">
            <v xml:space="preserve">SAUCE BBQ GOLD SWEET &amp; TANGY  </v>
          </cell>
          <cell r="F2017" t="str">
            <v xml:space="preserve">07   </v>
          </cell>
          <cell r="G2017" t="str">
            <v xml:space="preserve">D    </v>
          </cell>
          <cell r="I2017" t="str">
            <v xml:space="preserve">N    </v>
          </cell>
          <cell r="J2017" t="e">
            <v>#N/A</v>
          </cell>
        </row>
        <row r="2018">
          <cell r="B2018">
            <v>3358748</v>
          </cell>
          <cell r="C2018" t="str">
            <v xml:space="preserve">FRENCHS   </v>
          </cell>
          <cell r="D2018" t="str">
            <v xml:space="preserve">12/20 OZ  </v>
          </cell>
          <cell r="E2018" t="str">
            <v xml:space="preserve">KETCHUP SQUEEZE UPSD DN RED   </v>
          </cell>
          <cell r="F2018" t="str">
            <v xml:space="preserve">07   </v>
          </cell>
          <cell r="G2018" t="str">
            <v xml:space="preserve">D    </v>
          </cell>
          <cell r="I2018" t="str">
            <v xml:space="preserve">N    </v>
          </cell>
          <cell r="J2018" t="e">
            <v>#N/A</v>
          </cell>
        </row>
        <row r="2019">
          <cell r="B2019">
            <v>3370408</v>
          </cell>
          <cell r="C2019" t="str">
            <v xml:space="preserve">SWTBABY   </v>
          </cell>
          <cell r="D2019" t="str">
            <v xml:space="preserve">4/1 GAL   </v>
          </cell>
          <cell r="E2019" t="str">
            <v xml:space="preserve">SAUCE BBQ HNY                 </v>
          </cell>
          <cell r="F2019" t="str">
            <v xml:space="preserve">07   </v>
          </cell>
          <cell r="G2019" t="str">
            <v xml:space="preserve">D    </v>
          </cell>
          <cell r="I2019" t="str">
            <v xml:space="preserve">L    </v>
          </cell>
          <cell r="J2019" t="e">
            <v>#N/A</v>
          </cell>
        </row>
        <row r="2020">
          <cell r="B2020">
            <v>3593529</v>
          </cell>
          <cell r="C2020" t="str">
            <v xml:space="preserve">BARILLA   </v>
          </cell>
          <cell r="D2020" t="str">
            <v xml:space="preserve">2/10 LB   </v>
          </cell>
          <cell r="E2020" t="str">
            <v xml:space="preserve">PASTA ELBOW 100% WHL GRAIN    </v>
          </cell>
          <cell r="F2020" t="str">
            <v xml:space="preserve">07   </v>
          </cell>
          <cell r="G2020" t="str">
            <v xml:space="preserve">D    </v>
          </cell>
          <cell r="I2020" t="str">
            <v xml:space="preserve">N    </v>
          </cell>
          <cell r="J2020" t="e">
            <v>#N/A</v>
          </cell>
        </row>
        <row r="2021">
          <cell r="B2021">
            <v>5530217</v>
          </cell>
          <cell r="C2021" t="str">
            <v xml:space="preserve">ORCHBST   </v>
          </cell>
          <cell r="D2021" t="str">
            <v xml:space="preserve">1/2.5GAL  </v>
          </cell>
          <cell r="E2021" t="str">
            <v xml:space="preserve">JUICE PNAPL BIB               </v>
          </cell>
          <cell r="F2021" t="str">
            <v xml:space="preserve">12   </v>
          </cell>
          <cell r="G2021" t="str">
            <v xml:space="preserve">D    </v>
          </cell>
          <cell r="I2021" t="str">
            <v xml:space="preserve">N    </v>
          </cell>
          <cell r="J2021" t="e">
            <v>#N/A</v>
          </cell>
        </row>
        <row r="2022">
          <cell r="B2022">
            <v>4090379</v>
          </cell>
          <cell r="C2022" t="str">
            <v xml:space="preserve">COCACOL   </v>
          </cell>
          <cell r="D2022" t="str">
            <v xml:space="preserve">1/5 GAL   </v>
          </cell>
          <cell r="E2022" t="str">
            <v xml:space="preserve">SYRUP CHERRY COKE BIB         </v>
          </cell>
          <cell r="F2022" t="str">
            <v xml:space="preserve">12   </v>
          </cell>
          <cell r="G2022" t="str">
            <v xml:space="preserve">D    </v>
          </cell>
          <cell r="I2022" t="str">
            <v xml:space="preserve">N    </v>
          </cell>
          <cell r="J2022" t="e">
            <v>#N/A</v>
          </cell>
        </row>
        <row r="2023">
          <cell r="B2023">
            <v>7033025</v>
          </cell>
          <cell r="C2023" t="str">
            <v xml:space="preserve">SC INTL   </v>
          </cell>
          <cell r="D2023" t="str">
            <v xml:space="preserve">1/35LBS   </v>
          </cell>
          <cell r="E2023" t="str">
            <v xml:space="preserve">BASE CHKN CONC 100X           </v>
          </cell>
          <cell r="F2023" t="str">
            <v xml:space="preserve">07   </v>
          </cell>
          <cell r="G2023" t="str">
            <v xml:space="preserve">D    </v>
          </cell>
          <cell r="I2023" t="str">
            <v xml:space="preserve">L    </v>
          </cell>
          <cell r="J2023" t="e">
            <v>#N/A</v>
          </cell>
        </row>
        <row r="2024">
          <cell r="B2024">
            <v>73795</v>
          </cell>
          <cell r="C2024" t="str">
            <v xml:space="preserve">VINTAGE   </v>
          </cell>
          <cell r="D2024" t="str">
            <v xml:space="preserve">3/3.5LTR  </v>
          </cell>
          <cell r="E2024" t="str">
            <v xml:space="preserve">JUICE APPLE 50% 4+1           </v>
          </cell>
          <cell r="F2024" t="str">
            <v xml:space="preserve">12   </v>
          </cell>
          <cell r="G2024" t="str">
            <v xml:space="preserve">D    </v>
          </cell>
          <cell r="I2024" t="str">
            <v xml:space="preserve">L    </v>
          </cell>
          <cell r="J2024" t="e">
            <v>#N/A</v>
          </cell>
        </row>
        <row r="2025">
          <cell r="B2025">
            <v>7050674</v>
          </cell>
          <cell r="C2025" t="str">
            <v xml:space="preserve">ZIAGREE   </v>
          </cell>
          <cell r="D2025" t="str">
            <v xml:space="preserve">2/128Z    </v>
          </cell>
          <cell r="E2025" t="str">
            <v xml:space="preserve">CHILE GREEN RSTD HATCH MED FS </v>
          </cell>
          <cell r="F2025" t="str">
            <v xml:space="preserve">07   </v>
          </cell>
          <cell r="G2025" t="str">
            <v xml:space="preserve">D    </v>
          </cell>
          <cell r="I2025" t="str">
            <v xml:space="preserve">N    </v>
          </cell>
          <cell r="J2025" t="e">
            <v>#N/A</v>
          </cell>
        </row>
        <row r="2026">
          <cell r="B2026">
            <v>4393136</v>
          </cell>
          <cell r="C2026" t="str">
            <v xml:space="preserve">CITSPRG   </v>
          </cell>
          <cell r="D2026" t="str">
            <v xml:space="preserve">1/3 GAL   </v>
          </cell>
          <cell r="E2026" t="str">
            <v xml:space="preserve">JUICE CRNBRY CKTL 4% BIB      </v>
          </cell>
          <cell r="F2026" t="str">
            <v xml:space="preserve">12   </v>
          </cell>
          <cell r="G2026" t="str">
            <v xml:space="preserve">D    </v>
          </cell>
          <cell r="I2026" t="str">
            <v xml:space="preserve">L    </v>
          </cell>
          <cell r="J2026" t="e">
            <v>#N/A</v>
          </cell>
        </row>
        <row r="2027">
          <cell r="B2027">
            <v>1566114</v>
          </cell>
          <cell r="C2027" t="str">
            <v xml:space="preserve">STRLNG    </v>
          </cell>
          <cell r="D2027" t="str">
            <v xml:space="preserve">3/1 GAL   </v>
          </cell>
          <cell r="E2027" t="str">
            <v xml:space="preserve">OIL SALAD ZTF                 </v>
          </cell>
          <cell r="F2027" t="str">
            <v xml:space="preserve">07   </v>
          </cell>
          <cell r="G2027" t="str">
            <v xml:space="preserve">D    </v>
          </cell>
          <cell r="I2027" t="str">
            <v xml:space="preserve">L    </v>
          </cell>
          <cell r="J2027" t="e">
            <v>#N/A</v>
          </cell>
        </row>
        <row r="2028">
          <cell r="B2028">
            <v>6720726</v>
          </cell>
          <cell r="C2028" t="str">
            <v xml:space="preserve">HELLMAN   </v>
          </cell>
          <cell r="D2028" t="str">
            <v xml:space="preserve">4/1 GAL   </v>
          </cell>
          <cell r="E2028" t="str">
            <v xml:space="preserve">DRESSING BLUE CHS CHUNKY      </v>
          </cell>
          <cell r="F2028" t="str">
            <v xml:space="preserve">07   </v>
          </cell>
          <cell r="G2028" t="str">
            <v xml:space="preserve">D    </v>
          </cell>
          <cell r="I2028" t="str">
            <v xml:space="preserve">L    </v>
          </cell>
          <cell r="J2028" t="e">
            <v>#N/A</v>
          </cell>
        </row>
        <row r="2029">
          <cell r="B2029">
            <v>6720643</v>
          </cell>
          <cell r="C2029" t="str">
            <v xml:space="preserve">HELLMAN   </v>
          </cell>
          <cell r="D2029" t="str">
            <v xml:space="preserve">4/1 GAL   </v>
          </cell>
          <cell r="E2029" t="str">
            <v xml:space="preserve">DRESSING ITALIAN ZESTY        </v>
          </cell>
          <cell r="F2029" t="str">
            <v xml:space="preserve">07   </v>
          </cell>
          <cell r="G2029" t="str">
            <v xml:space="preserve">D    </v>
          </cell>
          <cell r="I2029" t="str">
            <v xml:space="preserve">L    </v>
          </cell>
          <cell r="J2029" t="e">
            <v>#N/A</v>
          </cell>
        </row>
        <row r="2030">
          <cell r="B2030">
            <v>7108924</v>
          </cell>
          <cell r="C2030" t="str">
            <v xml:space="preserve">SOGNO T   </v>
          </cell>
          <cell r="D2030" t="str">
            <v xml:space="preserve">5/2 L     </v>
          </cell>
          <cell r="E2030" t="str">
            <v xml:space="preserve">VINEGAR WHITE BALSAMIC        </v>
          </cell>
          <cell r="F2030" t="str">
            <v xml:space="preserve">07   </v>
          </cell>
          <cell r="G2030" t="str">
            <v xml:space="preserve">D    </v>
          </cell>
          <cell r="I2030" t="str">
            <v xml:space="preserve">L    </v>
          </cell>
          <cell r="J2030" t="e">
            <v>#N/A</v>
          </cell>
        </row>
        <row r="2031">
          <cell r="B2031">
            <v>5129147</v>
          </cell>
          <cell r="C2031" t="str">
            <v xml:space="preserve">ROLAND    </v>
          </cell>
          <cell r="D2031" t="str">
            <v xml:space="preserve">12/28OZ   </v>
          </cell>
          <cell r="E2031" t="str">
            <v xml:space="preserve">SAUCE CHILI SRIRACHA          </v>
          </cell>
          <cell r="F2031" t="str">
            <v xml:space="preserve">07   </v>
          </cell>
          <cell r="G2031" t="str">
            <v xml:space="preserve">D    </v>
          </cell>
          <cell r="I2031" t="str">
            <v xml:space="preserve">L    </v>
          </cell>
          <cell r="J2031" t="e">
            <v>#N/A</v>
          </cell>
        </row>
        <row r="2032">
          <cell r="B2032">
            <v>7077725</v>
          </cell>
          <cell r="C2032" t="str">
            <v xml:space="preserve">SAUCCFT   </v>
          </cell>
          <cell r="D2032" t="str">
            <v xml:space="preserve">4/.5 GAL  </v>
          </cell>
          <cell r="E2032" t="str">
            <v xml:space="preserve">SAUCE ASIAN GOCHUJANG         </v>
          </cell>
          <cell r="F2032" t="str">
            <v xml:space="preserve">07   </v>
          </cell>
          <cell r="G2032" t="str">
            <v xml:space="preserve">D    </v>
          </cell>
          <cell r="I2032" t="str">
            <v xml:space="preserve">N    </v>
          </cell>
          <cell r="J2032" t="e">
            <v>#N/A</v>
          </cell>
        </row>
        <row r="2033">
          <cell r="B2033">
            <v>4393114</v>
          </cell>
          <cell r="C2033" t="str">
            <v xml:space="preserve">CITSPRG   </v>
          </cell>
          <cell r="D2033" t="str">
            <v xml:space="preserve">12/1 LTR  </v>
          </cell>
          <cell r="E2033" t="str">
            <v xml:space="preserve">MIX COCKTAIL BLDY MARY RTU    </v>
          </cell>
          <cell r="F2033" t="str">
            <v xml:space="preserve">07   </v>
          </cell>
          <cell r="G2033" t="str">
            <v xml:space="preserve">D    </v>
          </cell>
          <cell r="I2033" t="str">
            <v xml:space="preserve">L    </v>
          </cell>
          <cell r="J2033" t="e">
            <v>#N/A</v>
          </cell>
        </row>
        <row r="2034">
          <cell r="B2034">
            <v>7524911</v>
          </cell>
          <cell r="C2034" t="str">
            <v xml:space="preserve">OCNSPRY   </v>
          </cell>
          <cell r="D2034" t="str">
            <v xml:space="preserve">12/32 OZ  </v>
          </cell>
          <cell r="E2034" t="str">
            <v xml:space="preserve">JUICE CRNBRY RTD PET          </v>
          </cell>
          <cell r="F2034" t="str">
            <v xml:space="preserve">07   </v>
          </cell>
          <cell r="G2034" t="str">
            <v xml:space="preserve">D    </v>
          </cell>
          <cell r="I2034" t="str">
            <v xml:space="preserve">N    </v>
          </cell>
          <cell r="J2034" t="e">
            <v>#N/A</v>
          </cell>
        </row>
        <row r="2035">
          <cell r="B2035">
            <v>2056562</v>
          </cell>
          <cell r="C2035" t="str">
            <v xml:space="preserve">ORTEGA    </v>
          </cell>
          <cell r="D2035" t="str">
            <v xml:space="preserve">4/107 OZ  </v>
          </cell>
          <cell r="E2035" t="str">
            <v xml:space="preserve">SAUCE CHEESE CHDR DISP POUCH  </v>
          </cell>
          <cell r="F2035" t="str">
            <v xml:space="preserve">07   </v>
          </cell>
          <cell r="G2035" t="str">
            <v xml:space="preserve">D    </v>
          </cell>
          <cell r="I2035" t="str">
            <v xml:space="preserve">N    </v>
          </cell>
          <cell r="J2035" t="e">
            <v>#N/A</v>
          </cell>
        </row>
        <row r="2036">
          <cell r="B2036">
            <v>2210272</v>
          </cell>
          <cell r="C2036" t="str">
            <v xml:space="preserve">MAINERT   </v>
          </cell>
          <cell r="D2036" t="str">
            <v xml:space="preserve">24/12 OZ  </v>
          </cell>
          <cell r="E2036" t="str">
            <v xml:space="preserve">SODA GINGER BREW              </v>
          </cell>
          <cell r="F2036" t="str">
            <v xml:space="preserve">07   </v>
          </cell>
          <cell r="G2036" t="str">
            <v xml:space="preserve">D    </v>
          </cell>
          <cell r="I2036" t="str">
            <v xml:space="preserve">N    </v>
          </cell>
          <cell r="J2036" t="e">
            <v>#N/A</v>
          </cell>
        </row>
        <row r="2037">
          <cell r="B2037">
            <v>7428267</v>
          </cell>
          <cell r="C2037" t="str">
            <v xml:space="preserve">PIONEER   </v>
          </cell>
          <cell r="D2037" t="str">
            <v xml:space="preserve">6/5 LB    </v>
          </cell>
          <cell r="E2037" t="str">
            <v xml:space="preserve">MIX WAFFLE AND PANCAKE BTRMLK </v>
          </cell>
          <cell r="F2037" t="str">
            <v xml:space="preserve">07   </v>
          </cell>
          <cell r="G2037" t="str">
            <v xml:space="preserve">D    </v>
          </cell>
          <cell r="I2037" t="str">
            <v xml:space="preserve">L    </v>
          </cell>
          <cell r="J2037" t="e">
            <v>#N/A</v>
          </cell>
        </row>
        <row r="2038">
          <cell r="B2038">
            <v>3067747</v>
          </cell>
          <cell r="C2038" t="str">
            <v xml:space="preserve">MEXORIG   </v>
          </cell>
          <cell r="D2038" t="str">
            <v xml:space="preserve">1/6.5 LB  </v>
          </cell>
          <cell r="E2038" t="str">
            <v xml:space="preserve">SHELL TACO 6 WG               </v>
          </cell>
          <cell r="F2038" t="str">
            <v xml:space="preserve">07   </v>
          </cell>
          <cell r="G2038" t="str">
            <v xml:space="preserve">D    </v>
          </cell>
          <cell r="I2038" t="str">
            <v xml:space="preserve">L    </v>
          </cell>
          <cell r="J2038" t="e">
            <v>#N/A</v>
          </cell>
        </row>
        <row r="2039">
          <cell r="B2039">
            <v>4212504</v>
          </cell>
          <cell r="C2039" t="str">
            <v xml:space="preserve">ECOSTCK   </v>
          </cell>
          <cell r="D2039" t="str">
            <v xml:space="preserve">2000/3 G  </v>
          </cell>
          <cell r="E2039" t="str">
            <v xml:space="preserve">SUGAR TURBINADO ORNIC RAW STK </v>
          </cell>
          <cell r="F2039" t="str">
            <v xml:space="preserve">07   </v>
          </cell>
          <cell r="G2039" t="str">
            <v xml:space="preserve">D    </v>
          </cell>
          <cell r="I2039" t="str">
            <v xml:space="preserve">N    </v>
          </cell>
          <cell r="J2039" t="e">
            <v>#N/A</v>
          </cell>
        </row>
        <row r="2040">
          <cell r="B2040">
            <v>3741887</v>
          </cell>
          <cell r="C2040" t="str">
            <v xml:space="preserve">GLDPEAK   </v>
          </cell>
          <cell r="D2040" t="str">
            <v xml:space="preserve">42/2.25OZ </v>
          </cell>
          <cell r="E2040" t="str">
            <v>COFFEE GRND LIGHT ROAST SM FLT</v>
          </cell>
          <cell r="F2040" t="str">
            <v xml:space="preserve">12   </v>
          </cell>
          <cell r="G2040" t="str">
            <v xml:space="preserve">D    </v>
          </cell>
          <cell r="I2040" t="str">
            <v xml:space="preserve">L    </v>
          </cell>
          <cell r="J2040" t="e">
            <v>#N/A</v>
          </cell>
        </row>
        <row r="2041">
          <cell r="B2041">
            <v>8369785</v>
          </cell>
          <cell r="C2041" t="str">
            <v xml:space="preserve">COCACOL   </v>
          </cell>
          <cell r="D2041" t="str">
            <v xml:space="preserve">1/2.5GAL  </v>
          </cell>
          <cell r="E2041" t="str">
            <v>SYRUP LIQUID SWTNR NON NUTRITV</v>
          </cell>
          <cell r="F2041" t="str">
            <v xml:space="preserve">12   </v>
          </cell>
          <cell r="G2041" t="str">
            <v xml:space="preserve">D    </v>
          </cell>
          <cell r="I2041" t="str">
            <v xml:space="preserve">N    </v>
          </cell>
          <cell r="J2041" t="e">
            <v>#N/A</v>
          </cell>
        </row>
        <row r="2042">
          <cell r="B2042">
            <v>5198395</v>
          </cell>
          <cell r="C2042" t="str">
            <v xml:space="preserve">HI C      </v>
          </cell>
          <cell r="D2042" t="str">
            <v xml:space="preserve">1/5GAL    </v>
          </cell>
          <cell r="E2042" t="str">
            <v xml:space="preserve">SYRUP FRUIT PUNCH BIB FLASHIN </v>
          </cell>
          <cell r="F2042" t="str">
            <v xml:space="preserve">12   </v>
          </cell>
          <cell r="G2042" t="str">
            <v xml:space="preserve">D    </v>
          </cell>
          <cell r="I2042" t="str">
            <v xml:space="preserve">N    </v>
          </cell>
          <cell r="J2042" t="e">
            <v>#N/A</v>
          </cell>
        </row>
        <row r="2043">
          <cell r="B2043">
            <v>7077702</v>
          </cell>
          <cell r="C2043" t="str">
            <v xml:space="preserve">COOPRIT   </v>
          </cell>
          <cell r="D2043" t="str">
            <v xml:space="preserve">3/32 OZ   </v>
          </cell>
          <cell r="E2043" t="str">
            <v xml:space="preserve">TEA BREW COLD UNSWTND ORGANIC </v>
          </cell>
          <cell r="F2043" t="str">
            <v xml:space="preserve">12   </v>
          </cell>
          <cell r="G2043" t="str">
            <v xml:space="preserve">D    </v>
          </cell>
          <cell r="I2043" t="str">
            <v xml:space="preserve">N    </v>
          </cell>
          <cell r="J2043" t="e">
            <v>#N/A</v>
          </cell>
        </row>
        <row r="2044">
          <cell r="B2044">
            <v>3899570</v>
          </cell>
          <cell r="C2044" t="str">
            <v xml:space="preserve">OCNSPRY   </v>
          </cell>
          <cell r="D2044" t="str">
            <v xml:space="preserve">8/60 OZ   </v>
          </cell>
          <cell r="E2044" t="str">
            <v xml:space="preserve">JUICE GRPFRT RTS PET          </v>
          </cell>
          <cell r="F2044" t="str">
            <v xml:space="preserve">07   </v>
          </cell>
          <cell r="G2044" t="str">
            <v xml:space="preserve">D    </v>
          </cell>
          <cell r="I2044" t="str">
            <v xml:space="preserve">N    </v>
          </cell>
          <cell r="J2044" t="e">
            <v>#N/A</v>
          </cell>
        </row>
        <row r="2045">
          <cell r="B2045">
            <v>9569120</v>
          </cell>
          <cell r="C2045" t="str">
            <v>SWSMISS</v>
          </cell>
          <cell r="D2045" t="str">
            <v xml:space="preserve">  48/3.5OZ </v>
          </cell>
          <cell r="E2045" t="str">
            <v>PUDDING BUTTERSCOTCH FRSH</v>
          </cell>
          <cell r="F2045">
            <v>2</v>
          </cell>
          <cell r="G2045" t="str">
            <v>C</v>
          </cell>
          <cell r="I2045" t="str">
            <v xml:space="preserve"> </v>
          </cell>
          <cell r="J2045">
            <v>0</v>
          </cell>
        </row>
        <row r="2046">
          <cell r="B2046">
            <v>3082829</v>
          </cell>
          <cell r="C2046" t="str">
            <v xml:space="preserve">TWINPKS   </v>
          </cell>
          <cell r="D2046" t="str">
            <v xml:space="preserve">45/3.2 OZ </v>
          </cell>
          <cell r="E2046" t="str">
            <v xml:space="preserve">SEASONING RANCH DRSSNG        </v>
          </cell>
          <cell r="F2046" t="str">
            <v xml:space="preserve">07   </v>
          </cell>
          <cell r="G2046" t="str">
            <v xml:space="preserve">D    </v>
          </cell>
          <cell r="I2046" t="str">
            <v xml:space="preserve">C    </v>
          </cell>
          <cell r="J2046" t="e">
            <v>#N/A</v>
          </cell>
        </row>
        <row r="2047">
          <cell r="B2047">
            <v>1917622</v>
          </cell>
          <cell r="C2047" t="str">
            <v xml:space="preserve">DRYDEN    </v>
          </cell>
          <cell r="D2047" t="str">
            <v xml:space="preserve">1/72CT    </v>
          </cell>
          <cell r="E2047" t="str">
            <v xml:space="preserve">SUGAR STICK WHT SWIZZLE       </v>
          </cell>
          <cell r="F2047" t="str">
            <v xml:space="preserve">07   </v>
          </cell>
          <cell r="G2047" t="str">
            <v xml:space="preserve">D    </v>
          </cell>
          <cell r="I2047" t="str">
            <v xml:space="preserve">N    </v>
          </cell>
          <cell r="J2047" t="e">
            <v>#N/A</v>
          </cell>
        </row>
        <row r="2048">
          <cell r="B2048">
            <v>4360917</v>
          </cell>
          <cell r="C2048" t="str">
            <v>WHLFIMP</v>
          </cell>
          <cell r="D2048" t="str">
            <v xml:space="preserve">   6/2 LB  </v>
          </cell>
          <cell r="E2048" t="str">
            <v>YOGURT VANILLA GREEK NONFAT</v>
          </cell>
          <cell r="F2048">
            <v>2</v>
          </cell>
          <cell r="G2048" t="str">
            <v>C</v>
          </cell>
          <cell r="I2048" t="str">
            <v xml:space="preserve"> </v>
          </cell>
          <cell r="J2048">
            <v>0</v>
          </cell>
        </row>
        <row r="2049">
          <cell r="B2049">
            <v>4392892</v>
          </cell>
          <cell r="C2049" t="str">
            <v xml:space="preserve">CITSPRG   </v>
          </cell>
          <cell r="D2049" t="str">
            <v xml:space="preserve">1/3 GAL   </v>
          </cell>
          <cell r="E2049" t="str">
            <v xml:space="preserve">JUICE ORANGE 100% BIB         </v>
          </cell>
          <cell r="F2049" t="str">
            <v xml:space="preserve">12   </v>
          </cell>
          <cell r="G2049" t="str">
            <v xml:space="preserve">D    </v>
          </cell>
          <cell r="I2049" t="str">
            <v xml:space="preserve">L    </v>
          </cell>
          <cell r="J2049" t="e">
            <v>#N/A</v>
          </cell>
        </row>
        <row r="2050">
          <cell r="B2050">
            <v>4427233</v>
          </cell>
          <cell r="C2050" t="str">
            <v xml:space="preserve">SUNSHIN   </v>
          </cell>
          <cell r="D2050" t="str">
            <v xml:space="preserve">400/2 PK  </v>
          </cell>
          <cell r="E2050" t="str">
            <v xml:space="preserve">CRACKER ASST GOURMET          </v>
          </cell>
          <cell r="F2050" t="str">
            <v xml:space="preserve">07   </v>
          </cell>
          <cell r="G2050" t="str">
            <v xml:space="preserve">D    </v>
          </cell>
          <cell r="I2050" t="str">
            <v xml:space="preserve">N    </v>
          </cell>
          <cell r="J2050" t="e">
            <v>#N/A</v>
          </cell>
        </row>
        <row r="2051">
          <cell r="B2051">
            <v>6756902</v>
          </cell>
          <cell r="C2051" t="str">
            <v xml:space="preserve">ROBBYS    </v>
          </cell>
          <cell r="D2051" t="str">
            <v xml:space="preserve">6/5 LB    </v>
          </cell>
          <cell r="E2051" t="str">
            <v xml:space="preserve">MIX PANCAKE BTRMLK            </v>
          </cell>
          <cell r="F2051" t="str">
            <v xml:space="preserve">07   </v>
          </cell>
          <cell r="G2051" t="str">
            <v xml:space="preserve">D    </v>
          </cell>
          <cell r="I2051" t="str">
            <v xml:space="preserve">L    </v>
          </cell>
          <cell r="J2051" t="e">
            <v>#N/A</v>
          </cell>
        </row>
        <row r="2052">
          <cell r="B2052">
            <v>7421274</v>
          </cell>
          <cell r="C2052" t="str">
            <v xml:space="preserve">GEHL      </v>
          </cell>
          <cell r="D2052" t="str">
            <v xml:space="preserve">4/140 OZ  </v>
          </cell>
          <cell r="E2052" t="str">
            <v xml:space="preserve">SAUCE CHEESE JALAPENO         </v>
          </cell>
          <cell r="F2052" t="str">
            <v xml:space="preserve">07   </v>
          </cell>
          <cell r="G2052" t="str">
            <v xml:space="preserve">D    </v>
          </cell>
          <cell r="I2052" t="str">
            <v xml:space="preserve">N    </v>
          </cell>
          <cell r="J2052" t="e">
            <v>#N/A</v>
          </cell>
        </row>
        <row r="2053">
          <cell r="B2053">
            <v>7105078</v>
          </cell>
          <cell r="C2053" t="str">
            <v xml:space="preserve">TAZO      </v>
          </cell>
          <cell r="D2053" t="str">
            <v xml:space="preserve">20/1 GAL  </v>
          </cell>
          <cell r="E2053" t="str">
            <v xml:space="preserve">TEA ICED BLACK                </v>
          </cell>
          <cell r="F2053" t="str">
            <v xml:space="preserve">12   </v>
          </cell>
          <cell r="G2053" t="str">
            <v xml:space="preserve">D    </v>
          </cell>
          <cell r="I2053" t="str">
            <v xml:space="preserve">N    </v>
          </cell>
          <cell r="J2053" t="e">
            <v>#N/A</v>
          </cell>
        </row>
        <row r="2054">
          <cell r="B2054">
            <v>5007002</v>
          </cell>
          <cell r="C2054" t="str">
            <v xml:space="preserve">SYS IMP   </v>
          </cell>
          <cell r="D2054" t="str">
            <v xml:space="preserve">4/1 GAL   </v>
          </cell>
          <cell r="E2054" t="str">
            <v xml:space="preserve">CHERRY MARA STEM COLSSL PLAS  </v>
          </cell>
          <cell r="F2054" t="str">
            <v xml:space="preserve">07   </v>
          </cell>
          <cell r="G2054" t="str">
            <v xml:space="preserve">D    </v>
          </cell>
          <cell r="I2054" t="str">
            <v xml:space="preserve">N    </v>
          </cell>
          <cell r="J2054" t="e">
            <v>#N/A</v>
          </cell>
        </row>
        <row r="2055">
          <cell r="B2055">
            <v>5253107</v>
          </cell>
          <cell r="C2055" t="str">
            <v xml:space="preserve">FURMANO   </v>
          </cell>
          <cell r="D2055" t="str">
            <v xml:space="preserve">6/116 OZ  </v>
          </cell>
          <cell r="E2055" t="str">
            <v xml:space="preserve">BEAN BAKED NO HFCS            </v>
          </cell>
          <cell r="F2055" t="str">
            <v xml:space="preserve">07   </v>
          </cell>
          <cell r="G2055" t="str">
            <v xml:space="preserve">D    </v>
          </cell>
          <cell r="I2055" t="str">
            <v xml:space="preserve">L    </v>
          </cell>
          <cell r="J2055" t="e">
            <v>#N/A</v>
          </cell>
        </row>
        <row r="2056">
          <cell r="B2056">
            <v>5253111</v>
          </cell>
          <cell r="C2056" t="str">
            <v xml:space="preserve">FURMANO   </v>
          </cell>
          <cell r="D2056" t="str">
            <v xml:space="preserve">6/116 OZ  </v>
          </cell>
          <cell r="E2056" t="str">
            <v>BEAN BAKED NEW ENGLAND NO HFCS</v>
          </cell>
          <cell r="F2056" t="str">
            <v xml:space="preserve">07   </v>
          </cell>
          <cell r="G2056" t="str">
            <v xml:space="preserve">D    </v>
          </cell>
          <cell r="I2056" t="str">
            <v xml:space="preserve">L    </v>
          </cell>
          <cell r="J2056" t="e">
            <v>#N/A</v>
          </cell>
        </row>
        <row r="2057">
          <cell r="B2057">
            <v>6061519</v>
          </cell>
          <cell r="C2057" t="str">
            <v xml:space="preserve">HEINZ     </v>
          </cell>
          <cell r="D2057" t="str">
            <v xml:space="preserve">60/1.8 OZ </v>
          </cell>
          <cell r="E2057" t="str">
            <v xml:space="preserve">MAYONNAISE ROOM SERVICE       </v>
          </cell>
          <cell r="F2057" t="str">
            <v xml:space="preserve">07   </v>
          </cell>
          <cell r="G2057" t="str">
            <v xml:space="preserve">D    </v>
          </cell>
          <cell r="I2057" t="str">
            <v xml:space="preserve">N    </v>
          </cell>
          <cell r="J2057" t="e">
            <v>#N/A</v>
          </cell>
        </row>
        <row r="2058">
          <cell r="B2058">
            <v>6090013</v>
          </cell>
          <cell r="C2058" t="str">
            <v xml:space="preserve">HEINZ     </v>
          </cell>
          <cell r="D2058" t="str">
            <v xml:space="preserve">60/2 OZ   </v>
          </cell>
          <cell r="E2058" t="str">
            <v xml:space="preserve">MUSTARD DIJON ROOM SERVICE    </v>
          </cell>
          <cell r="F2058" t="str">
            <v xml:space="preserve">07   </v>
          </cell>
          <cell r="G2058" t="str">
            <v xml:space="preserve">D    </v>
          </cell>
          <cell r="I2058" t="str">
            <v xml:space="preserve">N    </v>
          </cell>
          <cell r="J2058" t="e">
            <v>#N/A</v>
          </cell>
        </row>
        <row r="2059">
          <cell r="B2059">
            <v>4102471</v>
          </cell>
          <cell r="C2059" t="str">
            <v xml:space="preserve">COCOLPZ   </v>
          </cell>
          <cell r="D2059" t="str">
            <v xml:space="preserve">12/57.5OZ </v>
          </cell>
          <cell r="E2059" t="str">
            <v xml:space="preserve">MIX COCKTAIL CREAM OF COCONUT </v>
          </cell>
          <cell r="F2059" t="str">
            <v xml:space="preserve">07   </v>
          </cell>
          <cell r="G2059" t="str">
            <v xml:space="preserve">D    </v>
          </cell>
          <cell r="I2059" t="str">
            <v xml:space="preserve">N    </v>
          </cell>
          <cell r="J2059" t="e">
            <v>#N/A</v>
          </cell>
        </row>
        <row r="2060">
          <cell r="B2060">
            <v>1947789</v>
          </cell>
          <cell r="C2060" t="str">
            <v xml:space="preserve">CHEFSEL   </v>
          </cell>
          <cell r="D2060" t="str">
            <v xml:space="preserve">6/2LB     </v>
          </cell>
          <cell r="E2060" t="str">
            <v xml:space="preserve">COFFEE BEAN EURO ROAST        </v>
          </cell>
          <cell r="F2060" t="str">
            <v xml:space="preserve">12   </v>
          </cell>
          <cell r="G2060" t="str">
            <v xml:space="preserve">D    </v>
          </cell>
          <cell r="I2060" t="str">
            <v xml:space="preserve">L    </v>
          </cell>
          <cell r="J2060" t="e">
            <v>#N/A</v>
          </cell>
        </row>
        <row r="2061">
          <cell r="B2061">
            <v>8230298</v>
          </cell>
          <cell r="C2061" t="str">
            <v xml:space="preserve">MARIELA   </v>
          </cell>
          <cell r="D2061" t="str">
            <v xml:space="preserve">2/10 LB   </v>
          </cell>
          <cell r="E2061" t="str">
            <v>PASTA FETTUCINE BRNZ DIE ARTSN</v>
          </cell>
          <cell r="F2061" t="str">
            <v xml:space="preserve">07   </v>
          </cell>
          <cell r="G2061" t="str">
            <v xml:space="preserve">D    </v>
          </cell>
          <cell r="I2061" t="str">
            <v xml:space="preserve">L    </v>
          </cell>
          <cell r="J2061" t="e">
            <v>#N/A</v>
          </cell>
        </row>
        <row r="2062">
          <cell r="B2062">
            <v>5587852</v>
          </cell>
          <cell r="C2062" t="str">
            <v xml:space="preserve">SYS CLS   </v>
          </cell>
          <cell r="D2062" t="str">
            <v xml:space="preserve">6/5 LB    </v>
          </cell>
          <cell r="E2062" t="str">
            <v xml:space="preserve">BATTER MIX GOLD N CRISPY      </v>
          </cell>
          <cell r="F2062" t="str">
            <v xml:space="preserve">07   </v>
          </cell>
          <cell r="G2062" t="str">
            <v xml:space="preserve">D    </v>
          </cell>
          <cell r="I2062" t="str">
            <v xml:space="preserve">N    </v>
          </cell>
          <cell r="J2062" t="e">
            <v>#N/A</v>
          </cell>
        </row>
        <row r="2063">
          <cell r="B2063">
            <v>3057025</v>
          </cell>
          <cell r="C2063" t="str">
            <v xml:space="preserve">LEGACY    </v>
          </cell>
          <cell r="D2063" t="str">
            <v xml:space="preserve">1/5 GAL   </v>
          </cell>
          <cell r="E2063" t="str">
            <v xml:space="preserve">SAUCE BBQ SWEET               </v>
          </cell>
          <cell r="F2063" t="str">
            <v xml:space="preserve">07   </v>
          </cell>
          <cell r="G2063" t="str">
            <v xml:space="preserve">D    </v>
          </cell>
          <cell r="I2063" t="str">
            <v xml:space="preserve">L    </v>
          </cell>
          <cell r="J2063" t="e">
            <v>#N/A</v>
          </cell>
        </row>
        <row r="2064">
          <cell r="B2064">
            <v>596757</v>
          </cell>
          <cell r="C2064" t="str">
            <v xml:space="preserve">LIPTON    </v>
          </cell>
          <cell r="D2064" t="str">
            <v xml:space="preserve">1/3 GAL   </v>
          </cell>
          <cell r="E2064" t="str">
            <v xml:space="preserve">TEA ICED CONC SWEET BIB       </v>
          </cell>
          <cell r="F2064" t="str">
            <v xml:space="preserve">12   </v>
          </cell>
          <cell r="G2064" t="str">
            <v xml:space="preserve">D    </v>
          </cell>
          <cell r="I2064" t="str">
            <v xml:space="preserve">L    </v>
          </cell>
          <cell r="J2064">
            <v>4</v>
          </cell>
        </row>
        <row r="2065">
          <cell r="B2065">
            <v>4432391</v>
          </cell>
          <cell r="C2065" t="str">
            <v xml:space="preserve">BLUESKY   </v>
          </cell>
          <cell r="D2065" t="str">
            <v xml:space="preserve">1/2.5GAL  </v>
          </cell>
          <cell r="E2065" t="str">
            <v xml:space="preserve">SYRUP BLACK CHERRY BIB        </v>
          </cell>
          <cell r="F2065" t="str">
            <v xml:space="preserve">12   </v>
          </cell>
          <cell r="G2065" t="str">
            <v xml:space="preserve">D    </v>
          </cell>
          <cell r="I2065" t="str">
            <v xml:space="preserve">L    </v>
          </cell>
          <cell r="J2065" t="e">
            <v>#N/A</v>
          </cell>
        </row>
        <row r="2066">
          <cell r="B2066">
            <v>3722717</v>
          </cell>
          <cell r="C2066" t="str">
            <v xml:space="preserve">KRAFT     </v>
          </cell>
          <cell r="D2066" t="str">
            <v xml:space="preserve">4/1 GAL   </v>
          </cell>
          <cell r="E2066" t="str">
            <v xml:space="preserve">DRESSING RANCH BTRMLK         </v>
          </cell>
          <cell r="F2066" t="str">
            <v xml:space="preserve">07   </v>
          </cell>
          <cell r="G2066" t="str">
            <v xml:space="preserve">D    </v>
          </cell>
          <cell r="I2066" t="str">
            <v xml:space="preserve">L    </v>
          </cell>
          <cell r="J2066" t="e">
            <v>#N/A</v>
          </cell>
        </row>
        <row r="2067">
          <cell r="B2067">
            <v>7646959</v>
          </cell>
          <cell r="C2067" t="str">
            <v xml:space="preserve">SLHRVST   </v>
          </cell>
          <cell r="D2067" t="str">
            <v xml:space="preserve">4/1 GAL   </v>
          </cell>
          <cell r="E2067" t="str">
            <v xml:space="preserve">VINEGAR WHITE                 </v>
          </cell>
          <cell r="F2067" t="str">
            <v xml:space="preserve">07   </v>
          </cell>
          <cell r="G2067" t="str">
            <v xml:space="preserve">D    </v>
          </cell>
          <cell r="I2067" t="str">
            <v xml:space="preserve">L    </v>
          </cell>
          <cell r="J2067" t="e">
            <v>#N/A</v>
          </cell>
        </row>
        <row r="2068">
          <cell r="B2068">
            <v>7881511</v>
          </cell>
          <cell r="C2068" t="str">
            <v xml:space="preserve">STACYS    </v>
          </cell>
          <cell r="D2068" t="str">
            <v xml:space="preserve">24/1.5OZ  </v>
          </cell>
          <cell r="E2068" t="str">
            <v xml:space="preserve">CHIP PITA LSS CINNAMON SUGAR  </v>
          </cell>
          <cell r="F2068" t="str">
            <v xml:space="preserve">07   </v>
          </cell>
          <cell r="G2068" t="str">
            <v xml:space="preserve">D    </v>
          </cell>
          <cell r="I2068" t="str">
            <v xml:space="preserve">N    </v>
          </cell>
          <cell r="J2068" t="e">
            <v>#N/A</v>
          </cell>
        </row>
        <row r="2069">
          <cell r="B2069">
            <v>4979100</v>
          </cell>
          <cell r="C2069" t="str">
            <v xml:space="preserve">SYS CLS   </v>
          </cell>
          <cell r="D2069" t="str">
            <v xml:space="preserve">1/25 LB   </v>
          </cell>
          <cell r="E2069" t="str">
            <v xml:space="preserve">CRACKER MEAL FINE NO SALT     </v>
          </cell>
          <cell r="F2069" t="str">
            <v xml:space="preserve">07   </v>
          </cell>
          <cell r="G2069" t="str">
            <v xml:space="preserve">D    </v>
          </cell>
          <cell r="I2069" t="str">
            <v xml:space="preserve">N    </v>
          </cell>
          <cell r="J2069" t="e">
            <v>#N/A</v>
          </cell>
        </row>
        <row r="2070">
          <cell r="B2070">
            <v>4432585</v>
          </cell>
          <cell r="C2070" t="str">
            <v xml:space="preserve">BLUESKY   </v>
          </cell>
          <cell r="D2070" t="str">
            <v xml:space="preserve">1/2.5GAL  </v>
          </cell>
          <cell r="E2070" t="str">
            <v xml:space="preserve">JUICE ORANGE MANGO BIB        </v>
          </cell>
          <cell r="F2070" t="str">
            <v xml:space="preserve">12   </v>
          </cell>
          <cell r="G2070" t="str">
            <v xml:space="preserve">D    </v>
          </cell>
          <cell r="I2070" t="str">
            <v xml:space="preserve">L    </v>
          </cell>
          <cell r="J2070" t="e">
            <v>#N/A</v>
          </cell>
        </row>
        <row r="2071">
          <cell r="B2071">
            <v>4504957</v>
          </cell>
          <cell r="C2071" t="str">
            <v xml:space="preserve">COLOMBS   </v>
          </cell>
          <cell r="D2071" t="str">
            <v xml:space="preserve">6/10      </v>
          </cell>
          <cell r="E2071" t="str">
            <v xml:space="preserve">TOMATO PEAR WHL W/BASIL       </v>
          </cell>
          <cell r="F2071" t="str">
            <v xml:space="preserve">07   </v>
          </cell>
          <cell r="G2071" t="str">
            <v xml:space="preserve">D    </v>
          </cell>
          <cell r="I2071" t="str">
            <v xml:space="preserve">L    </v>
          </cell>
          <cell r="J2071" t="e">
            <v>#N/A</v>
          </cell>
        </row>
        <row r="2072">
          <cell r="B2072">
            <v>5425525</v>
          </cell>
          <cell r="C2072" t="str">
            <v xml:space="preserve">BELORTO   </v>
          </cell>
          <cell r="D2072" t="str">
            <v xml:space="preserve">6/#10     </v>
          </cell>
          <cell r="E2072" t="str">
            <v xml:space="preserve">SAUCE MARINARA                </v>
          </cell>
          <cell r="F2072" t="str">
            <v xml:space="preserve">07   </v>
          </cell>
          <cell r="G2072" t="str">
            <v xml:space="preserve">D    </v>
          </cell>
          <cell r="I2072" t="str">
            <v xml:space="preserve">L    </v>
          </cell>
          <cell r="J2072" t="e">
            <v>#N/A</v>
          </cell>
        </row>
        <row r="2073">
          <cell r="B2073">
            <v>6531255</v>
          </cell>
          <cell r="C2073" t="str">
            <v xml:space="preserve">SYS CLS   </v>
          </cell>
          <cell r="D2073" t="str">
            <v xml:space="preserve">4/4.5 LB  </v>
          </cell>
          <cell r="E2073" t="str">
            <v xml:space="preserve">CANDY MINT CHOC GOURMET       </v>
          </cell>
          <cell r="F2073" t="str">
            <v xml:space="preserve">07   </v>
          </cell>
          <cell r="G2073" t="str">
            <v xml:space="preserve">D    </v>
          </cell>
          <cell r="I2073" t="str">
            <v xml:space="preserve">N    </v>
          </cell>
          <cell r="J2073" t="e">
            <v>#N/A</v>
          </cell>
        </row>
        <row r="2074">
          <cell r="B2074">
            <v>4202287</v>
          </cell>
          <cell r="C2074" t="str">
            <v>SWEETST</v>
          </cell>
          <cell r="D2074" t="str">
            <v xml:space="preserve">  84/3 OZ  </v>
          </cell>
          <cell r="E2074" t="str">
            <v>DOUGH COOKIE JUST CHOC</v>
          </cell>
          <cell r="F2074">
            <v>6</v>
          </cell>
          <cell r="G2074" t="str">
            <v>F</v>
          </cell>
          <cell r="I2074" t="str">
            <v xml:space="preserve"> </v>
          </cell>
          <cell r="J2074">
            <v>0</v>
          </cell>
        </row>
        <row r="2075">
          <cell r="B2075">
            <v>4479226</v>
          </cell>
          <cell r="C2075" t="str">
            <v xml:space="preserve">GOLDIPT   </v>
          </cell>
          <cell r="D2075" t="str">
            <v xml:space="preserve">6/5 LB    </v>
          </cell>
          <cell r="E2075" t="str">
            <v xml:space="preserve">BREADING MIX CLAM FRY         </v>
          </cell>
          <cell r="F2075" t="str">
            <v xml:space="preserve">07   </v>
          </cell>
          <cell r="G2075" t="str">
            <v xml:space="preserve">D    </v>
          </cell>
          <cell r="I2075" t="str">
            <v xml:space="preserve">L    </v>
          </cell>
          <cell r="J2075" t="e">
            <v>#N/A</v>
          </cell>
        </row>
        <row r="2076">
          <cell r="B2076">
            <v>6883831</v>
          </cell>
          <cell r="C2076" t="str">
            <v xml:space="preserve">NUMI      </v>
          </cell>
          <cell r="D2076" t="str">
            <v xml:space="preserve">1/100 CT  </v>
          </cell>
          <cell r="E2076" t="str">
            <v xml:space="preserve">TEA LMN CHAMO MYRTLE SWT ORG  </v>
          </cell>
          <cell r="F2076" t="str">
            <v xml:space="preserve">07   </v>
          </cell>
          <cell r="G2076" t="str">
            <v xml:space="preserve">D    </v>
          </cell>
          <cell r="I2076" t="str">
            <v xml:space="preserve">N    </v>
          </cell>
          <cell r="J2076" t="e">
            <v>#N/A</v>
          </cell>
        </row>
        <row r="2077">
          <cell r="B2077">
            <v>4979027</v>
          </cell>
          <cell r="C2077" t="str">
            <v xml:space="preserve">SYS CLS   </v>
          </cell>
          <cell r="D2077" t="str">
            <v xml:space="preserve">6/5 LB    </v>
          </cell>
          <cell r="E2077" t="str">
            <v>BATTER MIX TEMPURA GLDN FLAVOR</v>
          </cell>
          <cell r="F2077" t="str">
            <v xml:space="preserve">07   </v>
          </cell>
          <cell r="G2077" t="str">
            <v xml:space="preserve">D    </v>
          </cell>
          <cell r="I2077" t="str">
            <v xml:space="preserve">N    </v>
          </cell>
          <cell r="J2077" t="e">
            <v>#N/A</v>
          </cell>
        </row>
        <row r="2078">
          <cell r="B2078">
            <v>93953</v>
          </cell>
          <cell r="C2078" t="str">
            <v xml:space="preserve">OLDCALF   </v>
          </cell>
          <cell r="D2078" t="str">
            <v xml:space="preserve">6/102 OZ  </v>
          </cell>
          <cell r="E2078" t="str">
            <v xml:space="preserve">TOMATO DICED SALSA STY        </v>
          </cell>
          <cell r="F2078" t="str">
            <v xml:space="preserve">07   </v>
          </cell>
          <cell r="G2078" t="str">
            <v xml:space="preserve">D    </v>
          </cell>
          <cell r="I2078" t="str">
            <v xml:space="preserve">N    </v>
          </cell>
          <cell r="J2078" t="e">
            <v>#N/A</v>
          </cell>
        </row>
        <row r="2079">
          <cell r="B2079">
            <v>4123113</v>
          </cell>
          <cell r="C2079" t="str">
            <v xml:space="preserve">FATTUES   </v>
          </cell>
          <cell r="D2079" t="str">
            <v xml:space="preserve">12/32 OZ  </v>
          </cell>
          <cell r="E2079" t="str">
            <v xml:space="preserve">MIX COCKTAIL HURRICANE        </v>
          </cell>
          <cell r="F2079" t="str">
            <v xml:space="preserve">07   </v>
          </cell>
          <cell r="G2079" t="str">
            <v xml:space="preserve">D    </v>
          </cell>
          <cell r="I2079" t="str">
            <v xml:space="preserve">L    </v>
          </cell>
          <cell r="J2079" t="e">
            <v>#N/A</v>
          </cell>
        </row>
        <row r="2080">
          <cell r="B2080">
            <v>8853651</v>
          </cell>
          <cell r="C2080" t="str">
            <v xml:space="preserve">VANEE     </v>
          </cell>
          <cell r="D2080" t="str">
            <v xml:space="preserve">6/48 OZ   </v>
          </cell>
          <cell r="E2080" t="str">
            <v xml:space="preserve">ONION PCS CARMELIZED STYLE    </v>
          </cell>
          <cell r="F2080" t="str">
            <v xml:space="preserve">07   </v>
          </cell>
          <cell r="G2080" t="str">
            <v xml:space="preserve">D    </v>
          </cell>
          <cell r="I2080" t="str">
            <v xml:space="preserve">L    </v>
          </cell>
          <cell r="J2080" t="e">
            <v>#N/A</v>
          </cell>
        </row>
        <row r="2081">
          <cell r="B2081">
            <v>6013593</v>
          </cell>
          <cell r="C2081" t="str">
            <v xml:space="preserve">MORRSON   </v>
          </cell>
          <cell r="D2081" t="str">
            <v xml:space="preserve">1/25 LB   </v>
          </cell>
          <cell r="E2081" t="str">
            <v xml:space="preserve">FLOUR CORN YELLOW             </v>
          </cell>
          <cell r="F2081" t="str">
            <v xml:space="preserve">07   </v>
          </cell>
          <cell r="G2081" t="str">
            <v xml:space="preserve">D    </v>
          </cell>
          <cell r="I2081" t="str">
            <v xml:space="preserve">L    </v>
          </cell>
          <cell r="J2081" t="e">
            <v>#N/A</v>
          </cell>
        </row>
        <row r="2082">
          <cell r="B2082">
            <v>5228275</v>
          </cell>
          <cell r="C2082" t="str">
            <v xml:space="preserve">IMP/MCC   </v>
          </cell>
          <cell r="D2082" t="str">
            <v xml:space="preserve">6/1 LB    </v>
          </cell>
          <cell r="E2082" t="str">
            <v xml:space="preserve">SPICE ALLSPICE GROUND         </v>
          </cell>
          <cell r="F2082" t="str">
            <v xml:space="preserve">07   </v>
          </cell>
          <cell r="G2082" t="str">
            <v xml:space="preserve">D    </v>
          </cell>
          <cell r="I2082" t="str">
            <v xml:space="preserve">N    </v>
          </cell>
          <cell r="J2082" t="e">
            <v>#N/A</v>
          </cell>
        </row>
        <row r="2083">
          <cell r="B2083">
            <v>3492521</v>
          </cell>
          <cell r="C2083" t="str">
            <v xml:space="preserve">SYS CLS   </v>
          </cell>
          <cell r="D2083" t="str">
            <v xml:space="preserve">3/5.75LB  </v>
          </cell>
          <cell r="E2083" t="str">
            <v xml:space="preserve">SPICE PEPPER BLACK WHL        </v>
          </cell>
          <cell r="F2083" t="str">
            <v xml:space="preserve">07   </v>
          </cell>
          <cell r="G2083" t="str">
            <v xml:space="preserve">D    </v>
          </cell>
          <cell r="I2083" t="str">
            <v xml:space="preserve">N    </v>
          </cell>
          <cell r="J2083" t="e">
            <v>#N/A</v>
          </cell>
        </row>
        <row r="2084">
          <cell r="B2084">
            <v>7973831</v>
          </cell>
          <cell r="C2084" t="str">
            <v xml:space="preserve">ANG MIA   </v>
          </cell>
          <cell r="D2084" t="str">
            <v xml:space="preserve">6/102OZ   </v>
          </cell>
          <cell r="E2084" t="str">
            <v>TOMATO PEAR WHL PLD JCE BAL CA</v>
          </cell>
          <cell r="F2084" t="str">
            <v xml:space="preserve">07   </v>
          </cell>
          <cell r="G2084" t="str">
            <v xml:space="preserve">D    </v>
          </cell>
          <cell r="I2084" t="str">
            <v xml:space="preserve">L    </v>
          </cell>
          <cell r="J2084" t="e">
            <v>#N/A</v>
          </cell>
        </row>
        <row r="2085">
          <cell r="B2085">
            <v>4925236</v>
          </cell>
          <cell r="C2085" t="str">
            <v xml:space="preserve">SYS IMP   </v>
          </cell>
          <cell r="D2085" t="str">
            <v xml:space="preserve">1/1 GAL   </v>
          </cell>
          <cell r="E2085" t="str">
            <v xml:space="preserve">CHERRY MARA PLAIN LG          </v>
          </cell>
          <cell r="F2085" t="str">
            <v xml:space="preserve">07   </v>
          </cell>
          <cell r="G2085" t="str">
            <v xml:space="preserve">D    </v>
          </cell>
          <cell r="I2085" t="str">
            <v xml:space="preserve">N    </v>
          </cell>
          <cell r="J2085" t="e">
            <v>#N/A</v>
          </cell>
        </row>
        <row r="2086">
          <cell r="B2086">
            <v>4146874</v>
          </cell>
          <cell r="C2086" t="str">
            <v xml:space="preserve">CAPFOOD   </v>
          </cell>
          <cell r="D2086" t="str">
            <v xml:space="preserve">1/5#      </v>
          </cell>
          <cell r="E2086" t="str">
            <v xml:space="preserve">FIG BLACK MISSION             </v>
          </cell>
          <cell r="F2086" t="str">
            <v xml:space="preserve">07   </v>
          </cell>
          <cell r="G2086" t="str">
            <v xml:space="preserve">D    </v>
          </cell>
          <cell r="I2086" t="str">
            <v xml:space="preserve">N    </v>
          </cell>
          <cell r="J2086" t="e">
            <v>#N/A</v>
          </cell>
        </row>
        <row r="2087">
          <cell r="B2087">
            <v>7794837</v>
          </cell>
          <cell r="C2087" t="str">
            <v xml:space="preserve">CITVCLS   </v>
          </cell>
          <cell r="D2087" t="str">
            <v xml:space="preserve">2/1.5GA   </v>
          </cell>
          <cell r="E2087" t="str">
            <v xml:space="preserve">TEA ICED CONC UNSWT 11+1      </v>
          </cell>
          <cell r="F2087" t="str">
            <v xml:space="preserve">12   </v>
          </cell>
          <cell r="G2087" t="str">
            <v xml:space="preserve">D    </v>
          </cell>
          <cell r="I2087" t="str">
            <v xml:space="preserve">N    </v>
          </cell>
          <cell r="J2087" t="e">
            <v>#N/A</v>
          </cell>
        </row>
        <row r="2088">
          <cell r="B2088">
            <v>1221159</v>
          </cell>
          <cell r="C2088" t="str">
            <v xml:space="preserve">BUNGE     </v>
          </cell>
          <cell r="D2088" t="str">
            <v xml:space="preserve">1/35LB    </v>
          </cell>
          <cell r="E2088" t="str">
            <v xml:space="preserve">SHORTENING FRY CANOLA CLR     </v>
          </cell>
          <cell r="F2088" t="str">
            <v xml:space="preserve">07   </v>
          </cell>
          <cell r="G2088" t="str">
            <v xml:space="preserve">D    </v>
          </cell>
          <cell r="I2088" t="str">
            <v xml:space="preserve">L    </v>
          </cell>
          <cell r="J2088" t="e">
            <v>#N/A</v>
          </cell>
        </row>
        <row r="2089">
          <cell r="B2089">
            <v>4010351</v>
          </cell>
          <cell r="C2089" t="str">
            <v xml:space="preserve">SYS CLS   </v>
          </cell>
          <cell r="D2089" t="str">
            <v xml:space="preserve">12/24 OZ  </v>
          </cell>
          <cell r="E2089" t="str">
            <v xml:space="preserve">GELATIN CHERRY                </v>
          </cell>
          <cell r="F2089" t="str">
            <v xml:space="preserve">07   </v>
          </cell>
          <cell r="G2089" t="str">
            <v xml:space="preserve">D    </v>
          </cell>
          <cell r="I2089" t="str">
            <v xml:space="preserve">L    </v>
          </cell>
          <cell r="J2089" t="e">
            <v>#N/A</v>
          </cell>
        </row>
        <row r="2090">
          <cell r="B2090">
            <v>7609761</v>
          </cell>
          <cell r="C2090" t="str">
            <v xml:space="preserve">PACKER    </v>
          </cell>
          <cell r="D2090" t="str">
            <v xml:space="preserve">12/11 OZ  </v>
          </cell>
          <cell r="E2090" t="str">
            <v xml:space="preserve">GINGER PICKLED                </v>
          </cell>
          <cell r="F2090" t="str">
            <v xml:space="preserve">07   </v>
          </cell>
          <cell r="G2090" t="str">
            <v xml:space="preserve">D    </v>
          </cell>
          <cell r="I2090" t="str">
            <v xml:space="preserve">N    </v>
          </cell>
          <cell r="J2090" t="e">
            <v>#N/A</v>
          </cell>
        </row>
        <row r="2091">
          <cell r="B2091">
            <v>6284004</v>
          </cell>
          <cell r="C2091" t="str">
            <v xml:space="preserve">FATTUES   </v>
          </cell>
          <cell r="D2091" t="str">
            <v xml:space="preserve">12/32 OZ  </v>
          </cell>
          <cell r="E2091" t="str">
            <v xml:space="preserve">MIX COCKTAIL MRGRTA ORG       </v>
          </cell>
          <cell r="F2091" t="str">
            <v xml:space="preserve">07   </v>
          </cell>
          <cell r="G2091" t="str">
            <v xml:space="preserve">D    </v>
          </cell>
          <cell r="I2091" t="str">
            <v xml:space="preserve">L    </v>
          </cell>
          <cell r="J2091" t="e">
            <v>#N/A</v>
          </cell>
        </row>
        <row r="2092">
          <cell r="B2092">
            <v>5007208</v>
          </cell>
          <cell r="C2092" t="str">
            <v xml:space="preserve">ROLAND    </v>
          </cell>
          <cell r="D2092" t="str">
            <v xml:space="preserve">10/35 OZ  </v>
          </cell>
          <cell r="E2092" t="str">
            <v xml:space="preserve">RICE CARNAROLI                </v>
          </cell>
          <cell r="F2092" t="str">
            <v xml:space="preserve">07   </v>
          </cell>
          <cell r="G2092" t="str">
            <v xml:space="preserve">D    </v>
          </cell>
          <cell r="I2092" t="str">
            <v xml:space="preserve">L    </v>
          </cell>
          <cell r="J2092" t="e">
            <v>#N/A</v>
          </cell>
        </row>
        <row r="2093">
          <cell r="B2093">
            <v>3507742</v>
          </cell>
          <cell r="C2093" t="str">
            <v xml:space="preserve">VELVTAC   </v>
          </cell>
          <cell r="D2093" t="str">
            <v xml:space="preserve">4/1 GAL   </v>
          </cell>
          <cell r="E2093" t="str">
            <v xml:space="preserve">SAUCE HOT                     </v>
          </cell>
          <cell r="F2093" t="str">
            <v xml:space="preserve">07   </v>
          </cell>
          <cell r="G2093" t="str">
            <v xml:space="preserve">D    </v>
          </cell>
          <cell r="I2093" t="str">
            <v xml:space="preserve">C    </v>
          </cell>
          <cell r="J2093" t="e">
            <v>#N/A</v>
          </cell>
        </row>
        <row r="2094">
          <cell r="B2094">
            <v>4491809</v>
          </cell>
          <cell r="C2094" t="str">
            <v xml:space="preserve">ROLAND    </v>
          </cell>
          <cell r="D2094" t="str">
            <v xml:space="preserve">12/28 OZ  </v>
          </cell>
          <cell r="E2094" t="str">
            <v>ESCARGOT HELIX FRNCH XLRG 72CT</v>
          </cell>
          <cell r="F2094" t="str">
            <v xml:space="preserve">07   </v>
          </cell>
          <cell r="G2094" t="str">
            <v xml:space="preserve">D    </v>
          </cell>
          <cell r="I2094" t="str">
            <v xml:space="preserve">N    </v>
          </cell>
          <cell r="J2094" t="e">
            <v>#N/A</v>
          </cell>
        </row>
        <row r="2095">
          <cell r="B2095">
            <v>4046058</v>
          </cell>
          <cell r="C2095" t="str">
            <v xml:space="preserve">PIONEER   </v>
          </cell>
          <cell r="D2095" t="str">
            <v xml:space="preserve">6/5 LB    </v>
          </cell>
          <cell r="E2095" t="str">
            <v xml:space="preserve">MIX PANCAKE BTRMLK COMP       </v>
          </cell>
          <cell r="F2095" t="str">
            <v xml:space="preserve">07   </v>
          </cell>
          <cell r="G2095" t="str">
            <v xml:space="preserve">D    </v>
          </cell>
          <cell r="I2095" t="str">
            <v xml:space="preserve">L    </v>
          </cell>
          <cell r="J2095" t="e">
            <v>#N/A</v>
          </cell>
        </row>
        <row r="2096">
          <cell r="B2096">
            <v>1261864</v>
          </cell>
          <cell r="C2096" t="str">
            <v xml:space="preserve">ARIAKE    </v>
          </cell>
          <cell r="D2096" t="str">
            <v xml:space="preserve">5/2.2LB   </v>
          </cell>
          <cell r="E2096" t="str">
            <v xml:space="preserve">SOUP CHICKEN RAMEN            </v>
          </cell>
          <cell r="F2096" t="str">
            <v xml:space="preserve">07   </v>
          </cell>
          <cell r="G2096" t="str">
            <v xml:space="preserve">D    </v>
          </cell>
          <cell r="I2096" t="str">
            <v xml:space="preserve">L    </v>
          </cell>
          <cell r="J2096" t="e">
            <v>#N/A</v>
          </cell>
        </row>
        <row r="2097">
          <cell r="B2097">
            <v>7041306</v>
          </cell>
          <cell r="C2097" t="str">
            <v xml:space="preserve">MSTRCHF   </v>
          </cell>
          <cell r="D2097" t="str">
            <v xml:space="preserve">6/1 GAL   </v>
          </cell>
          <cell r="E2097" t="str">
            <v xml:space="preserve">OIL SALAD CANOLA              </v>
          </cell>
          <cell r="F2097" t="str">
            <v xml:space="preserve">07   </v>
          </cell>
          <cell r="G2097" t="str">
            <v xml:space="preserve">D    </v>
          </cell>
          <cell r="I2097" t="str">
            <v xml:space="preserve">L    </v>
          </cell>
          <cell r="J2097" t="e">
            <v>#N/A</v>
          </cell>
        </row>
        <row r="2098">
          <cell r="B2098">
            <v>7113940</v>
          </cell>
          <cell r="C2098" t="str">
            <v xml:space="preserve">TONES     </v>
          </cell>
          <cell r="D2098" t="str">
            <v xml:space="preserve">1/5 GAL   </v>
          </cell>
          <cell r="E2098" t="str">
            <v xml:space="preserve">SAUCE BBQ HICKORY ORG         </v>
          </cell>
          <cell r="F2098" t="str">
            <v xml:space="preserve">07   </v>
          </cell>
          <cell r="G2098" t="str">
            <v xml:space="preserve">D    </v>
          </cell>
          <cell r="I2098" t="str">
            <v xml:space="preserve">L    </v>
          </cell>
          <cell r="J2098" t="e">
            <v>#N/A</v>
          </cell>
        </row>
        <row r="2099">
          <cell r="B2099">
            <v>3871502</v>
          </cell>
          <cell r="C2099" t="str">
            <v xml:space="preserve">ECOSTCK   </v>
          </cell>
          <cell r="D2099" t="str">
            <v>2000/.5 GM</v>
          </cell>
          <cell r="E2099" t="str">
            <v xml:space="preserve">SUGAR SUBSTITUTE STK YEL      </v>
          </cell>
          <cell r="F2099" t="str">
            <v xml:space="preserve">07   </v>
          </cell>
          <cell r="G2099" t="str">
            <v xml:space="preserve">D    </v>
          </cell>
          <cell r="I2099" t="str">
            <v xml:space="preserve">N    </v>
          </cell>
          <cell r="J2099" t="e">
            <v>#N/A</v>
          </cell>
        </row>
        <row r="2100">
          <cell r="B2100">
            <v>4766830</v>
          </cell>
          <cell r="C2100" t="str">
            <v xml:space="preserve">N'JOY     </v>
          </cell>
          <cell r="D2100" t="str">
            <v>2000/1/10O</v>
          </cell>
          <cell r="E2100" t="str">
            <v xml:space="preserve">SUGAR PACKET                  </v>
          </cell>
          <cell r="F2100" t="str">
            <v xml:space="preserve">07   </v>
          </cell>
          <cell r="G2100" t="str">
            <v xml:space="preserve">D    </v>
          </cell>
          <cell r="I2100" t="str">
            <v xml:space="preserve">L    </v>
          </cell>
          <cell r="J2100" t="e">
            <v>#N/A</v>
          </cell>
        </row>
        <row r="2101">
          <cell r="B2101">
            <v>4000501</v>
          </cell>
          <cell r="C2101" t="str">
            <v xml:space="preserve">ANGONOA   </v>
          </cell>
          <cell r="D2101" t="str">
            <v xml:space="preserve">4/5 LB    </v>
          </cell>
          <cell r="E2101" t="str">
            <v xml:space="preserve">BREADSTICK SESAME             </v>
          </cell>
          <cell r="F2101" t="str">
            <v xml:space="preserve">07   </v>
          </cell>
          <cell r="G2101" t="str">
            <v xml:space="preserve">D    </v>
          </cell>
          <cell r="I2101" t="str">
            <v xml:space="preserve">N    </v>
          </cell>
          <cell r="J2101" t="e">
            <v>#N/A</v>
          </cell>
        </row>
        <row r="2102">
          <cell r="B2102">
            <v>6884047</v>
          </cell>
          <cell r="C2102" t="str">
            <v xml:space="preserve">NUMI      </v>
          </cell>
          <cell r="D2102" t="str">
            <v xml:space="preserve">1/100 CT  </v>
          </cell>
          <cell r="E2102" t="str">
            <v xml:space="preserve">TEA GREEN TEMPLE OF HEAVEN    </v>
          </cell>
          <cell r="F2102" t="str">
            <v xml:space="preserve">07   </v>
          </cell>
          <cell r="G2102" t="str">
            <v xml:space="preserve">D    </v>
          </cell>
          <cell r="I2102" t="str">
            <v xml:space="preserve">N    </v>
          </cell>
          <cell r="J2102" t="e">
            <v>#N/A</v>
          </cell>
        </row>
        <row r="2103">
          <cell r="B2103">
            <v>6185613</v>
          </cell>
          <cell r="C2103" t="str">
            <v xml:space="preserve">SARATGA   </v>
          </cell>
          <cell r="D2103" t="str">
            <v xml:space="preserve">12/28 OZ  </v>
          </cell>
          <cell r="E2103" t="str">
            <v xml:space="preserve">WATER SPARKLING               </v>
          </cell>
          <cell r="F2103" t="str">
            <v xml:space="preserve">07   </v>
          </cell>
          <cell r="G2103" t="str">
            <v xml:space="preserve">D    </v>
          </cell>
          <cell r="I2103" t="str">
            <v xml:space="preserve">N    </v>
          </cell>
          <cell r="J2103" t="e">
            <v>#N/A</v>
          </cell>
        </row>
        <row r="2104">
          <cell r="B2104">
            <v>7077893</v>
          </cell>
          <cell r="C2104" t="str">
            <v xml:space="preserve">TRUESLT   </v>
          </cell>
          <cell r="D2104" t="str">
            <v xml:space="preserve">1/30 LB   </v>
          </cell>
          <cell r="E2104" t="str">
            <v xml:space="preserve">SALT SEA KOSHER GRAIN BUCKET  </v>
          </cell>
          <cell r="F2104" t="str">
            <v xml:space="preserve">07   </v>
          </cell>
          <cell r="G2104" t="str">
            <v xml:space="preserve">D    </v>
          </cell>
          <cell r="I2104" t="str">
            <v xml:space="preserve">L    </v>
          </cell>
          <cell r="J2104" t="e">
            <v>#N/A</v>
          </cell>
        </row>
        <row r="2105">
          <cell r="B2105">
            <v>7096264</v>
          </cell>
          <cell r="C2105" t="str">
            <v xml:space="preserve">SUNRICH   </v>
          </cell>
          <cell r="D2105" t="str">
            <v xml:space="preserve">12/40 OZ  </v>
          </cell>
          <cell r="E2105" t="str">
            <v xml:space="preserve">BATTER MIX EGG                </v>
          </cell>
          <cell r="F2105" t="str">
            <v xml:space="preserve">06   </v>
          </cell>
          <cell r="G2105" t="str">
            <v xml:space="preserve">D    </v>
          </cell>
          <cell r="I2105" t="str">
            <v xml:space="preserve">L    </v>
          </cell>
          <cell r="J2105" t="e">
            <v>#N/A</v>
          </cell>
        </row>
        <row r="2106">
          <cell r="B2106">
            <v>3712650</v>
          </cell>
          <cell r="C2106" t="str">
            <v xml:space="preserve">KRAFT     </v>
          </cell>
          <cell r="D2106" t="str">
            <v xml:space="preserve">4/1 GAL   </v>
          </cell>
          <cell r="E2106" t="str">
            <v xml:space="preserve">DRESSING HONEY DIJON          </v>
          </cell>
          <cell r="F2106" t="str">
            <v xml:space="preserve">07   </v>
          </cell>
          <cell r="G2106" t="str">
            <v xml:space="preserve">D    </v>
          </cell>
          <cell r="I2106" t="str">
            <v xml:space="preserve">L    </v>
          </cell>
          <cell r="J2106" t="e">
            <v>#N/A</v>
          </cell>
        </row>
        <row r="2107">
          <cell r="B2107">
            <v>3281070</v>
          </cell>
          <cell r="C2107" t="str">
            <v xml:space="preserve">SENTRY    </v>
          </cell>
          <cell r="D2107" t="str">
            <v xml:space="preserve">20/.80LB  </v>
          </cell>
          <cell r="E2107" t="str">
            <v xml:space="preserve">MIX FALAFEL                   </v>
          </cell>
          <cell r="F2107" t="str">
            <v xml:space="preserve">07   </v>
          </cell>
          <cell r="G2107" t="str">
            <v xml:space="preserve">D    </v>
          </cell>
          <cell r="I2107" t="str">
            <v xml:space="preserve">C    </v>
          </cell>
          <cell r="J2107" t="e">
            <v>#N/A</v>
          </cell>
        </row>
        <row r="2108">
          <cell r="B2108">
            <v>2492553</v>
          </cell>
          <cell r="C2108" t="str">
            <v xml:space="preserve">BOYDGAM   </v>
          </cell>
          <cell r="D2108" t="str">
            <v>2000/1/10O</v>
          </cell>
          <cell r="E2108" t="str">
            <v xml:space="preserve">SUGAR SUBSTITUTE PNK          </v>
          </cell>
          <cell r="F2108" t="str">
            <v xml:space="preserve">07   </v>
          </cell>
          <cell r="G2108" t="str">
            <v xml:space="preserve">D    </v>
          </cell>
          <cell r="I2108" t="str">
            <v xml:space="preserve">C    </v>
          </cell>
          <cell r="J2108" t="e">
            <v>#N/A</v>
          </cell>
        </row>
        <row r="2109">
          <cell r="B2109">
            <v>2743540</v>
          </cell>
          <cell r="C2109" t="str">
            <v xml:space="preserve">ROLAND    </v>
          </cell>
          <cell r="D2109" t="str">
            <v xml:space="preserve">24/8 OZ   </v>
          </cell>
          <cell r="E2109" t="str">
            <v xml:space="preserve">BAMBOO SHOOT SLI              </v>
          </cell>
          <cell r="F2109" t="str">
            <v xml:space="preserve">07   </v>
          </cell>
          <cell r="G2109" t="str">
            <v xml:space="preserve">D    </v>
          </cell>
          <cell r="I2109" t="str">
            <v xml:space="preserve">L    </v>
          </cell>
          <cell r="J2109" t="e">
            <v>#N/A</v>
          </cell>
        </row>
        <row r="2110">
          <cell r="B2110">
            <v>5278287</v>
          </cell>
          <cell r="C2110" t="str">
            <v xml:space="preserve">SYS CLS   </v>
          </cell>
          <cell r="D2110" t="str">
            <v xml:space="preserve">12/1 LTR  </v>
          </cell>
          <cell r="E2110" t="str">
            <v xml:space="preserve">MIX CKTAIL BLDY MARY NON-ALC  </v>
          </cell>
          <cell r="F2110" t="str">
            <v xml:space="preserve">07   </v>
          </cell>
          <cell r="G2110" t="str">
            <v xml:space="preserve">D    </v>
          </cell>
          <cell r="I2110" t="str">
            <v xml:space="preserve">N    </v>
          </cell>
          <cell r="J2110" t="e">
            <v>#N/A</v>
          </cell>
        </row>
        <row r="2111">
          <cell r="B2111">
            <v>3693496</v>
          </cell>
          <cell r="C2111" t="str">
            <v>HANDY</v>
          </cell>
          <cell r="D2111" t="str">
            <v xml:space="preserve">   6/1 LB  </v>
          </cell>
          <cell r="E2111" t="str">
            <v>CRAB MEAT SPECIAL PSTRZD ASIA</v>
          </cell>
          <cell r="F2111">
            <v>4</v>
          </cell>
          <cell r="G2111" t="str">
            <v>C</v>
          </cell>
          <cell r="I2111" t="str">
            <v>L</v>
          </cell>
          <cell r="J2111">
            <v>0</v>
          </cell>
        </row>
        <row r="2112">
          <cell r="B2112">
            <v>7825433</v>
          </cell>
          <cell r="C2112" t="str">
            <v xml:space="preserve">DAILEYS   </v>
          </cell>
          <cell r="D2112" t="str">
            <v xml:space="preserve">9/64 OZ   </v>
          </cell>
          <cell r="E2112" t="str">
            <v>MIX COCKTAIL SWEET &amp; SOUR CONC</v>
          </cell>
          <cell r="F2112" t="str">
            <v xml:space="preserve">07   </v>
          </cell>
          <cell r="G2112" t="str">
            <v xml:space="preserve">D    </v>
          </cell>
          <cell r="I2112" t="str">
            <v xml:space="preserve">N    </v>
          </cell>
          <cell r="J2112" t="e">
            <v>#N/A</v>
          </cell>
        </row>
        <row r="2113">
          <cell r="B2113">
            <v>2478410</v>
          </cell>
          <cell r="C2113" t="str">
            <v xml:space="preserve">K-WORLD   </v>
          </cell>
          <cell r="D2113" t="str">
            <v xml:space="preserve">4/2 LB    </v>
          </cell>
          <cell r="E2113" t="str">
            <v xml:space="preserve">GLACE VEAL DEMI MIX           </v>
          </cell>
          <cell r="F2113" t="str">
            <v xml:space="preserve">07   </v>
          </cell>
          <cell r="G2113" t="str">
            <v xml:space="preserve">D    </v>
          </cell>
          <cell r="I2113" t="str">
            <v xml:space="preserve">L    </v>
          </cell>
          <cell r="J2113" t="e">
            <v>#N/A</v>
          </cell>
        </row>
        <row r="2114">
          <cell r="B2114">
            <v>5862313</v>
          </cell>
          <cell r="C2114" t="str">
            <v xml:space="preserve">BONMAID   </v>
          </cell>
          <cell r="D2114" t="str">
            <v xml:space="preserve">4/1 GAL   </v>
          </cell>
          <cell r="E2114" t="str">
            <v xml:space="preserve">SYRUP CHOCOLATE               </v>
          </cell>
          <cell r="F2114" t="str">
            <v xml:space="preserve">07   </v>
          </cell>
          <cell r="G2114" t="str">
            <v xml:space="preserve">D    </v>
          </cell>
          <cell r="I2114" t="str">
            <v xml:space="preserve">L    </v>
          </cell>
          <cell r="J2114" t="e">
            <v>#N/A</v>
          </cell>
        </row>
        <row r="2115">
          <cell r="B2115">
            <v>4616084</v>
          </cell>
          <cell r="C2115" t="str">
            <v xml:space="preserve">ROLAND    </v>
          </cell>
          <cell r="D2115" t="str">
            <v xml:space="preserve">6/1 KG    </v>
          </cell>
          <cell r="E2115" t="str">
            <v>QUINOA PREPARED TRI CLR PRECKD</v>
          </cell>
          <cell r="F2115" t="str">
            <v xml:space="preserve">07   </v>
          </cell>
          <cell r="G2115" t="str">
            <v xml:space="preserve">D    </v>
          </cell>
          <cell r="I2115" t="str">
            <v xml:space="preserve">L    </v>
          </cell>
          <cell r="J2115" t="e">
            <v>#N/A</v>
          </cell>
        </row>
        <row r="2116">
          <cell r="B2116">
            <v>3733898</v>
          </cell>
          <cell r="C2116" t="str">
            <v xml:space="preserve">ROTHBRY   </v>
          </cell>
          <cell r="D2116" t="str">
            <v xml:space="preserve">1/50 LB   </v>
          </cell>
          <cell r="E2116" t="str">
            <v xml:space="preserve">MIX BATTER TEMPURA            </v>
          </cell>
          <cell r="F2116" t="str">
            <v xml:space="preserve">07   </v>
          </cell>
          <cell r="G2116" t="str">
            <v xml:space="preserve">D    </v>
          </cell>
          <cell r="I2116" t="str">
            <v xml:space="preserve">L    </v>
          </cell>
          <cell r="J2116" t="e">
            <v>#N/A</v>
          </cell>
        </row>
        <row r="2117">
          <cell r="B2117">
            <v>3657645</v>
          </cell>
          <cell r="C2117" t="str">
            <v xml:space="preserve">SMILBAK   </v>
          </cell>
          <cell r="D2117" t="str">
            <v xml:space="preserve">1/240PC   </v>
          </cell>
          <cell r="E2117" t="str">
            <v xml:space="preserve">PASTRY SHELL BUTR TART 1.75   </v>
          </cell>
          <cell r="F2117" t="str">
            <v xml:space="preserve">07   </v>
          </cell>
          <cell r="G2117" t="str">
            <v xml:space="preserve">D    </v>
          </cell>
          <cell r="I2117" t="str">
            <v xml:space="preserve">L    </v>
          </cell>
          <cell r="J2117" t="e">
            <v>#N/A</v>
          </cell>
        </row>
        <row r="2118">
          <cell r="B2118">
            <v>1886316</v>
          </cell>
          <cell r="C2118" t="str">
            <v xml:space="preserve">LIPTON    </v>
          </cell>
          <cell r="D2118" t="str">
            <v xml:space="preserve">6/28CT    </v>
          </cell>
          <cell r="E2118" t="str">
            <v xml:space="preserve">TEA GREEN                     </v>
          </cell>
          <cell r="F2118" t="str">
            <v xml:space="preserve">07   </v>
          </cell>
          <cell r="G2118" t="str">
            <v xml:space="preserve">D    </v>
          </cell>
          <cell r="I2118" t="str">
            <v xml:space="preserve">N    </v>
          </cell>
          <cell r="J2118" t="e">
            <v>#N/A</v>
          </cell>
        </row>
        <row r="2119">
          <cell r="B2119">
            <v>1996747</v>
          </cell>
          <cell r="C2119" t="str">
            <v xml:space="preserve">ANG MIA   </v>
          </cell>
          <cell r="D2119" t="str">
            <v xml:space="preserve">6/#10     </v>
          </cell>
          <cell r="E2119" t="str">
            <v xml:space="preserve">SAUCE MARINARA NO SALT ADD CA </v>
          </cell>
          <cell r="F2119" t="str">
            <v xml:space="preserve">07   </v>
          </cell>
          <cell r="G2119" t="str">
            <v xml:space="preserve">D    </v>
          </cell>
          <cell r="I2119" t="str">
            <v xml:space="preserve">L    </v>
          </cell>
          <cell r="J2119" t="e">
            <v>#N/A</v>
          </cell>
        </row>
        <row r="2120">
          <cell r="B2120">
            <v>4248191</v>
          </cell>
          <cell r="C2120" t="str">
            <v xml:space="preserve">ROSARTA   </v>
          </cell>
          <cell r="D2120" t="str">
            <v xml:space="preserve">6/#10     </v>
          </cell>
          <cell r="E2120" t="str">
            <v xml:space="preserve">BEAN REFRIED                  </v>
          </cell>
          <cell r="F2120" t="str">
            <v xml:space="preserve">07   </v>
          </cell>
          <cell r="G2120" t="str">
            <v xml:space="preserve">D    </v>
          </cell>
          <cell r="I2120" t="str">
            <v xml:space="preserve">L    </v>
          </cell>
          <cell r="J2120" t="e">
            <v>#N/A</v>
          </cell>
        </row>
        <row r="2121">
          <cell r="B2121">
            <v>6971685</v>
          </cell>
          <cell r="C2121" t="str">
            <v xml:space="preserve">D'ALLAS   </v>
          </cell>
          <cell r="D2121" t="str">
            <v xml:space="preserve">10/16 OZ  </v>
          </cell>
          <cell r="E2121" t="str">
            <v xml:space="preserve">NOODLE THAI PAD RICE          </v>
          </cell>
          <cell r="F2121" t="str">
            <v xml:space="preserve">07   </v>
          </cell>
          <cell r="G2121" t="str">
            <v xml:space="preserve">D    </v>
          </cell>
          <cell r="I2121" t="str">
            <v xml:space="preserve">N    </v>
          </cell>
          <cell r="J2121" t="e">
            <v>#N/A</v>
          </cell>
        </row>
        <row r="2122">
          <cell r="B2122">
            <v>3281050</v>
          </cell>
          <cell r="C2122" t="str">
            <v xml:space="preserve">SENTRY    </v>
          </cell>
          <cell r="D2122" t="str">
            <v xml:space="preserve">20/.75LB  </v>
          </cell>
          <cell r="E2122" t="str">
            <v xml:space="preserve">SEASONING HOT SAUCE           </v>
          </cell>
          <cell r="F2122" t="str">
            <v xml:space="preserve">07   </v>
          </cell>
          <cell r="G2122" t="str">
            <v xml:space="preserve">D    </v>
          </cell>
          <cell r="I2122" t="str">
            <v xml:space="preserve">C    </v>
          </cell>
          <cell r="J2122" t="e">
            <v>#N/A</v>
          </cell>
        </row>
        <row r="2123">
          <cell r="B2123">
            <v>714061</v>
          </cell>
          <cell r="C2123" t="str">
            <v xml:space="preserve">PACKER    </v>
          </cell>
          <cell r="D2123" t="str">
            <v xml:space="preserve">1/1 GAL   </v>
          </cell>
          <cell r="E2123" t="str">
            <v xml:space="preserve">OLIVE QUEEN MARTINI           </v>
          </cell>
          <cell r="F2123" t="str">
            <v xml:space="preserve">07   </v>
          </cell>
          <cell r="G2123" t="str">
            <v xml:space="preserve">D    </v>
          </cell>
          <cell r="I2123" t="str">
            <v xml:space="preserve">N    </v>
          </cell>
          <cell r="J2123" t="e">
            <v>#N/A</v>
          </cell>
        </row>
        <row r="2124">
          <cell r="B2124">
            <v>3591108</v>
          </cell>
          <cell r="C2124" t="str">
            <v xml:space="preserve">SENTRY    </v>
          </cell>
          <cell r="D2124" t="str">
            <v xml:space="preserve">10/1.3LB  </v>
          </cell>
          <cell r="E2124" t="str">
            <v xml:space="preserve">SEASONING BLEND FIRE HOT      </v>
          </cell>
          <cell r="F2124" t="str">
            <v xml:space="preserve">07   </v>
          </cell>
          <cell r="G2124" t="str">
            <v xml:space="preserve">D    </v>
          </cell>
          <cell r="I2124" t="str">
            <v xml:space="preserve">C    </v>
          </cell>
          <cell r="J2124" t="e">
            <v>#N/A</v>
          </cell>
        </row>
        <row r="2125">
          <cell r="B2125">
            <v>5239553</v>
          </cell>
          <cell r="C2125" t="str">
            <v xml:space="preserve">SYS CLS   </v>
          </cell>
          <cell r="D2125" t="str">
            <v xml:space="preserve">6/14 OZ   </v>
          </cell>
          <cell r="E2125" t="str">
            <v xml:space="preserve">SPICE CUMIN GRND              </v>
          </cell>
          <cell r="F2125" t="str">
            <v xml:space="preserve">07   </v>
          </cell>
          <cell r="G2125" t="str">
            <v xml:space="preserve">D    </v>
          </cell>
          <cell r="I2125" t="str">
            <v xml:space="preserve">N    </v>
          </cell>
          <cell r="J2125" t="e">
            <v>#N/A</v>
          </cell>
        </row>
        <row r="2126">
          <cell r="B2126">
            <v>673087</v>
          </cell>
          <cell r="C2126" t="str">
            <v xml:space="preserve">STANISL   </v>
          </cell>
          <cell r="D2126" t="str">
            <v xml:space="preserve">6/#10     </v>
          </cell>
          <cell r="E2126" t="str">
            <v xml:space="preserve">SAUCE SPAGHETTI TRATTORIA     </v>
          </cell>
          <cell r="F2126" t="str">
            <v xml:space="preserve">07   </v>
          </cell>
          <cell r="G2126" t="str">
            <v xml:space="preserve">D    </v>
          </cell>
          <cell r="I2126" t="str">
            <v xml:space="preserve">L    </v>
          </cell>
          <cell r="J2126" t="e">
            <v>#N/A</v>
          </cell>
        </row>
        <row r="2127">
          <cell r="B2127">
            <v>1418294</v>
          </cell>
          <cell r="C2127" t="str">
            <v xml:space="preserve">FRUTTO    </v>
          </cell>
          <cell r="D2127" t="str">
            <v xml:space="preserve">2/5.7 LB  </v>
          </cell>
          <cell r="E2127" t="str">
            <v xml:space="preserve">PEPPER CHILI CALABRESE        </v>
          </cell>
          <cell r="F2127" t="str">
            <v xml:space="preserve">07   </v>
          </cell>
          <cell r="G2127" t="str">
            <v xml:space="preserve">D    </v>
          </cell>
          <cell r="I2127" t="str">
            <v xml:space="preserve">L    </v>
          </cell>
          <cell r="J2127" t="e">
            <v>#N/A</v>
          </cell>
        </row>
        <row r="2128">
          <cell r="B2128">
            <v>5094883</v>
          </cell>
          <cell r="C2128" t="str">
            <v xml:space="preserve">CHEFPRD   </v>
          </cell>
          <cell r="D2128" t="str">
            <v xml:space="preserve">3/1 GAL   </v>
          </cell>
          <cell r="E2128" t="str">
            <v xml:space="preserve">OIL SALAD CANOLA              </v>
          </cell>
          <cell r="F2128" t="str">
            <v xml:space="preserve">07   </v>
          </cell>
          <cell r="G2128" t="str">
            <v xml:space="preserve">D    </v>
          </cell>
          <cell r="I2128" t="str">
            <v xml:space="preserve">L    </v>
          </cell>
          <cell r="J2128" t="e">
            <v>#N/A</v>
          </cell>
        </row>
        <row r="2129">
          <cell r="B2129">
            <v>7072005</v>
          </cell>
          <cell r="C2129" t="str">
            <v xml:space="preserve">DINAPLI   </v>
          </cell>
          <cell r="D2129" t="str">
            <v xml:space="preserve">6/105 OZ  </v>
          </cell>
          <cell r="E2129" t="str">
            <v xml:space="preserve">SAUCE TOMATO ORGANIC BIB      </v>
          </cell>
          <cell r="F2129" t="str">
            <v xml:space="preserve">07   </v>
          </cell>
          <cell r="G2129" t="str">
            <v xml:space="preserve">D    </v>
          </cell>
          <cell r="I2129" t="str">
            <v xml:space="preserve">L    </v>
          </cell>
          <cell r="J2129" t="e">
            <v>#N/A</v>
          </cell>
        </row>
        <row r="2130">
          <cell r="B2130">
            <v>5464094</v>
          </cell>
          <cell r="C2130" t="str">
            <v xml:space="preserve">DICKNSN   </v>
          </cell>
          <cell r="D2130" t="str">
            <v xml:space="preserve">72/1 OZ   </v>
          </cell>
          <cell r="E2130" t="str">
            <v xml:space="preserve">PRESERVE RASPBERRY RED PC JAR </v>
          </cell>
          <cell r="F2130" t="str">
            <v xml:space="preserve">07   </v>
          </cell>
          <cell r="G2130" t="str">
            <v xml:space="preserve">D    </v>
          </cell>
          <cell r="I2130" t="str">
            <v xml:space="preserve">N    </v>
          </cell>
          <cell r="J2130" t="e">
            <v>#N/A</v>
          </cell>
        </row>
        <row r="2131">
          <cell r="B2131">
            <v>1571513</v>
          </cell>
          <cell r="C2131" t="str">
            <v xml:space="preserve">DICKNSN   </v>
          </cell>
          <cell r="D2131" t="str">
            <v xml:space="preserve">72/1 OZ   </v>
          </cell>
          <cell r="E2131" t="str">
            <v>PRESERVE BLACKBERRY SEEDLS JAR</v>
          </cell>
          <cell r="F2131" t="str">
            <v xml:space="preserve">07   </v>
          </cell>
          <cell r="G2131" t="str">
            <v xml:space="preserve">D    </v>
          </cell>
          <cell r="I2131" t="str">
            <v xml:space="preserve">N    </v>
          </cell>
          <cell r="J2131" t="e">
            <v>#N/A</v>
          </cell>
        </row>
        <row r="2132">
          <cell r="B2132">
            <v>5480546</v>
          </cell>
          <cell r="C2132" t="str">
            <v xml:space="preserve">DICKNSN   </v>
          </cell>
          <cell r="D2132" t="str">
            <v xml:space="preserve">72/1 OZ   </v>
          </cell>
          <cell r="E2132" t="str">
            <v xml:space="preserve">JAM GRAPE PC JAR              </v>
          </cell>
          <cell r="F2132" t="str">
            <v xml:space="preserve">07   </v>
          </cell>
          <cell r="G2132" t="str">
            <v xml:space="preserve">D    </v>
          </cell>
          <cell r="I2132" t="str">
            <v xml:space="preserve">N    </v>
          </cell>
          <cell r="J2132" t="e">
            <v>#N/A</v>
          </cell>
        </row>
        <row r="2133">
          <cell r="B2133">
            <v>4463600</v>
          </cell>
          <cell r="C2133" t="str">
            <v xml:space="preserve">SYS CLS   </v>
          </cell>
          <cell r="D2133" t="str">
            <v xml:space="preserve">1/25 LB   </v>
          </cell>
          <cell r="E2133" t="str">
            <v xml:space="preserve">WALNUT HALF &amp; PCS             </v>
          </cell>
          <cell r="F2133" t="str">
            <v xml:space="preserve">07   </v>
          </cell>
          <cell r="G2133" t="str">
            <v xml:space="preserve">D    </v>
          </cell>
          <cell r="I2133" t="str">
            <v xml:space="preserve">N    </v>
          </cell>
          <cell r="J2133" t="e">
            <v>#N/A</v>
          </cell>
        </row>
        <row r="2134">
          <cell r="B2134">
            <v>2705905</v>
          </cell>
          <cell r="C2134" t="str">
            <v xml:space="preserve">DIANA     </v>
          </cell>
          <cell r="D2134" t="str">
            <v xml:space="preserve">4/1 GAL   </v>
          </cell>
          <cell r="E2134" t="str">
            <v>CHERRY MARA COL W/STEM PLASTIC</v>
          </cell>
          <cell r="F2134" t="str">
            <v xml:space="preserve">07   </v>
          </cell>
          <cell r="G2134" t="str">
            <v xml:space="preserve">D    </v>
          </cell>
          <cell r="I2134" t="str">
            <v xml:space="preserve">L    </v>
          </cell>
          <cell r="J2134" t="e">
            <v>#N/A</v>
          </cell>
        </row>
        <row r="2135">
          <cell r="B2135">
            <v>4117222</v>
          </cell>
          <cell r="C2135" t="str">
            <v xml:space="preserve">SYS CLS   </v>
          </cell>
          <cell r="D2135" t="str">
            <v xml:space="preserve">4/1 GAL   </v>
          </cell>
          <cell r="E2135" t="str">
            <v xml:space="preserve">DRESSING ITALIAN CREAMY       </v>
          </cell>
          <cell r="F2135" t="str">
            <v xml:space="preserve">07   </v>
          </cell>
          <cell r="G2135" t="str">
            <v xml:space="preserve">D    </v>
          </cell>
          <cell r="I2135" t="str">
            <v xml:space="preserve">N    </v>
          </cell>
          <cell r="J2135" t="e">
            <v>#N/A</v>
          </cell>
        </row>
        <row r="2136">
          <cell r="B2136">
            <v>1528850</v>
          </cell>
          <cell r="C2136" t="str">
            <v xml:space="preserve">KUKI      </v>
          </cell>
          <cell r="D2136" t="str">
            <v xml:space="preserve">4/1 GAL   </v>
          </cell>
          <cell r="E2136" t="str">
            <v xml:space="preserve">OIL SESAME IMPORTED           </v>
          </cell>
          <cell r="F2136" t="str">
            <v xml:space="preserve">07   </v>
          </cell>
          <cell r="G2136" t="str">
            <v xml:space="preserve">D    </v>
          </cell>
          <cell r="I2136" t="str">
            <v xml:space="preserve">L    </v>
          </cell>
          <cell r="J2136" t="e">
            <v>#N/A</v>
          </cell>
        </row>
        <row r="2137">
          <cell r="B2137">
            <v>7816002</v>
          </cell>
          <cell r="C2137" t="str">
            <v xml:space="preserve">CARRS     </v>
          </cell>
          <cell r="D2137" t="str">
            <v xml:space="preserve">12/7 OZ   </v>
          </cell>
          <cell r="E2137" t="str">
            <v xml:space="preserve">CRACKER WHEAT                 </v>
          </cell>
          <cell r="F2137" t="str">
            <v xml:space="preserve">07   </v>
          </cell>
          <cell r="G2137" t="str">
            <v xml:space="preserve">D    </v>
          </cell>
          <cell r="I2137" t="str">
            <v xml:space="preserve">N    </v>
          </cell>
          <cell r="J2137" t="e">
            <v>#N/A</v>
          </cell>
        </row>
        <row r="2138">
          <cell r="B2138">
            <v>2452575</v>
          </cell>
          <cell r="C2138" t="str">
            <v xml:space="preserve">WHT CAP   </v>
          </cell>
          <cell r="D2138" t="str">
            <v xml:space="preserve">1/50 LB   </v>
          </cell>
          <cell r="E2138" t="str">
            <v xml:space="preserve">SHORTENING SOLID A/P LOW MELT </v>
          </cell>
          <cell r="F2138" t="str">
            <v xml:space="preserve">07   </v>
          </cell>
          <cell r="G2138" t="str">
            <v xml:space="preserve">D    </v>
          </cell>
          <cell r="I2138" t="str">
            <v xml:space="preserve">L    </v>
          </cell>
          <cell r="J2138" t="e">
            <v>#N/A</v>
          </cell>
        </row>
        <row r="2139">
          <cell r="B2139">
            <v>6787020</v>
          </cell>
          <cell r="C2139" t="str">
            <v xml:space="preserve">FURMANO   </v>
          </cell>
          <cell r="D2139" t="str">
            <v xml:space="preserve">6/108 OZ  </v>
          </cell>
          <cell r="E2139" t="str">
            <v xml:space="preserve">BEAN KIDNEY DARK ORGANIC      </v>
          </cell>
          <cell r="F2139" t="str">
            <v xml:space="preserve">07   </v>
          </cell>
          <cell r="G2139" t="str">
            <v xml:space="preserve">D    </v>
          </cell>
          <cell r="I2139" t="str">
            <v xml:space="preserve">L    </v>
          </cell>
          <cell r="J2139" t="e">
            <v>#N/A</v>
          </cell>
        </row>
        <row r="2140">
          <cell r="B2140">
            <v>7029640</v>
          </cell>
          <cell r="C2140" t="str">
            <v xml:space="preserve">PRIAVOT   </v>
          </cell>
          <cell r="D2140" t="str">
            <v xml:space="preserve">6/4 LB    </v>
          </cell>
          <cell r="E2140" t="str">
            <v xml:space="preserve">CUCUMBER PICKLED BRINE 30-36  </v>
          </cell>
          <cell r="F2140" t="str">
            <v xml:space="preserve">07   </v>
          </cell>
          <cell r="G2140" t="str">
            <v xml:space="preserve">D    </v>
          </cell>
          <cell r="I2140" t="str">
            <v xml:space="preserve">L    </v>
          </cell>
          <cell r="J2140" t="e">
            <v>#N/A</v>
          </cell>
        </row>
        <row r="2141">
          <cell r="B2141">
            <v>4686331</v>
          </cell>
          <cell r="C2141" t="str">
            <v xml:space="preserve">CHEFPRD   </v>
          </cell>
          <cell r="D2141" t="str">
            <v xml:space="preserve">1/35 LB   </v>
          </cell>
          <cell r="E2141" t="str">
            <v xml:space="preserve">SHORTENING FRY VEG LIQ CREA   </v>
          </cell>
          <cell r="F2141" t="str">
            <v xml:space="preserve">07   </v>
          </cell>
          <cell r="G2141" t="str">
            <v xml:space="preserve">D    </v>
          </cell>
          <cell r="I2141" t="str">
            <v xml:space="preserve">L    </v>
          </cell>
          <cell r="J2141" t="e">
            <v>#N/A</v>
          </cell>
        </row>
        <row r="2142">
          <cell r="B2142">
            <v>4705505</v>
          </cell>
          <cell r="C2142" t="str">
            <v>CASAIMP</v>
          </cell>
          <cell r="D2142" t="str">
            <v xml:space="preserve">  30/4 OZ  </v>
          </cell>
          <cell r="E2142" t="str">
            <v>RELLENO CHILI AUTHENTIC</v>
          </cell>
          <cell r="F2142">
            <v>6</v>
          </cell>
          <cell r="G2142" t="str">
            <v>F</v>
          </cell>
          <cell r="I2142" t="str">
            <v xml:space="preserve"> </v>
          </cell>
          <cell r="J2142">
            <v>0</v>
          </cell>
        </row>
        <row r="2143">
          <cell r="B2143">
            <v>4009577</v>
          </cell>
          <cell r="C2143" t="str">
            <v xml:space="preserve">KEEBLER   </v>
          </cell>
          <cell r="D2143" t="str">
            <v xml:space="preserve">1/25 LB   </v>
          </cell>
          <cell r="E2143" t="str">
            <v xml:space="preserve">CRACKER CRUMB GRAHAM          </v>
          </cell>
          <cell r="F2143" t="str">
            <v xml:space="preserve">07   </v>
          </cell>
          <cell r="G2143" t="str">
            <v xml:space="preserve">D    </v>
          </cell>
          <cell r="I2143" t="str">
            <v xml:space="preserve">L    </v>
          </cell>
          <cell r="J2143" t="e">
            <v>#N/A</v>
          </cell>
        </row>
        <row r="2144">
          <cell r="B2144">
            <v>9996000</v>
          </cell>
          <cell r="C2144" t="str">
            <v xml:space="preserve">KEEBLER   </v>
          </cell>
          <cell r="D2144" t="str">
            <v xml:space="preserve">1/30 PK   </v>
          </cell>
          <cell r="E2144" t="str">
            <v xml:space="preserve">CRACKER GRAHAM ORIG BULK      </v>
          </cell>
          <cell r="F2144" t="str">
            <v xml:space="preserve">07   </v>
          </cell>
          <cell r="G2144" t="str">
            <v xml:space="preserve">D    </v>
          </cell>
          <cell r="I2144" t="str">
            <v xml:space="preserve">L    </v>
          </cell>
          <cell r="J2144" t="e">
            <v>#N/A</v>
          </cell>
        </row>
        <row r="2145">
          <cell r="B2145">
            <v>7015200</v>
          </cell>
          <cell r="C2145" t="str">
            <v xml:space="preserve">MARIELA   </v>
          </cell>
          <cell r="D2145" t="str">
            <v xml:space="preserve">2/10 LB   </v>
          </cell>
          <cell r="E2145" t="str">
            <v xml:space="preserve">PASTA ORZO DURUM SEMOLINA     </v>
          </cell>
          <cell r="F2145" t="str">
            <v xml:space="preserve">07   </v>
          </cell>
          <cell r="G2145" t="str">
            <v xml:space="preserve">D    </v>
          </cell>
          <cell r="I2145" t="str">
            <v xml:space="preserve">L    </v>
          </cell>
          <cell r="J2145" t="e">
            <v>#N/A</v>
          </cell>
        </row>
        <row r="2146">
          <cell r="B2146">
            <v>1731882</v>
          </cell>
          <cell r="C2146" t="str">
            <v xml:space="preserve">PEUREUX   </v>
          </cell>
          <cell r="D2146" t="str">
            <v xml:space="preserve">6/11.83Z  </v>
          </cell>
          <cell r="E2146" t="str">
            <v>CHERRY MORELLO GRIOTTES KIRSCH</v>
          </cell>
          <cell r="F2146" t="str">
            <v xml:space="preserve">07   </v>
          </cell>
          <cell r="G2146" t="str">
            <v xml:space="preserve">D    </v>
          </cell>
          <cell r="I2146" t="str">
            <v xml:space="preserve">N    </v>
          </cell>
          <cell r="J2146" t="e">
            <v>#N/A</v>
          </cell>
        </row>
        <row r="2147">
          <cell r="B2147">
            <v>7880933</v>
          </cell>
          <cell r="C2147" t="str">
            <v xml:space="preserve">AREZIMP   </v>
          </cell>
          <cell r="D2147" t="str">
            <v xml:space="preserve">2/2 KILO  </v>
          </cell>
          <cell r="E2147" t="str">
            <v>ARTICHOKE HEART LONG STEM ITAL</v>
          </cell>
          <cell r="F2147" t="str">
            <v xml:space="preserve">07   </v>
          </cell>
          <cell r="G2147" t="str">
            <v xml:space="preserve">D    </v>
          </cell>
          <cell r="I2147" t="str">
            <v xml:space="preserve">N    </v>
          </cell>
          <cell r="J2147" t="e">
            <v>#N/A</v>
          </cell>
        </row>
        <row r="2148">
          <cell r="B2148">
            <v>7115053</v>
          </cell>
          <cell r="C2148" t="str">
            <v xml:space="preserve">SEAWTCH   </v>
          </cell>
          <cell r="D2148" t="str">
            <v xml:space="preserve">12/46 OZ  </v>
          </cell>
          <cell r="E2148" t="str">
            <v xml:space="preserve">JUICE CLAM BLENDED            </v>
          </cell>
          <cell r="F2148" t="str">
            <v xml:space="preserve">07   </v>
          </cell>
          <cell r="G2148" t="str">
            <v xml:space="preserve">D    </v>
          </cell>
          <cell r="I2148" t="str">
            <v xml:space="preserve">N    </v>
          </cell>
          <cell r="J2148" t="e">
            <v>#N/A</v>
          </cell>
        </row>
        <row r="2149">
          <cell r="B2149">
            <v>7373824</v>
          </cell>
          <cell r="C2149" t="str">
            <v xml:space="preserve">ROLAND    </v>
          </cell>
          <cell r="D2149" t="str">
            <v xml:space="preserve">12/12 OZ  </v>
          </cell>
          <cell r="E2149" t="str">
            <v xml:space="preserve">GRAIN SPCLTY QUINOA RED       </v>
          </cell>
          <cell r="F2149" t="str">
            <v xml:space="preserve">07   </v>
          </cell>
          <cell r="G2149" t="str">
            <v xml:space="preserve">D    </v>
          </cell>
          <cell r="I2149" t="str">
            <v xml:space="preserve">N    </v>
          </cell>
          <cell r="J2149" t="e">
            <v>#N/A</v>
          </cell>
        </row>
        <row r="2150">
          <cell r="B2150">
            <v>4223582</v>
          </cell>
          <cell r="C2150" t="str">
            <v xml:space="preserve">ROLAND    </v>
          </cell>
          <cell r="D2150" t="str">
            <v xml:space="preserve">12/32 OZ  </v>
          </cell>
          <cell r="E2150" t="str">
            <v xml:space="preserve">SAUCE MELBA                   </v>
          </cell>
          <cell r="F2150" t="str">
            <v xml:space="preserve">07   </v>
          </cell>
          <cell r="G2150" t="str">
            <v xml:space="preserve">D    </v>
          </cell>
          <cell r="I2150" t="str">
            <v xml:space="preserve">L    </v>
          </cell>
          <cell r="J2150" t="e">
            <v>#N/A</v>
          </cell>
        </row>
        <row r="2151">
          <cell r="B2151">
            <v>7829955</v>
          </cell>
          <cell r="C2151" t="str">
            <v xml:space="preserve">ROLAND    </v>
          </cell>
          <cell r="D2151" t="str">
            <v xml:space="preserve">1/20 LB   </v>
          </cell>
          <cell r="E2151" t="str">
            <v xml:space="preserve">RICE JASMINE                  </v>
          </cell>
          <cell r="F2151" t="str">
            <v xml:space="preserve">07   </v>
          </cell>
          <cell r="G2151" t="str">
            <v xml:space="preserve">D    </v>
          </cell>
          <cell r="I2151" t="str">
            <v xml:space="preserve">L    </v>
          </cell>
          <cell r="J2151" t="e">
            <v>#N/A</v>
          </cell>
        </row>
        <row r="2152">
          <cell r="B2152">
            <v>5767973</v>
          </cell>
          <cell r="C2152" t="str">
            <v xml:space="preserve">ROLAND    </v>
          </cell>
          <cell r="D2152" t="str">
            <v xml:space="preserve">6/32 OZ   </v>
          </cell>
          <cell r="E2152" t="str">
            <v xml:space="preserve">ONION COCKTAIL                </v>
          </cell>
          <cell r="F2152" t="str">
            <v xml:space="preserve">07   </v>
          </cell>
          <cell r="G2152" t="str">
            <v xml:space="preserve">D    </v>
          </cell>
          <cell r="I2152" t="str">
            <v xml:space="preserve">N    </v>
          </cell>
          <cell r="J2152" t="e">
            <v>#N/A</v>
          </cell>
        </row>
        <row r="2153">
          <cell r="B2153">
            <v>5154333</v>
          </cell>
          <cell r="C2153" t="str">
            <v xml:space="preserve">KELLOGG   </v>
          </cell>
          <cell r="D2153" t="str">
            <v xml:space="preserve">1/600CT   </v>
          </cell>
          <cell r="E2153" t="str">
            <v xml:space="preserve">BAR RICE KRISPIES CHOC MINI   </v>
          </cell>
          <cell r="F2153" t="str">
            <v xml:space="preserve">07   </v>
          </cell>
          <cell r="G2153" t="str">
            <v xml:space="preserve">D    </v>
          </cell>
          <cell r="I2153" t="str">
            <v xml:space="preserve">L    </v>
          </cell>
          <cell r="J2153" t="e">
            <v>#N/A</v>
          </cell>
        </row>
        <row r="2154">
          <cell r="B2154">
            <v>2114934</v>
          </cell>
          <cell r="C2154" t="str">
            <v xml:space="preserve">ROSEBND   </v>
          </cell>
          <cell r="D2154" t="str">
            <v xml:space="preserve">1/55.12#  </v>
          </cell>
          <cell r="E2154" t="str">
            <v xml:space="preserve">STARCH TAPIOCA NATV           </v>
          </cell>
          <cell r="F2154" t="str">
            <v xml:space="preserve">07   </v>
          </cell>
          <cell r="G2154" t="str">
            <v xml:space="preserve">D    </v>
          </cell>
          <cell r="I2154" t="str">
            <v xml:space="preserve">L    </v>
          </cell>
          <cell r="J2154" t="e">
            <v>#N/A</v>
          </cell>
        </row>
        <row r="2155">
          <cell r="B2155">
            <v>4491197</v>
          </cell>
          <cell r="C2155" t="str">
            <v xml:space="preserve">PIONEER   </v>
          </cell>
          <cell r="D2155" t="str">
            <v xml:space="preserve">1/25 LB   </v>
          </cell>
          <cell r="E2155" t="str">
            <v xml:space="preserve">TORTILLA MIX CORN             </v>
          </cell>
          <cell r="F2155" t="str">
            <v xml:space="preserve">07   </v>
          </cell>
          <cell r="G2155" t="str">
            <v xml:space="preserve">D    </v>
          </cell>
          <cell r="I2155" t="str">
            <v xml:space="preserve">L    </v>
          </cell>
          <cell r="J2155" t="e">
            <v>#N/A</v>
          </cell>
        </row>
        <row r="2156">
          <cell r="B2156">
            <v>4780189</v>
          </cell>
          <cell r="C2156" t="str">
            <v xml:space="preserve">BTTM UP   </v>
          </cell>
          <cell r="D2156" t="str">
            <v xml:space="preserve">25/20 OZ  </v>
          </cell>
          <cell r="E2156" t="str">
            <v xml:space="preserve">KETCHUP SQUEEZE BTL BLK ROCK  </v>
          </cell>
          <cell r="F2156" t="str">
            <v xml:space="preserve">07   </v>
          </cell>
          <cell r="G2156" t="str">
            <v xml:space="preserve">D    </v>
          </cell>
          <cell r="I2156" t="str">
            <v xml:space="preserve">C    </v>
          </cell>
          <cell r="J2156" t="e">
            <v>#N/A</v>
          </cell>
        </row>
        <row r="2157">
          <cell r="B2157">
            <v>9654765</v>
          </cell>
          <cell r="C2157" t="str">
            <v xml:space="preserve">ROLAND    </v>
          </cell>
          <cell r="D2157" t="str">
            <v xml:space="preserve">24/2.65OZ </v>
          </cell>
          <cell r="E2157" t="str">
            <v xml:space="preserve">CAPER NONPAREIL IN SALT       </v>
          </cell>
          <cell r="F2157" t="str">
            <v xml:space="preserve">07   </v>
          </cell>
          <cell r="G2157" t="str">
            <v xml:space="preserve">D    </v>
          </cell>
          <cell r="I2157" t="str">
            <v xml:space="preserve">L    </v>
          </cell>
          <cell r="J2157" t="e">
            <v>#N/A</v>
          </cell>
        </row>
        <row r="2158">
          <cell r="B2158">
            <v>3761552</v>
          </cell>
          <cell r="C2158" t="str">
            <v xml:space="preserve">ARIAKE    </v>
          </cell>
          <cell r="D2158" t="str">
            <v xml:space="preserve">5/2.2 LB  </v>
          </cell>
          <cell r="E2158" t="str">
            <v xml:space="preserve">SOUP PORK RAMEN CONC          </v>
          </cell>
          <cell r="F2158" t="str">
            <v xml:space="preserve">06   </v>
          </cell>
          <cell r="G2158" t="str">
            <v xml:space="preserve">D    </v>
          </cell>
          <cell r="I2158" t="str">
            <v xml:space="preserve">L    </v>
          </cell>
          <cell r="J2158" t="e">
            <v>#N/A</v>
          </cell>
        </row>
        <row r="2159">
          <cell r="B2159">
            <v>7043641</v>
          </cell>
          <cell r="C2159" t="str">
            <v xml:space="preserve">PARDISO   </v>
          </cell>
          <cell r="D2159" t="str">
            <v xml:space="preserve">6/#10     </v>
          </cell>
          <cell r="E2159" t="str">
            <v xml:space="preserve">SAUCE PIZZA CHKY W/OLIVE OIL  </v>
          </cell>
          <cell r="F2159" t="str">
            <v xml:space="preserve">07   </v>
          </cell>
          <cell r="G2159" t="str">
            <v xml:space="preserve">D    </v>
          </cell>
          <cell r="I2159" t="str">
            <v xml:space="preserve">L    </v>
          </cell>
          <cell r="J2159" t="e">
            <v>#N/A</v>
          </cell>
        </row>
        <row r="2160">
          <cell r="B2160">
            <v>1106673</v>
          </cell>
          <cell r="C2160" t="str">
            <v xml:space="preserve">BELROSA   </v>
          </cell>
          <cell r="D2160" t="str">
            <v xml:space="preserve">6/#10     </v>
          </cell>
          <cell r="E2160" t="str">
            <v xml:space="preserve">TOMATO STRIP PRIME            </v>
          </cell>
          <cell r="F2160" t="str">
            <v xml:space="preserve">07   </v>
          </cell>
          <cell r="G2160" t="str">
            <v xml:space="preserve">D    </v>
          </cell>
          <cell r="I2160" t="str">
            <v xml:space="preserve">L    </v>
          </cell>
          <cell r="J2160" t="e">
            <v>#N/A</v>
          </cell>
        </row>
        <row r="2161">
          <cell r="B2161">
            <v>5895503</v>
          </cell>
          <cell r="C2161" t="str">
            <v xml:space="preserve">AREZIMP   </v>
          </cell>
          <cell r="D2161" t="str">
            <v xml:space="preserve">6/#10     </v>
          </cell>
          <cell r="E2161" t="str">
            <v>TOMATO PEAR CORS GRND UNPLD CA</v>
          </cell>
          <cell r="F2161" t="str">
            <v xml:space="preserve">07   </v>
          </cell>
          <cell r="G2161" t="str">
            <v xml:space="preserve">D    </v>
          </cell>
          <cell r="I2161" t="str">
            <v xml:space="preserve">N    </v>
          </cell>
          <cell r="J2161" t="e">
            <v>#N/A</v>
          </cell>
        </row>
        <row r="2162">
          <cell r="B2162">
            <v>4029435</v>
          </cell>
          <cell r="C2162" t="str">
            <v xml:space="preserve">CHFMATE   </v>
          </cell>
          <cell r="D2162" t="str">
            <v xml:space="preserve">6/#10     </v>
          </cell>
          <cell r="E2162" t="str">
            <v xml:space="preserve">SAUCE CHEESE GOLDEN           </v>
          </cell>
          <cell r="F2162" t="str">
            <v xml:space="preserve">07   </v>
          </cell>
          <cell r="G2162" t="str">
            <v xml:space="preserve">D    </v>
          </cell>
          <cell r="I2162" t="str">
            <v xml:space="preserve">L    </v>
          </cell>
          <cell r="J2162" t="e">
            <v>#N/A</v>
          </cell>
        </row>
        <row r="2163">
          <cell r="B2163">
            <v>3351202</v>
          </cell>
          <cell r="C2163" t="str">
            <v xml:space="preserve">COOLTRP   </v>
          </cell>
          <cell r="D2163" t="str">
            <v xml:space="preserve">6/1/2GAL  </v>
          </cell>
          <cell r="E2163" t="str">
            <v xml:space="preserve">DRINK RASPBERRY BLUE SLUSHIE  </v>
          </cell>
          <cell r="F2163" t="str">
            <v xml:space="preserve">07   </v>
          </cell>
          <cell r="G2163" t="str">
            <v xml:space="preserve">D    </v>
          </cell>
          <cell r="I2163" t="str">
            <v xml:space="preserve">L    </v>
          </cell>
          <cell r="J2163" t="e">
            <v>#N/A</v>
          </cell>
        </row>
        <row r="2164">
          <cell r="B2164">
            <v>4306650</v>
          </cell>
          <cell r="C2164" t="str">
            <v xml:space="preserve">LYON M    </v>
          </cell>
          <cell r="D2164" t="str">
            <v xml:space="preserve">6/#10     </v>
          </cell>
          <cell r="E2164" t="str">
            <v xml:space="preserve">SYRUP CHOCOLATE RTU           </v>
          </cell>
          <cell r="F2164" t="str">
            <v xml:space="preserve">07   </v>
          </cell>
          <cell r="G2164" t="str">
            <v xml:space="preserve">D    </v>
          </cell>
          <cell r="I2164" t="str">
            <v xml:space="preserve">L    </v>
          </cell>
          <cell r="J2164" t="e">
            <v>#N/A</v>
          </cell>
        </row>
        <row r="2165">
          <cell r="B2165">
            <v>7579388</v>
          </cell>
          <cell r="C2165" t="str">
            <v xml:space="preserve">MARIELA   </v>
          </cell>
          <cell r="D2165" t="str">
            <v xml:space="preserve">2/10 LB   </v>
          </cell>
          <cell r="E2165" t="str">
            <v xml:space="preserve">PASTA SPAGHETTI BRNZ DYE      </v>
          </cell>
          <cell r="F2165" t="str">
            <v xml:space="preserve">07   </v>
          </cell>
          <cell r="G2165" t="str">
            <v xml:space="preserve">D    </v>
          </cell>
          <cell r="I2165" t="str">
            <v xml:space="preserve">L    </v>
          </cell>
          <cell r="J2165" t="e">
            <v>#N/A</v>
          </cell>
        </row>
        <row r="2166">
          <cell r="B2166">
            <v>3577889</v>
          </cell>
          <cell r="C2166" t="str">
            <v xml:space="preserve">INTLIMP   </v>
          </cell>
          <cell r="D2166" t="str">
            <v xml:space="preserve">1/10 LB   </v>
          </cell>
          <cell r="E2166" t="str">
            <v xml:space="preserve">BEAN LENTIL BLK               </v>
          </cell>
          <cell r="F2166" t="str">
            <v xml:space="preserve">07   </v>
          </cell>
          <cell r="G2166" t="str">
            <v xml:space="preserve">D    </v>
          </cell>
          <cell r="I2166" t="str">
            <v xml:space="preserve">N    </v>
          </cell>
          <cell r="J2166" t="e">
            <v>#N/A</v>
          </cell>
        </row>
        <row r="2167">
          <cell r="B2167">
            <v>550376</v>
          </cell>
          <cell r="C2167" t="str">
            <v xml:space="preserve">GENESIO   </v>
          </cell>
          <cell r="D2167" t="str">
            <v xml:space="preserve">12/1 LT   </v>
          </cell>
          <cell r="E2167" t="str">
            <v xml:space="preserve">OIL OLIVE EXTRA VIRGIN        </v>
          </cell>
          <cell r="F2167" t="str">
            <v xml:space="preserve">07   </v>
          </cell>
          <cell r="G2167" t="str">
            <v xml:space="preserve">D    </v>
          </cell>
          <cell r="I2167" t="str">
            <v xml:space="preserve">L    </v>
          </cell>
          <cell r="J2167" t="e">
            <v>#N/A</v>
          </cell>
        </row>
        <row r="2168">
          <cell r="B2168">
            <v>547497</v>
          </cell>
          <cell r="C2168" t="str">
            <v xml:space="preserve">MARIELA   </v>
          </cell>
          <cell r="D2168" t="str">
            <v xml:space="preserve">2/10 LB   </v>
          </cell>
          <cell r="E2168" t="str">
            <v xml:space="preserve">PASTA CAPELLINI               </v>
          </cell>
          <cell r="F2168" t="str">
            <v xml:space="preserve">07   </v>
          </cell>
          <cell r="G2168" t="str">
            <v xml:space="preserve">D    </v>
          </cell>
          <cell r="I2168" t="str">
            <v xml:space="preserve">L    </v>
          </cell>
          <cell r="J2168" t="e">
            <v>#N/A</v>
          </cell>
        </row>
        <row r="2169">
          <cell r="B2169">
            <v>7763150</v>
          </cell>
          <cell r="C2169" t="str">
            <v xml:space="preserve">HEINZ     </v>
          </cell>
          <cell r="D2169" t="str">
            <v xml:space="preserve">2/1.5GAL  </v>
          </cell>
          <cell r="E2169" t="str">
            <v xml:space="preserve">RELISH SWEET DSPNSR PK        </v>
          </cell>
          <cell r="F2169" t="str">
            <v xml:space="preserve">07   </v>
          </cell>
          <cell r="G2169" t="str">
            <v xml:space="preserve">D    </v>
          </cell>
          <cell r="I2169" t="str">
            <v xml:space="preserve">L    </v>
          </cell>
          <cell r="J2169" t="e">
            <v>#N/A</v>
          </cell>
        </row>
        <row r="2170">
          <cell r="B2170">
            <v>4511752</v>
          </cell>
          <cell r="C2170" t="str">
            <v xml:space="preserve">ROLAND    </v>
          </cell>
          <cell r="D2170" t="str">
            <v xml:space="preserve">6/35OZ    </v>
          </cell>
          <cell r="E2170" t="str">
            <v xml:space="preserve">TOPPING CRUNCH FRIED ONION CR </v>
          </cell>
          <cell r="F2170" t="str">
            <v xml:space="preserve">07   </v>
          </cell>
          <cell r="G2170" t="str">
            <v xml:space="preserve">D    </v>
          </cell>
          <cell r="I2170" t="str">
            <v xml:space="preserve">L    </v>
          </cell>
          <cell r="J2170" t="e">
            <v>#N/A</v>
          </cell>
        </row>
        <row r="2171">
          <cell r="B2171">
            <v>1900309</v>
          </cell>
          <cell r="C2171" t="str">
            <v xml:space="preserve">ROLAND    </v>
          </cell>
          <cell r="D2171" t="str">
            <v xml:space="preserve">2/5 LBS   </v>
          </cell>
          <cell r="E2171" t="str">
            <v xml:space="preserve">GRAIN QUINOA TRI COLR PRE WSH </v>
          </cell>
          <cell r="F2171" t="str">
            <v xml:space="preserve">07   </v>
          </cell>
          <cell r="G2171" t="str">
            <v xml:space="preserve">D    </v>
          </cell>
          <cell r="I2171" t="str">
            <v xml:space="preserve">L    </v>
          </cell>
          <cell r="J2171" t="e">
            <v>#N/A</v>
          </cell>
        </row>
        <row r="2172">
          <cell r="B2172">
            <v>984997</v>
          </cell>
          <cell r="C2172" t="str">
            <v xml:space="preserve">ROLAND    </v>
          </cell>
          <cell r="D2172" t="str">
            <v xml:space="preserve">12/12 OZ  </v>
          </cell>
          <cell r="E2172" t="str">
            <v xml:space="preserve">COUSCOUS GRAIN                </v>
          </cell>
          <cell r="F2172" t="str">
            <v xml:space="preserve">07   </v>
          </cell>
          <cell r="G2172" t="str">
            <v xml:space="preserve">D    </v>
          </cell>
          <cell r="I2172" t="str">
            <v xml:space="preserve">L    </v>
          </cell>
          <cell r="J2172" t="e">
            <v>#N/A</v>
          </cell>
        </row>
        <row r="2173">
          <cell r="B2173">
            <v>7249735</v>
          </cell>
          <cell r="C2173" t="str">
            <v xml:space="preserve">KING A    </v>
          </cell>
          <cell r="D2173" t="str">
            <v xml:space="preserve">1/50 #    </v>
          </cell>
          <cell r="E2173" t="str">
            <v xml:space="preserve">FLOUR PATENT                  </v>
          </cell>
          <cell r="F2173" t="str">
            <v xml:space="preserve">07   </v>
          </cell>
          <cell r="G2173" t="str">
            <v xml:space="preserve">D    </v>
          </cell>
          <cell r="I2173" t="str">
            <v xml:space="preserve">L    </v>
          </cell>
          <cell r="J2173" t="e">
            <v>#N/A</v>
          </cell>
        </row>
        <row r="2174">
          <cell r="B2174">
            <v>4915235</v>
          </cell>
          <cell r="C2174" t="str">
            <v xml:space="preserve">DEL DES   </v>
          </cell>
          <cell r="D2174" t="str">
            <v xml:space="preserve">4/1 GAL   </v>
          </cell>
          <cell r="E2174" t="str">
            <v xml:space="preserve">OLIVE QUEEN STFD W/PIMIENTOS  </v>
          </cell>
          <cell r="F2174" t="str">
            <v xml:space="preserve">07   </v>
          </cell>
          <cell r="G2174" t="str">
            <v xml:space="preserve">D    </v>
          </cell>
          <cell r="I2174" t="str">
            <v xml:space="preserve">L    </v>
          </cell>
          <cell r="J2174" t="e">
            <v>#N/A</v>
          </cell>
        </row>
        <row r="2175">
          <cell r="B2175">
            <v>4684888</v>
          </cell>
          <cell r="C2175" t="str">
            <v xml:space="preserve">DAVROB    </v>
          </cell>
          <cell r="D2175" t="str">
            <v xml:space="preserve">1/10KG    </v>
          </cell>
          <cell r="E2175" t="str">
            <v xml:space="preserve">NUT MIX DLX                   </v>
          </cell>
          <cell r="F2175" t="str">
            <v xml:space="preserve">07   </v>
          </cell>
          <cell r="G2175" t="str">
            <v xml:space="preserve">D    </v>
          </cell>
          <cell r="I2175" t="str">
            <v xml:space="preserve">L    </v>
          </cell>
          <cell r="J2175" t="e">
            <v>#N/A</v>
          </cell>
        </row>
        <row r="2176">
          <cell r="B2176">
            <v>5142088</v>
          </cell>
          <cell r="C2176" t="str">
            <v xml:space="preserve">PACKER    </v>
          </cell>
          <cell r="D2176" t="str">
            <v xml:space="preserve">6/#10     </v>
          </cell>
          <cell r="E2176" t="str">
            <v xml:space="preserve">MUSHROOM STRAW PEELED WHL     </v>
          </cell>
          <cell r="F2176" t="str">
            <v xml:space="preserve">07   </v>
          </cell>
          <cell r="G2176" t="str">
            <v xml:space="preserve">D    </v>
          </cell>
          <cell r="I2176" t="str">
            <v xml:space="preserve">N    </v>
          </cell>
          <cell r="J2176" t="e">
            <v>#N/A</v>
          </cell>
        </row>
        <row r="2177">
          <cell r="B2177">
            <v>4810759</v>
          </cell>
          <cell r="C2177" t="str">
            <v>WHLFCLS</v>
          </cell>
          <cell r="D2177" t="str">
            <v xml:space="preserve">   1/30 DZ </v>
          </cell>
          <cell r="E2177" t="str">
            <v>EGG SHELL LRG WHT AA</v>
          </cell>
          <cell r="F2177">
            <v>2</v>
          </cell>
          <cell r="G2177" t="str">
            <v>C</v>
          </cell>
          <cell r="I2177" t="str">
            <v xml:space="preserve"> </v>
          </cell>
          <cell r="J2177">
            <v>0</v>
          </cell>
        </row>
        <row r="2178">
          <cell r="B2178">
            <v>3281030</v>
          </cell>
          <cell r="C2178" t="str">
            <v xml:space="preserve">SENTRY    </v>
          </cell>
          <cell r="D2178" t="str">
            <v xml:space="preserve">25/.40LB  </v>
          </cell>
          <cell r="E2178" t="str">
            <v xml:space="preserve">FLOUR DOUGH MIX NAF NAF       </v>
          </cell>
          <cell r="F2178" t="str">
            <v xml:space="preserve">07   </v>
          </cell>
          <cell r="G2178" t="str">
            <v xml:space="preserve">D    </v>
          </cell>
          <cell r="I2178" t="str">
            <v xml:space="preserve">C    </v>
          </cell>
          <cell r="J2178" t="e">
            <v>#N/A</v>
          </cell>
        </row>
        <row r="2179">
          <cell r="B2179">
            <v>6415630</v>
          </cell>
          <cell r="C2179" t="str">
            <v xml:space="preserve">CUCIN V   </v>
          </cell>
          <cell r="D2179" t="str">
            <v xml:space="preserve">2/5 LB    </v>
          </cell>
          <cell r="E2179" t="str">
            <v>OLIVE CERIGNOLA RED CUCINAVIVA</v>
          </cell>
          <cell r="F2179" t="str">
            <v xml:space="preserve">07   </v>
          </cell>
          <cell r="G2179" t="str">
            <v xml:space="preserve">D    </v>
          </cell>
          <cell r="I2179" t="str">
            <v xml:space="preserve">N    </v>
          </cell>
          <cell r="J2179" t="e">
            <v>#N/A</v>
          </cell>
        </row>
        <row r="2180">
          <cell r="B2180">
            <v>3779341</v>
          </cell>
          <cell r="C2180" t="str">
            <v xml:space="preserve">LANDRYS   </v>
          </cell>
          <cell r="D2180" t="str">
            <v xml:space="preserve">12/51 OZ  </v>
          </cell>
          <cell r="E2180" t="str">
            <v xml:space="preserve">CLAM OCEAN CHOPPED CANNED     </v>
          </cell>
          <cell r="F2180" t="str">
            <v xml:space="preserve">07   </v>
          </cell>
          <cell r="G2180" t="str">
            <v xml:space="preserve">D    </v>
          </cell>
          <cell r="I2180" t="str">
            <v xml:space="preserve">C    </v>
          </cell>
          <cell r="J2180" t="e">
            <v>#N/A</v>
          </cell>
        </row>
        <row r="2181">
          <cell r="B2181">
            <v>5922422</v>
          </cell>
          <cell r="C2181" t="str">
            <v xml:space="preserve">KENS      </v>
          </cell>
          <cell r="D2181" t="str">
            <v xml:space="preserve">4/1 GAL   </v>
          </cell>
          <cell r="E2181" t="str">
            <v xml:space="preserve">DRESSING FRENCH CAL FTFR      </v>
          </cell>
          <cell r="F2181" t="str">
            <v xml:space="preserve">07   </v>
          </cell>
          <cell r="G2181" t="str">
            <v xml:space="preserve">D    </v>
          </cell>
          <cell r="I2181" t="str">
            <v xml:space="preserve">L    </v>
          </cell>
          <cell r="J2181" t="e">
            <v>#N/A</v>
          </cell>
        </row>
        <row r="2182">
          <cell r="B2182">
            <v>5599113</v>
          </cell>
          <cell r="C2182" t="str">
            <v xml:space="preserve">HEINZ     </v>
          </cell>
          <cell r="D2182" t="str">
            <v xml:space="preserve">6/#10     </v>
          </cell>
          <cell r="E2182" t="str">
            <v xml:space="preserve">TOMATO DICED IN JCE           </v>
          </cell>
          <cell r="F2182" t="str">
            <v xml:space="preserve">07   </v>
          </cell>
          <cell r="G2182" t="str">
            <v xml:space="preserve">D    </v>
          </cell>
          <cell r="I2182" t="str">
            <v xml:space="preserve">L    </v>
          </cell>
          <cell r="J2182" t="e">
            <v>#N/A</v>
          </cell>
        </row>
        <row r="2183">
          <cell r="B2183">
            <v>4488789</v>
          </cell>
          <cell r="C2183" t="str">
            <v xml:space="preserve">KENS      </v>
          </cell>
          <cell r="D2183" t="str">
            <v xml:space="preserve">1/4 GAL   </v>
          </cell>
          <cell r="E2183" t="str">
            <v xml:space="preserve">MAYONNAISE PAIL               </v>
          </cell>
          <cell r="F2183" t="str">
            <v xml:space="preserve">07   </v>
          </cell>
          <cell r="G2183" t="str">
            <v xml:space="preserve">D    </v>
          </cell>
          <cell r="I2183" t="str">
            <v xml:space="preserve">L    </v>
          </cell>
          <cell r="J2183" t="e">
            <v>#N/A</v>
          </cell>
        </row>
        <row r="2184">
          <cell r="B2184">
            <v>3251156</v>
          </cell>
          <cell r="C2184" t="str">
            <v xml:space="preserve">VERDANT   </v>
          </cell>
          <cell r="D2184" t="str">
            <v xml:space="preserve">4/1 GAL   </v>
          </cell>
          <cell r="E2184" t="str">
            <v xml:space="preserve">DRESSING SALAD LITE ITAL      </v>
          </cell>
          <cell r="F2184" t="str">
            <v xml:space="preserve">07   </v>
          </cell>
          <cell r="G2184" t="str">
            <v xml:space="preserve">D    </v>
          </cell>
          <cell r="I2184" t="str">
            <v xml:space="preserve">L    </v>
          </cell>
          <cell r="J2184" t="e">
            <v>#N/A</v>
          </cell>
        </row>
        <row r="2185">
          <cell r="B2185">
            <v>2540936</v>
          </cell>
          <cell r="C2185" t="str">
            <v xml:space="preserve">KENS      </v>
          </cell>
          <cell r="D2185" t="str">
            <v xml:space="preserve">2/1.5GAL  </v>
          </cell>
          <cell r="E2185" t="str">
            <v xml:space="preserve">MAYONNAISE EXTRA HVY DISP PK  </v>
          </cell>
          <cell r="F2185" t="str">
            <v xml:space="preserve">07   </v>
          </cell>
          <cell r="G2185" t="str">
            <v xml:space="preserve">D    </v>
          </cell>
          <cell r="I2185" t="str">
            <v xml:space="preserve">L    </v>
          </cell>
          <cell r="J2185" t="e">
            <v>#N/A</v>
          </cell>
        </row>
        <row r="2186">
          <cell r="B2186">
            <v>5286998</v>
          </cell>
          <cell r="C2186" t="str">
            <v xml:space="preserve">KETTLE    </v>
          </cell>
          <cell r="D2186" t="str">
            <v xml:space="preserve">9/13 OZ   </v>
          </cell>
          <cell r="E2186" t="str">
            <v xml:space="preserve">CHIP POTATO ORIG BULK KTL     </v>
          </cell>
          <cell r="F2186" t="str">
            <v xml:space="preserve">07   </v>
          </cell>
          <cell r="G2186" t="str">
            <v xml:space="preserve">D    </v>
          </cell>
          <cell r="I2186" t="str">
            <v xml:space="preserve">N    </v>
          </cell>
          <cell r="J2186" t="e">
            <v>#N/A</v>
          </cell>
        </row>
        <row r="2187">
          <cell r="B2187">
            <v>830606</v>
          </cell>
          <cell r="C2187" t="str">
            <v>CHOBANI</v>
          </cell>
          <cell r="D2187" t="str">
            <v xml:space="preserve">   6/32 OZ </v>
          </cell>
          <cell r="E2187" t="str">
            <v>YOGURT STRAWBERRY GREEK NONFAT</v>
          </cell>
          <cell r="F2187">
            <v>2</v>
          </cell>
          <cell r="G2187" t="str">
            <v>C</v>
          </cell>
          <cell r="I2187" t="str">
            <v>L</v>
          </cell>
          <cell r="J2187">
            <v>0</v>
          </cell>
        </row>
        <row r="2188">
          <cell r="B2188">
            <v>4488946</v>
          </cell>
          <cell r="C2188" t="str">
            <v xml:space="preserve">KENS      </v>
          </cell>
          <cell r="D2188" t="str">
            <v xml:space="preserve">4/1 GAL   </v>
          </cell>
          <cell r="E2188" t="str">
            <v xml:space="preserve">DRESSING ITAL LITE            </v>
          </cell>
          <cell r="F2188" t="str">
            <v xml:space="preserve">07   </v>
          </cell>
          <cell r="G2188" t="str">
            <v xml:space="preserve">D    </v>
          </cell>
          <cell r="I2188" t="str">
            <v xml:space="preserve">L    </v>
          </cell>
          <cell r="J2188" t="e">
            <v>#N/A</v>
          </cell>
        </row>
        <row r="2189">
          <cell r="B2189">
            <v>7545989</v>
          </cell>
          <cell r="C2189" t="str">
            <v xml:space="preserve">CITVCLS   </v>
          </cell>
          <cell r="D2189" t="str">
            <v xml:space="preserve">6/2LB     </v>
          </cell>
          <cell r="E2189" t="str">
            <v xml:space="preserve">COFFEE BEAN DECAF BLEND BULK  </v>
          </cell>
          <cell r="F2189" t="str">
            <v xml:space="preserve">12   </v>
          </cell>
          <cell r="G2189" t="str">
            <v xml:space="preserve">D    </v>
          </cell>
          <cell r="I2189" t="str">
            <v xml:space="preserve">N    </v>
          </cell>
          <cell r="J2189" t="e">
            <v>#N/A</v>
          </cell>
        </row>
        <row r="2190">
          <cell r="B2190">
            <v>2444683</v>
          </cell>
          <cell r="C2190" t="str">
            <v xml:space="preserve">AMERCNA   </v>
          </cell>
          <cell r="D2190" t="str">
            <v xml:space="preserve">200/12    </v>
          </cell>
          <cell r="E2190" t="str">
            <v xml:space="preserve">DRESSING ITALIAN PKT          </v>
          </cell>
          <cell r="F2190" t="str">
            <v xml:space="preserve">07   </v>
          </cell>
          <cell r="G2190" t="str">
            <v xml:space="preserve">D    </v>
          </cell>
          <cell r="I2190" t="str">
            <v xml:space="preserve">L    </v>
          </cell>
          <cell r="J2190" t="e">
            <v>#N/A</v>
          </cell>
        </row>
        <row r="2191">
          <cell r="B2191">
            <v>2220477</v>
          </cell>
          <cell r="C2191" t="str">
            <v xml:space="preserve">TWINPKS   </v>
          </cell>
          <cell r="D2191" t="str">
            <v xml:space="preserve">4/1 GAL   </v>
          </cell>
          <cell r="E2191" t="str">
            <v xml:space="preserve">DRESSING DIJON HNY MUST       </v>
          </cell>
          <cell r="F2191" t="str">
            <v xml:space="preserve">07   </v>
          </cell>
          <cell r="G2191" t="str">
            <v xml:space="preserve">D    </v>
          </cell>
          <cell r="I2191" t="str">
            <v xml:space="preserve">C    </v>
          </cell>
          <cell r="J2191" t="e">
            <v>#N/A</v>
          </cell>
        </row>
        <row r="2192">
          <cell r="B2192">
            <v>7071696</v>
          </cell>
          <cell r="C2192" t="str">
            <v xml:space="preserve">VERDANT   </v>
          </cell>
          <cell r="D2192" t="str">
            <v xml:space="preserve">4/1 GAL   </v>
          </cell>
          <cell r="E2192" t="str">
            <v xml:space="preserve">SAUCE BBQ                     </v>
          </cell>
          <cell r="F2192" t="str">
            <v xml:space="preserve">07   </v>
          </cell>
          <cell r="G2192" t="str">
            <v xml:space="preserve">D    </v>
          </cell>
          <cell r="I2192" t="str">
            <v xml:space="preserve">L    </v>
          </cell>
          <cell r="J2192" t="e">
            <v>#N/A</v>
          </cell>
        </row>
        <row r="2193">
          <cell r="B2193">
            <v>5322888</v>
          </cell>
          <cell r="C2193" t="str">
            <v xml:space="preserve">AUNTJEM   </v>
          </cell>
          <cell r="D2193" t="str">
            <v xml:space="preserve">4/1 GAL   </v>
          </cell>
          <cell r="E2193" t="str">
            <v xml:space="preserve">SYRUP PANCAKE &amp; WAFFLE        </v>
          </cell>
          <cell r="F2193" t="str">
            <v xml:space="preserve">07   </v>
          </cell>
          <cell r="G2193" t="str">
            <v xml:space="preserve">D    </v>
          </cell>
          <cell r="I2193" t="str">
            <v xml:space="preserve">N    </v>
          </cell>
          <cell r="J2193" t="e">
            <v>#N/A</v>
          </cell>
        </row>
        <row r="2194">
          <cell r="B2194">
            <v>4245049</v>
          </cell>
          <cell r="C2194" t="str">
            <v xml:space="preserve">CITVSUP   </v>
          </cell>
          <cell r="D2194" t="str">
            <v xml:space="preserve">42/2.5 OZ </v>
          </cell>
          <cell r="E2194" t="str">
            <v xml:space="preserve">COFFEE GRND ORGANIC DARK W/F  </v>
          </cell>
          <cell r="F2194" t="str">
            <v xml:space="preserve">12   </v>
          </cell>
          <cell r="G2194" t="str">
            <v xml:space="preserve">D    </v>
          </cell>
          <cell r="I2194" t="str">
            <v xml:space="preserve">N    </v>
          </cell>
          <cell r="J2194" t="e">
            <v>#N/A</v>
          </cell>
        </row>
        <row r="2195">
          <cell r="B2195">
            <v>4233219</v>
          </cell>
          <cell r="C2195" t="str">
            <v xml:space="preserve">HILTON    </v>
          </cell>
          <cell r="D2195" t="str">
            <v>2000/1/10O</v>
          </cell>
          <cell r="E2195" t="str">
            <v xml:space="preserve">SUGAR PACKET                  </v>
          </cell>
          <cell r="F2195" t="str">
            <v xml:space="preserve">07   </v>
          </cell>
          <cell r="G2195" t="str">
            <v xml:space="preserve">D    </v>
          </cell>
          <cell r="I2195" t="str">
            <v xml:space="preserve">C    </v>
          </cell>
          <cell r="J2195" t="e">
            <v>#N/A</v>
          </cell>
        </row>
        <row r="2196">
          <cell r="B2196">
            <v>5288402</v>
          </cell>
          <cell r="C2196" t="str">
            <v xml:space="preserve">KENS      </v>
          </cell>
          <cell r="D2196" t="str">
            <v xml:space="preserve">4/1 GAL   </v>
          </cell>
          <cell r="E2196" t="str">
            <v xml:space="preserve">DRESSING ITAL FTFR            </v>
          </cell>
          <cell r="F2196" t="str">
            <v xml:space="preserve">07   </v>
          </cell>
          <cell r="G2196" t="str">
            <v xml:space="preserve">D    </v>
          </cell>
          <cell r="I2196" t="str">
            <v xml:space="preserve">N    </v>
          </cell>
          <cell r="J2196" t="e">
            <v>#N/A</v>
          </cell>
        </row>
        <row r="2197">
          <cell r="B2197">
            <v>8871683</v>
          </cell>
          <cell r="C2197" t="str">
            <v xml:space="preserve">DEL DES   </v>
          </cell>
          <cell r="D2197" t="str">
            <v xml:space="preserve">6/3 KILO  </v>
          </cell>
          <cell r="E2197" t="str">
            <v xml:space="preserve">ARTICHOKE HEART QTR           </v>
          </cell>
          <cell r="F2197" t="str">
            <v xml:space="preserve">07   </v>
          </cell>
          <cell r="G2197" t="str">
            <v xml:space="preserve">D    </v>
          </cell>
          <cell r="I2197" t="str">
            <v xml:space="preserve">L    </v>
          </cell>
          <cell r="J2197" t="e">
            <v>#N/A</v>
          </cell>
        </row>
        <row r="2198">
          <cell r="B2198">
            <v>4972410</v>
          </cell>
          <cell r="C2198" t="str">
            <v xml:space="preserve">KENS      </v>
          </cell>
          <cell r="D2198" t="str">
            <v xml:space="preserve">4/1 GAL   </v>
          </cell>
          <cell r="E2198" t="str">
            <v xml:space="preserve">DRESSING POPPY SEED           </v>
          </cell>
          <cell r="F2198" t="str">
            <v xml:space="preserve">07   </v>
          </cell>
          <cell r="G2198" t="str">
            <v xml:space="preserve">D    </v>
          </cell>
          <cell r="I2198" t="str">
            <v xml:space="preserve">L    </v>
          </cell>
          <cell r="J2198" t="e">
            <v>#N/A</v>
          </cell>
        </row>
        <row r="2199">
          <cell r="B2199">
            <v>7042244</v>
          </cell>
          <cell r="C2199" t="str">
            <v xml:space="preserve">CHCKPLS   </v>
          </cell>
          <cell r="D2199" t="str">
            <v xml:space="preserve">1/50 LB   </v>
          </cell>
          <cell r="E2199" t="str">
            <v xml:space="preserve">BEAN CHICKPEA DRY             </v>
          </cell>
          <cell r="F2199" t="str">
            <v xml:space="preserve">07   </v>
          </cell>
          <cell r="G2199" t="str">
            <v xml:space="preserve">D    </v>
          </cell>
          <cell r="I2199" t="str">
            <v xml:space="preserve">L    </v>
          </cell>
          <cell r="J2199" t="e">
            <v>#N/A</v>
          </cell>
        </row>
        <row r="2200">
          <cell r="B2200">
            <v>5356561</v>
          </cell>
          <cell r="C2200" t="str">
            <v xml:space="preserve">VERDNT    </v>
          </cell>
          <cell r="D2200" t="str">
            <v xml:space="preserve">4/1 GAL   </v>
          </cell>
          <cell r="E2200" t="str">
            <v xml:space="preserve">DRESSING MAYONNAISE           </v>
          </cell>
          <cell r="F2200" t="str">
            <v xml:space="preserve">07   </v>
          </cell>
          <cell r="G2200" t="str">
            <v xml:space="preserve">D    </v>
          </cell>
          <cell r="I2200" t="str">
            <v xml:space="preserve">C    </v>
          </cell>
          <cell r="J2200" t="e">
            <v>#N/A</v>
          </cell>
        </row>
        <row r="2201">
          <cell r="B2201">
            <v>2460057</v>
          </cell>
          <cell r="C2201" t="str">
            <v xml:space="preserve">MARZETI   </v>
          </cell>
          <cell r="D2201" t="str">
            <v xml:space="preserve">2/1 GAL   </v>
          </cell>
          <cell r="E2201" t="str">
            <v>DRESSING CHAMPAGNE VINAIGRETTE</v>
          </cell>
          <cell r="F2201" t="str">
            <v xml:space="preserve">07   </v>
          </cell>
          <cell r="G2201" t="str">
            <v xml:space="preserve">D    </v>
          </cell>
          <cell r="I2201" t="str">
            <v xml:space="preserve">N    </v>
          </cell>
          <cell r="J2201" t="e">
            <v>#N/A</v>
          </cell>
        </row>
        <row r="2202">
          <cell r="B2202">
            <v>7071438</v>
          </cell>
          <cell r="C2202" t="str">
            <v xml:space="preserve">FRANZSE   </v>
          </cell>
          <cell r="D2202" t="str">
            <v xml:space="preserve">3/5 LB    </v>
          </cell>
          <cell r="E2202" t="str">
            <v xml:space="preserve">MIX SMOOTHIE VAN TWISTER PWDR </v>
          </cell>
          <cell r="F2202" t="str">
            <v xml:space="preserve">07   </v>
          </cell>
          <cell r="G2202" t="str">
            <v xml:space="preserve">D    </v>
          </cell>
          <cell r="I2202" t="str">
            <v xml:space="preserve">L    </v>
          </cell>
          <cell r="J2202" t="e">
            <v>#N/A</v>
          </cell>
        </row>
        <row r="2203">
          <cell r="B2203">
            <v>7491459</v>
          </cell>
          <cell r="C2203" t="str">
            <v xml:space="preserve">MISSION   </v>
          </cell>
          <cell r="D2203" t="str">
            <v xml:space="preserve">1/20 LB   </v>
          </cell>
          <cell r="E2203" t="str">
            <v xml:space="preserve">TORTILLA CORN PRCT WHT THN    </v>
          </cell>
          <cell r="F2203" t="str">
            <v xml:space="preserve">06   </v>
          </cell>
          <cell r="G2203" t="str">
            <v xml:space="preserve">D    </v>
          </cell>
          <cell r="I2203" t="str">
            <v xml:space="preserve">L    </v>
          </cell>
          <cell r="J2203" t="e">
            <v>#N/A</v>
          </cell>
        </row>
        <row r="2204">
          <cell r="B2204">
            <v>5099098</v>
          </cell>
          <cell r="C2204" t="str">
            <v xml:space="preserve">KENS      </v>
          </cell>
          <cell r="D2204" t="str">
            <v xml:space="preserve">4/1 GAL   </v>
          </cell>
          <cell r="E2204" t="str">
            <v xml:space="preserve">SAUCE TARTAR NE STYLE         </v>
          </cell>
          <cell r="F2204" t="str">
            <v xml:space="preserve">07   </v>
          </cell>
          <cell r="G2204" t="str">
            <v xml:space="preserve">D    </v>
          </cell>
          <cell r="I2204" t="str">
            <v xml:space="preserve">L    </v>
          </cell>
          <cell r="J2204" t="e">
            <v>#N/A</v>
          </cell>
        </row>
        <row r="2205">
          <cell r="B2205">
            <v>5672698</v>
          </cell>
          <cell r="C2205" t="str">
            <v xml:space="preserve">KENS      </v>
          </cell>
          <cell r="D2205" t="str">
            <v xml:space="preserve">4/1 GAL   </v>
          </cell>
          <cell r="E2205" t="str">
            <v xml:space="preserve">DRESSING HONEY MUST SUPREME   </v>
          </cell>
          <cell r="F2205" t="str">
            <v xml:space="preserve">07   </v>
          </cell>
          <cell r="G2205" t="str">
            <v xml:space="preserve">D    </v>
          </cell>
          <cell r="I2205" t="str">
            <v xml:space="preserve">L    </v>
          </cell>
          <cell r="J2205" t="e">
            <v>#N/A</v>
          </cell>
        </row>
        <row r="2206">
          <cell r="B2206">
            <v>4007530</v>
          </cell>
          <cell r="C2206" t="str">
            <v xml:space="preserve">HEINZ     </v>
          </cell>
          <cell r="D2206" t="str">
            <v xml:space="preserve">24/5 OZ   </v>
          </cell>
          <cell r="E2206" t="str">
            <v xml:space="preserve">SAUCE STEAK 57                </v>
          </cell>
          <cell r="F2206" t="str">
            <v xml:space="preserve">07   </v>
          </cell>
          <cell r="G2206" t="str">
            <v xml:space="preserve">D    </v>
          </cell>
          <cell r="I2206" t="str">
            <v xml:space="preserve">N    </v>
          </cell>
          <cell r="J2206" t="e">
            <v>#N/A</v>
          </cell>
        </row>
        <row r="2207">
          <cell r="B2207">
            <v>8917099</v>
          </cell>
          <cell r="C2207" t="str">
            <v xml:space="preserve">VERDANT   </v>
          </cell>
          <cell r="D2207" t="str">
            <v xml:space="preserve">4/1 GAL.  </v>
          </cell>
          <cell r="E2207" t="str">
            <v xml:space="preserve">DRESSING SALAD CAESAR         </v>
          </cell>
          <cell r="F2207" t="str">
            <v xml:space="preserve">07   </v>
          </cell>
          <cell r="G2207" t="str">
            <v xml:space="preserve">D    </v>
          </cell>
          <cell r="I2207" t="str">
            <v xml:space="preserve">L    </v>
          </cell>
          <cell r="J2207" t="e">
            <v>#N/A</v>
          </cell>
        </row>
        <row r="2208">
          <cell r="B2208">
            <v>6078986</v>
          </cell>
          <cell r="C2208" t="str">
            <v xml:space="preserve">WISHBNE   </v>
          </cell>
          <cell r="D2208" t="str">
            <v xml:space="preserve">1/37.2#   </v>
          </cell>
          <cell r="E2208" t="str">
            <v xml:space="preserve">MIX MUFFIN CORN               </v>
          </cell>
          <cell r="F2208" t="str">
            <v xml:space="preserve">07   </v>
          </cell>
          <cell r="G2208" t="str">
            <v xml:space="preserve">D    </v>
          </cell>
          <cell r="I2208" t="str">
            <v xml:space="preserve">C    </v>
          </cell>
          <cell r="J2208" t="e">
            <v>#N/A</v>
          </cell>
        </row>
        <row r="2209">
          <cell r="B2209">
            <v>6009591</v>
          </cell>
          <cell r="C2209" t="str">
            <v xml:space="preserve">PPI       </v>
          </cell>
          <cell r="D2209" t="str">
            <v xml:space="preserve">200/12 GM </v>
          </cell>
          <cell r="E2209" t="str">
            <v xml:space="preserve">DRESSING ITAL FTFR            </v>
          </cell>
          <cell r="F2209" t="str">
            <v xml:space="preserve">07   </v>
          </cell>
          <cell r="G2209" t="str">
            <v xml:space="preserve">D    </v>
          </cell>
          <cell r="I2209" t="str">
            <v xml:space="preserve">L    </v>
          </cell>
          <cell r="J2209" t="e">
            <v>#N/A</v>
          </cell>
        </row>
        <row r="2210">
          <cell r="B2210">
            <v>2700799</v>
          </cell>
          <cell r="C2210" t="str">
            <v xml:space="preserve">LEMON-X   </v>
          </cell>
          <cell r="D2210" t="str">
            <v xml:space="preserve">1/5 GAL   </v>
          </cell>
          <cell r="E2210" t="str">
            <v>DRINK MIX MARG PRIMA AGAVE BIB</v>
          </cell>
          <cell r="F2210" t="str">
            <v xml:space="preserve">07   </v>
          </cell>
          <cell r="G2210" t="str">
            <v xml:space="preserve">D    </v>
          </cell>
          <cell r="I2210" t="str">
            <v xml:space="preserve">L    </v>
          </cell>
          <cell r="J2210" t="e">
            <v>#N/A</v>
          </cell>
        </row>
        <row r="2211">
          <cell r="B2211">
            <v>5395462</v>
          </cell>
          <cell r="C2211" t="str">
            <v xml:space="preserve">BELORTO   </v>
          </cell>
          <cell r="D2211" t="str">
            <v xml:space="preserve">6/#10     </v>
          </cell>
          <cell r="E2211" t="str">
            <v xml:space="preserve">TOMATO CRUSHED IN PUREE       </v>
          </cell>
          <cell r="F2211" t="str">
            <v xml:space="preserve">07   </v>
          </cell>
          <cell r="G2211" t="str">
            <v xml:space="preserve">D    </v>
          </cell>
          <cell r="I2211" t="str">
            <v xml:space="preserve">L    </v>
          </cell>
          <cell r="J2211" t="e">
            <v>#N/A</v>
          </cell>
        </row>
        <row r="2212">
          <cell r="B2212">
            <v>5754890</v>
          </cell>
          <cell r="C2212" t="str">
            <v xml:space="preserve">KENS      </v>
          </cell>
          <cell r="D2212" t="str">
            <v xml:space="preserve">4/1 GAL   </v>
          </cell>
          <cell r="E2212" t="str">
            <v xml:space="preserve">SAUCE BBQ CANNONBALL          </v>
          </cell>
          <cell r="F2212" t="str">
            <v xml:space="preserve">07   </v>
          </cell>
          <cell r="G2212" t="str">
            <v xml:space="preserve">D    </v>
          </cell>
          <cell r="I2212" t="str">
            <v xml:space="preserve">L    </v>
          </cell>
          <cell r="J2212" t="e">
            <v>#N/A</v>
          </cell>
        </row>
        <row r="2213">
          <cell r="B2213">
            <v>6035117</v>
          </cell>
          <cell r="C2213" t="str">
            <v xml:space="preserve">HSRCIMP   </v>
          </cell>
          <cell r="D2213" t="str">
            <v xml:space="preserve">12/10 OZ  </v>
          </cell>
          <cell r="E2213" t="str">
            <v xml:space="preserve">SAUCE STEAK BURGUNDY          </v>
          </cell>
          <cell r="F2213" t="str">
            <v xml:space="preserve">07   </v>
          </cell>
          <cell r="G2213" t="str">
            <v xml:space="preserve">D    </v>
          </cell>
          <cell r="I2213" t="str">
            <v xml:space="preserve">N    </v>
          </cell>
          <cell r="J2213" t="e">
            <v>#N/A</v>
          </cell>
        </row>
        <row r="2214">
          <cell r="B2214">
            <v>7451083</v>
          </cell>
          <cell r="C2214" t="str">
            <v xml:space="preserve">LABELLA   </v>
          </cell>
          <cell r="D2214" t="str">
            <v xml:space="preserve">2/10 LB   </v>
          </cell>
          <cell r="E2214" t="str">
            <v xml:space="preserve">PASTA ORECCHIETTE RIDGED BULK </v>
          </cell>
          <cell r="F2214" t="str">
            <v xml:space="preserve">07   </v>
          </cell>
          <cell r="G2214" t="str">
            <v xml:space="preserve">D    </v>
          </cell>
          <cell r="I2214" t="str">
            <v xml:space="preserve">N    </v>
          </cell>
          <cell r="J2214" t="e">
            <v>#N/A</v>
          </cell>
        </row>
        <row r="2215">
          <cell r="B2215">
            <v>7870001</v>
          </cell>
          <cell r="C2215" t="str">
            <v xml:space="preserve">R&amp;F       </v>
          </cell>
          <cell r="D2215" t="str">
            <v xml:space="preserve">2/10 LB   </v>
          </cell>
          <cell r="E2215" t="str">
            <v xml:space="preserve">PASTA MACARONI ELBOW LRG RID  </v>
          </cell>
          <cell r="F2215" t="str">
            <v xml:space="preserve">07   </v>
          </cell>
          <cell r="G2215" t="str">
            <v xml:space="preserve">D    </v>
          </cell>
          <cell r="I2215" t="str">
            <v xml:space="preserve">L    </v>
          </cell>
          <cell r="J2215" t="e">
            <v>#N/A</v>
          </cell>
        </row>
        <row r="2216">
          <cell r="B2216">
            <v>6271530</v>
          </cell>
          <cell r="C2216" t="str">
            <v xml:space="preserve">LABELLA   </v>
          </cell>
          <cell r="D2216" t="str">
            <v xml:space="preserve">1/10 LB   </v>
          </cell>
          <cell r="E2216" t="str">
            <v xml:space="preserve">PASTA FUSILLI LONG            </v>
          </cell>
          <cell r="F2216" t="str">
            <v xml:space="preserve">07   </v>
          </cell>
          <cell r="G2216" t="str">
            <v xml:space="preserve">D    </v>
          </cell>
          <cell r="I2216" t="str">
            <v xml:space="preserve">N    </v>
          </cell>
          <cell r="J2216" t="e">
            <v>#N/A</v>
          </cell>
        </row>
        <row r="2217">
          <cell r="B2217">
            <v>4075747</v>
          </cell>
          <cell r="C2217" t="str">
            <v xml:space="preserve">KENS      </v>
          </cell>
          <cell r="D2217" t="str">
            <v xml:space="preserve">8/24 OZ   </v>
          </cell>
          <cell r="E2217" t="str">
            <v xml:space="preserve">SAUCE FRY FRCH GRLC&amp;PRMSN INT </v>
          </cell>
          <cell r="F2217" t="str">
            <v xml:space="preserve">07   </v>
          </cell>
          <cell r="G2217" t="str">
            <v xml:space="preserve">D    </v>
          </cell>
          <cell r="I2217" t="str">
            <v xml:space="preserve">L    </v>
          </cell>
          <cell r="J2217" t="e">
            <v>#N/A</v>
          </cell>
        </row>
        <row r="2218">
          <cell r="B2218">
            <v>2728147</v>
          </cell>
          <cell r="C2218" t="str">
            <v xml:space="preserve">LEMON-X   </v>
          </cell>
          <cell r="D2218" t="str">
            <v xml:space="preserve">4/1 GAL   </v>
          </cell>
          <cell r="E2218" t="str">
            <v xml:space="preserve">DRINK MIX MARG PRIMA AGAVE    </v>
          </cell>
          <cell r="F2218" t="str">
            <v xml:space="preserve">07   </v>
          </cell>
          <cell r="G2218" t="str">
            <v xml:space="preserve">D    </v>
          </cell>
          <cell r="I2218" t="str">
            <v xml:space="preserve">L    </v>
          </cell>
          <cell r="J2218" t="e">
            <v>#N/A</v>
          </cell>
        </row>
        <row r="2219">
          <cell r="B2219">
            <v>4488813</v>
          </cell>
          <cell r="C2219" t="str">
            <v xml:space="preserve">KENS      </v>
          </cell>
          <cell r="D2219" t="str">
            <v xml:space="preserve">4/1 GAL   </v>
          </cell>
          <cell r="E2219" t="str">
            <v xml:space="preserve">DRESSING FRENCH DELUXE        </v>
          </cell>
          <cell r="F2219" t="str">
            <v xml:space="preserve">07   </v>
          </cell>
          <cell r="G2219" t="str">
            <v xml:space="preserve">D    </v>
          </cell>
          <cell r="I2219" t="str">
            <v xml:space="preserve">L    </v>
          </cell>
          <cell r="J2219" t="e">
            <v>#N/A</v>
          </cell>
        </row>
        <row r="2220">
          <cell r="B2220">
            <v>1453016</v>
          </cell>
          <cell r="C2220" t="str">
            <v xml:space="preserve">MELFRY    </v>
          </cell>
          <cell r="D2220" t="str">
            <v xml:space="preserve">1/35 LB   </v>
          </cell>
          <cell r="E2220" t="str">
            <v xml:space="preserve">SHORTENING LIQ ZTF PREMIUM    </v>
          </cell>
          <cell r="F2220" t="str">
            <v xml:space="preserve">07   </v>
          </cell>
          <cell r="G2220" t="str">
            <v xml:space="preserve">D    </v>
          </cell>
          <cell r="I2220" t="str">
            <v xml:space="preserve">L    </v>
          </cell>
          <cell r="J2220" t="e">
            <v>#N/A</v>
          </cell>
        </row>
        <row r="2221">
          <cell r="B2221">
            <v>7067763</v>
          </cell>
          <cell r="C2221" t="str">
            <v xml:space="preserve">MILLPRS   </v>
          </cell>
          <cell r="D2221" t="str">
            <v xml:space="preserve">1/10 LT   </v>
          </cell>
          <cell r="E2221" t="str">
            <v>OIL OLIVE ARBEQUINA EXT VIRGIN</v>
          </cell>
          <cell r="F2221" t="str">
            <v xml:space="preserve">07   </v>
          </cell>
          <cell r="G2221" t="str">
            <v xml:space="preserve">D    </v>
          </cell>
          <cell r="I2221" t="str">
            <v xml:space="preserve">L    </v>
          </cell>
          <cell r="J2221" t="e">
            <v>#N/A</v>
          </cell>
        </row>
        <row r="2222">
          <cell r="B2222">
            <v>5083944</v>
          </cell>
          <cell r="C2222" t="str">
            <v xml:space="preserve">SYS IMP   </v>
          </cell>
          <cell r="D2222" t="str">
            <v xml:space="preserve">6/.5GAL   </v>
          </cell>
          <cell r="E2222" t="str">
            <v xml:space="preserve">CHERRY MARA STEM LG PLAS      </v>
          </cell>
          <cell r="F2222" t="str">
            <v xml:space="preserve">07   </v>
          </cell>
          <cell r="G2222" t="str">
            <v xml:space="preserve">D    </v>
          </cell>
          <cell r="I2222" t="str">
            <v xml:space="preserve">N    </v>
          </cell>
          <cell r="J2222" t="e">
            <v>#N/A</v>
          </cell>
        </row>
        <row r="2223">
          <cell r="B2223">
            <v>2701712</v>
          </cell>
          <cell r="C2223" t="str">
            <v xml:space="preserve">COOLTRP   </v>
          </cell>
          <cell r="D2223" t="str">
            <v xml:space="preserve">6/1/2GAL  </v>
          </cell>
          <cell r="E2223" t="str">
            <v xml:space="preserve">DRINK MIX SLUSH FRUIT PUNCH   </v>
          </cell>
          <cell r="F2223" t="str">
            <v xml:space="preserve">12   </v>
          </cell>
          <cell r="G2223" t="str">
            <v xml:space="preserve">D    </v>
          </cell>
          <cell r="I2223" t="str">
            <v xml:space="preserve">L    </v>
          </cell>
          <cell r="J2223" t="e">
            <v>#N/A</v>
          </cell>
        </row>
        <row r="2224">
          <cell r="B2224">
            <v>9591264</v>
          </cell>
          <cell r="C2224" t="str">
            <v xml:space="preserve">SYS IMP   </v>
          </cell>
          <cell r="D2224" t="str">
            <v xml:space="preserve">2/1 GAL   </v>
          </cell>
          <cell r="E2224" t="str">
            <v xml:space="preserve">DRESSING CILANTRO VINGT LFAT  </v>
          </cell>
          <cell r="F2224" t="str">
            <v xml:space="preserve">07   </v>
          </cell>
          <cell r="G2224" t="str">
            <v xml:space="preserve">D    </v>
          </cell>
          <cell r="I2224" t="str">
            <v xml:space="preserve">N    </v>
          </cell>
          <cell r="J2224" t="e">
            <v>#N/A</v>
          </cell>
        </row>
        <row r="2225">
          <cell r="B2225">
            <v>3452984</v>
          </cell>
          <cell r="C2225" t="str">
            <v xml:space="preserve">CARGILL   </v>
          </cell>
          <cell r="D2225" t="str">
            <v xml:space="preserve">1/35 LB   </v>
          </cell>
          <cell r="E2225" t="str">
            <v xml:space="preserve">OIL SOYBEAN SAL               </v>
          </cell>
          <cell r="F2225" t="str">
            <v xml:space="preserve">07   </v>
          </cell>
          <cell r="G2225" t="str">
            <v xml:space="preserve">D    </v>
          </cell>
          <cell r="I2225" t="str">
            <v xml:space="preserve">L    </v>
          </cell>
          <cell r="J2225" t="e">
            <v>#N/A</v>
          </cell>
        </row>
        <row r="2226">
          <cell r="B2226">
            <v>39580</v>
          </cell>
          <cell r="C2226" t="str">
            <v xml:space="preserve">BUNGE     </v>
          </cell>
          <cell r="D2226" t="str">
            <v xml:space="preserve">1/35 LB   </v>
          </cell>
          <cell r="E2226" t="str">
            <v>SHORTENING LIQUID-FRY NT ULTRA</v>
          </cell>
          <cell r="F2226" t="str">
            <v xml:space="preserve">07   </v>
          </cell>
          <cell r="G2226" t="str">
            <v xml:space="preserve">D    </v>
          </cell>
          <cell r="I2226" t="str">
            <v xml:space="preserve">L    </v>
          </cell>
          <cell r="J2226" t="e">
            <v>#N/A</v>
          </cell>
        </row>
        <row r="2227">
          <cell r="B2227">
            <v>1872464</v>
          </cell>
          <cell r="C2227" t="str">
            <v xml:space="preserve">PAREXCL   </v>
          </cell>
          <cell r="D2227" t="str">
            <v xml:space="preserve">1/50 LB   </v>
          </cell>
          <cell r="E2227" t="str">
            <v xml:space="preserve">RICE PARBOILED BG             </v>
          </cell>
          <cell r="F2227" t="str">
            <v xml:space="preserve">07   </v>
          </cell>
          <cell r="G2227" t="str">
            <v xml:space="preserve">D    </v>
          </cell>
          <cell r="I2227" t="str">
            <v xml:space="preserve">L    </v>
          </cell>
          <cell r="J2227" t="e">
            <v>#N/A</v>
          </cell>
        </row>
        <row r="2228">
          <cell r="B2228">
            <v>7157011</v>
          </cell>
          <cell r="C2228" t="str">
            <v xml:space="preserve">CPRMOON   </v>
          </cell>
          <cell r="D2228" t="str">
            <v xml:space="preserve">36/2.25OZ </v>
          </cell>
          <cell r="E2228" t="str">
            <v xml:space="preserve">COFFEE GRND COSTA RICAN       </v>
          </cell>
          <cell r="F2228" t="str">
            <v xml:space="preserve">12   </v>
          </cell>
          <cell r="G2228" t="str">
            <v xml:space="preserve">D    </v>
          </cell>
          <cell r="I2228" t="str">
            <v xml:space="preserve">N    </v>
          </cell>
          <cell r="J2228" t="e">
            <v>#N/A</v>
          </cell>
        </row>
        <row r="2229">
          <cell r="B2229">
            <v>8425258</v>
          </cell>
          <cell r="C2229" t="str">
            <v xml:space="preserve">BBRLCLS   </v>
          </cell>
          <cell r="D2229" t="str">
            <v xml:space="preserve">4/1 GAL   </v>
          </cell>
          <cell r="E2229" t="str">
            <v>PEPPER BANANA RINGS HOT 7-9HUN</v>
          </cell>
          <cell r="F2229" t="str">
            <v xml:space="preserve">07   </v>
          </cell>
          <cell r="G2229" t="str">
            <v xml:space="preserve">D    </v>
          </cell>
          <cell r="I2229" t="str">
            <v xml:space="preserve">N    </v>
          </cell>
          <cell r="J2229" t="e">
            <v>#N/A</v>
          </cell>
        </row>
        <row r="2230">
          <cell r="B2230">
            <v>5568654</v>
          </cell>
          <cell r="C2230" t="str">
            <v xml:space="preserve">KELLOGG   </v>
          </cell>
          <cell r="D2230" t="str">
            <v xml:space="preserve">4/30 OZ   </v>
          </cell>
          <cell r="E2230" t="str">
            <v xml:space="preserve">CEREAL CRISPIX BULK           </v>
          </cell>
          <cell r="F2230" t="str">
            <v xml:space="preserve">07   </v>
          </cell>
          <cell r="G2230" t="str">
            <v xml:space="preserve">D    </v>
          </cell>
          <cell r="I2230" t="str">
            <v xml:space="preserve">N    </v>
          </cell>
          <cell r="J2230" t="e">
            <v>#N/A</v>
          </cell>
        </row>
        <row r="2231">
          <cell r="B2231">
            <v>6077747</v>
          </cell>
          <cell r="C2231" t="str">
            <v xml:space="preserve">ROLAND    </v>
          </cell>
          <cell r="D2231" t="str">
            <v xml:space="preserve">2/5 LTR   </v>
          </cell>
          <cell r="E2231" t="str">
            <v xml:space="preserve">VINEGAR BALSAMIC ITALY 6%     </v>
          </cell>
          <cell r="F2231" t="str">
            <v xml:space="preserve">07   </v>
          </cell>
          <cell r="G2231" t="str">
            <v xml:space="preserve">D    </v>
          </cell>
          <cell r="I2231" t="str">
            <v xml:space="preserve">L    </v>
          </cell>
          <cell r="J2231" t="e">
            <v>#N/A</v>
          </cell>
        </row>
        <row r="2232">
          <cell r="B2232">
            <v>7545910</v>
          </cell>
          <cell r="C2232" t="str">
            <v xml:space="preserve">CITVIMP   </v>
          </cell>
          <cell r="D2232" t="str">
            <v xml:space="preserve">6/2 LB    </v>
          </cell>
          <cell r="E2232" t="str">
            <v xml:space="preserve">COFFEE BEAN DECAF COLOM BULK  </v>
          </cell>
          <cell r="F2232" t="str">
            <v xml:space="preserve">12   </v>
          </cell>
          <cell r="G2232" t="str">
            <v xml:space="preserve">D    </v>
          </cell>
          <cell r="I2232" t="str">
            <v xml:space="preserve">N    </v>
          </cell>
          <cell r="J2232" t="e">
            <v>#N/A</v>
          </cell>
        </row>
        <row r="2233">
          <cell r="B2233">
            <v>1105503</v>
          </cell>
          <cell r="C2233" t="str">
            <v xml:space="preserve">ALAPERR   </v>
          </cell>
          <cell r="D2233" t="str">
            <v xml:space="preserve">8/26.4OZ  </v>
          </cell>
          <cell r="E2233" t="str">
            <v xml:space="preserve">SUGAR CUBE BROWN              </v>
          </cell>
          <cell r="F2233" t="str">
            <v xml:space="preserve">07   </v>
          </cell>
          <cell r="G2233" t="str">
            <v xml:space="preserve">D    </v>
          </cell>
          <cell r="I2233" t="str">
            <v xml:space="preserve">N    </v>
          </cell>
          <cell r="J2233" t="e">
            <v>#N/A</v>
          </cell>
        </row>
        <row r="2234">
          <cell r="B2234">
            <v>3571686</v>
          </cell>
          <cell r="C2234" t="str">
            <v xml:space="preserve">FRNTBRN   </v>
          </cell>
          <cell r="D2234" t="str">
            <v xml:space="preserve">6/5 LB    </v>
          </cell>
          <cell r="E2234" t="str">
            <v xml:space="preserve">MIX BATTER                    </v>
          </cell>
          <cell r="F2234" t="str">
            <v xml:space="preserve">07   </v>
          </cell>
          <cell r="G2234" t="str">
            <v xml:space="preserve">D    </v>
          </cell>
          <cell r="I2234" t="str">
            <v xml:space="preserve">C    </v>
          </cell>
          <cell r="J2234" t="e">
            <v>#N/A</v>
          </cell>
        </row>
        <row r="2235">
          <cell r="B2235">
            <v>8575906</v>
          </cell>
          <cell r="C2235" t="str">
            <v xml:space="preserve">CITVIMP   </v>
          </cell>
          <cell r="D2235" t="str">
            <v xml:space="preserve">6/2 LB    </v>
          </cell>
          <cell r="E2235" t="str">
            <v xml:space="preserve">COFFEE BEAN FRENCH DARK BULK  </v>
          </cell>
          <cell r="F2235" t="str">
            <v xml:space="preserve">12   </v>
          </cell>
          <cell r="G2235" t="str">
            <v xml:space="preserve">D    </v>
          </cell>
          <cell r="I2235" t="str">
            <v xml:space="preserve">N    </v>
          </cell>
          <cell r="J2235" t="e">
            <v>#N/A</v>
          </cell>
        </row>
        <row r="2236">
          <cell r="B2236">
            <v>5510482</v>
          </cell>
          <cell r="C2236" t="str">
            <v xml:space="preserve">EMPRESS   </v>
          </cell>
          <cell r="D2236" t="str">
            <v xml:space="preserve">6/#10     </v>
          </cell>
          <cell r="E2236" t="str">
            <v xml:space="preserve">CHESTNUT WATER SLICED         </v>
          </cell>
          <cell r="F2236" t="str">
            <v xml:space="preserve">07   </v>
          </cell>
          <cell r="G2236" t="str">
            <v xml:space="preserve">D    </v>
          </cell>
          <cell r="I2236" t="str">
            <v xml:space="preserve">L    </v>
          </cell>
          <cell r="J2236" t="e">
            <v>#N/A</v>
          </cell>
        </row>
        <row r="2237">
          <cell r="B2237">
            <v>6695340</v>
          </cell>
          <cell r="C2237" t="str">
            <v xml:space="preserve">TONES     </v>
          </cell>
          <cell r="D2237" t="str">
            <v xml:space="preserve">4/1 GAL   </v>
          </cell>
          <cell r="E2237" t="str">
            <v xml:space="preserve">SYRUP PANCAKE TIMBER TRAIL    </v>
          </cell>
          <cell r="F2237" t="str">
            <v xml:space="preserve">07   </v>
          </cell>
          <cell r="G2237" t="str">
            <v xml:space="preserve">D    </v>
          </cell>
          <cell r="I2237" t="str">
            <v xml:space="preserve">L    </v>
          </cell>
          <cell r="J2237" t="e">
            <v>#N/A</v>
          </cell>
        </row>
        <row r="2238">
          <cell r="B2238">
            <v>5258890</v>
          </cell>
          <cell r="C2238" t="str">
            <v xml:space="preserve">REDBULL   </v>
          </cell>
          <cell r="D2238" t="str">
            <v xml:space="preserve">24/12 OZ  </v>
          </cell>
          <cell r="E2238" t="str">
            <v>DRINK ENERGY COCONT BRY EDITON</v>
          </cell>
          <cell r="F2238" t="str">
            <v xml:space="preserve">07   </v>
          </cell>
          <cell r="G2238" t="str">
            <v xml:space="preserve">D    </v>
          </cell>
          <cell r="I2238" t="str">
            <v xml:space="preserve">N    </v>
          </cell>
          <cell r="J2238" t="e">
            <v>#N/A</v>
          </cell>
        </row>
        <row r="2239">
          <cell r="B2239">
            <v>7059912</v>
          </cell>
          <cell r="C2239" t="str">
            <v xml:space="preserve">PRTNRCR   </v>
          </cell>
          <cell r="D2239" t="str">
            <v xml:space="preserve">1/40 CT   </v>
          </cell>
          <cell r="E2239" t="str">
            <v>CRACKER FLTBRD EVERYTHING&amp;MORE</v>
          </cell>
          <cell r="F2239" t="str">
            <v xml:space="preserve">07   </v>
          </cell>
          <cell r="G2239" t="str">
            <v xml:space="preserve">D    </v>
          </cell>
          <cell r="I2239" t="str">
            <v xml:space="preserve">N    </v>
          </cell>
          <cell r="J2239" t="e">
            <v>#N/A</v>
          </cell>
        </row>
        <row r="2240">
          <cell r="B2240">
            <v>3847799</v>
          </cell>
          <cell r="C2240" t="str">
            <v xml:space="preserve">TIMOTHY   </v>
          </cell>
          <cell r="D2240" t="str">
            <v xml:space="preserve">25/20OZ   </v>
          </cell>
          <cell r="E2240" t="str">
            <v xml:space="preserve">KETCHUP BOTTLE UPSB O TOOLES  </v>
          </cell>
          <cell r="F2240" t="str">
            <v xml:space="preserve">07   </v>
          </cell>
          <cell r="G2240" t="str">
            <v xml:space="preserve">D    </v>
          </cell>
          <cell r="I2240" t="str">
            <v xml:space="preserve">C    </v>
          </cell>
          <cell r="J2240" t="e">
            <v>#N/A</v>
          </cell>
        </row>
        <row r="2241">
          <cell r="B2241">
            <v>5097746</v>
          </cell>
          <cell r="C2241" t="str">
            <v xml:space="preserve">ROLAND    </v>
          </cell>
          <cell r="D2241" t="str">
            <v xml:space="preserve">6/#10     </v>
          </cell>
          <cell r="E2241" t="str">
            <v>CORN BABY WHL IN BRINE 130/150</v>
          </cell>
          <cell r="F2241" t="str">
            <v xml:space="preserve">07   </v>
          </cell>
          <cell r="G2241" t="str">
            <v xml:space="preserve">D    </v>
          </cell>
          <cell r="I2241" t="str">
            <v xml:space="preserve">N    </v>
          </cell>
          <cell r="J2241" t="e">
            <v>#N/A</v>
          </cell>
        </row>
        <row r="2242">
          <cell r="B2242">
            <v>7083177</v>
          </cell>
          <cell r="C2242" t="str">
            <v xml:space="preserve">CITSPRG   </v>
          </cell>
          <cell r="D2242" t="str">
            <v xml:space="preserve">3/1 GAL   </v>
          </cell>
          <cell r="E2242" t="str">
            <v>JUICE APPLE 100% CARTRIDGE 4+1</v>
          </cell>
          <cell r="F2242" t="str">
            <v xml:space="preserve">12   </v>
          </cell>
          <cell r="G2242" t="str">
            <v xml:space="preserve">D    </v>
          </cell>
          <cell r="I2242" t="str">
            <v xml:space="preserve">L    </v>
          </cell>
          <cell r="J2242" t="e">
            <v>#N/A</v>
          </cell>
        </row>
        <row r="2243">
          <cell r="B2243">
            <v>1181163</v>
          </cell>
          <cell r="C2243" t="str">
            <v xml:space="preserve">LIPTON    </v>
          </cell>
          <cell r="D2243" t="str">
            <v xml:space="preserve">1/5 GAL   </v>
          </cell>
          <cell r="E2243" t="str">
            <v xml:space="preserve">SYRUP TEA UNSWTD 5X1          </v>
          </cell>
          <cell r="F2243" t="str">
            <v xml:space="preserve">12   </v>
          </cell>
          <cell r="G2243" t="str">
            <v xml:space="preserve">D    </v>
          </cell>
          <cell r="I2243" t="str">
            <v xml:space="preserve">L    </v>
          </cell>
          <cell r="J2243" t="e">
            <v>#N/A</v>
          </cell>
        </row>
        <row r="2244">
          <cell r="B2244">
            <v>7422587</v>
          </cell>
          <cell r="C2244" t="str">
            <v xml:space="preserve">SCHWEPP   </v>
          </cell>
          <cell r="D2244" t="str">
            <v xml:space="preserve">1/3 GAL   </v>
          </cell>
          <cell r="E2244" t="str">
            <v xml:space="preserve">SYRUP TONIC WTR BIB           </v>
          </cell>
          <cell r="F2244" t="str">
            <v xml:space="preserve">12   </v>
          </cell>
          <cell r="G2244" t="str">
            <v xml:space="preserve">D    </v>
          </cell>
          <cell r="I2244" t="str">
            <v xml:space="preserve">L    </v>
          </cell>
          <cell r="J2244" t="e">
            <v>#N/A</v>
          </cell>
        </row>
        <row r="2245">
          <cell r="B2245">
            <v>7100791</v>
          </cell>
          <cell r="C2245" t="str">
            <v xml:space="preserve">GOYA      </v>
          </cell>
          <cell r="D2245" t="str">
            <v xml:space="preserve">1/50 LB   </v>
          </cell>
          <cell r="E2245" t="str">
            <v xml:space="preserve">CORN MEAL WHT HARINA          </v>
          </cell>
          <cell r="F2245" t="str">
            <v xml:space="preserve">07   </v>
          </cell>
          <cell r="G2245" t="str">
            <v xml:space="preserve">D    </v>
          </cell>
          <cell r="I2245" t="str">
            <v xml:space="preserve">N    </v>
          </cell>
          <cell r="J2245" t="e">
            <v>#N/A</v>
          </cell>
        </row>
        <row r="2246">
          <cell r="B2246">
            <v>5055660</v>
          </cell>
          <cell r="C2246" t="str">
            <v xml:space="preserve">WINGER    </v>
          </cell>
          <cell r="D2246" t="str">
            <v xml:space="preserve">4/1 GAL   </v>
          </cell>
          <cell r="E2246" t="str">
            <v xml:space="preserve">SAUCE PEPPER CAYENNE ORIG     </v>
          </cell>
          <cell r="F2246" t="str">
            <v xml:space="preserve">07   </v>
          </cell>
          <cell r="G2246" t="str">
            <v xml:space="preserve">D    </v>
          </cell>
          <cell r="I2246" t="str">
            <v xml:space="preserve">N    </v>
          </cell>
          <cell r="J2246" t="e">
            <v>#N/A</v>
          </cell>
        </row>
        <row r="2247">
          <cell r="B2247">
            <v>4373108</v>
          </cell>
          <cell r="C2247" t="str">
            <v xml:space="preserve">CHINET    </v>
          </cell>
          <cell r="D2247" t="str">
            <v xml:space="preserve">1/250CT   </v>
          </cell>
          <cell r="E2247" t="str">
            <v xml:space="preserve">TRAY PAPER 5COMP RND          </v>
          </cell>
          <cell r="F2247" t="str">
            <v xml:space="preserve">08   </v>
          </cell>
          <cell r="G2247" t="str">
            <v xml:space="preserve">D    </v>
          </cell>
          <cell r="I2247" t="str">
            <v xml:space="preserve">L    </v>
          </cell>
          <cell r="J2247" t="e">
            <v>#N/A</v>
          </cell>
        </row>
        <row r="2248">
          <cell r="B2248">
            <v>1585886</v>
          </cell>
          <cell r="C2248" t="str">
            <v>TONYS</v>
          </cell>
          <cell r="D2248" t="str">
            <v xml:space="preserve">   8/12 CT </v>
          </cell>
          <cell r="E2248" t="str">
            <v>PIZZA CHEESE WHLGRN</v>
          </cell>
          <cell r="F2248">
            <v>6</v>
          </cell>
          <cell r="G2248" t="str">
            <v>F</v>
          </cell>
          <cell r="I2248" t="str">
            <v xml:space="preserve"> </v>
          </cell>
          <cell r="J2248">
            <v>3398</v>
          </cell>
        </row>
        <row r="2249">
          <cell r="B2249">
            <v>38885</v>
          </cell>
          <cell r="C2249" t="str">
            <v>KEMPS</v>
          </cell>
          <cell r="D2249" t="str">
            <v xml:space="preserve">   6/.5 GAL</v>
          </cell>
          <cell r="E2249" t="str">
            <v>CREAM HEAVY GOURMET WHP 40%</v>
          </cell>
          <cell r="F2249">
            <v>2</v>
          </cell>
          <cell r="G2249" t="str">
            <v>C</v>
          </cell>
          <cell r="I2249" t="str">
            <v xml:space="preserve"> </v>
          </cell>
          <cell r="J2249">
            <v>0</v>
          </cell>
        </row>
        <row r="2250">
          <cell r="B2250">
            <v>1220433</v>
          </cell>
          <cell r="C2250" t="str">
            <v>BAKCRFT</v>
          </cell>
          <cell r="D2250" t="str">
            <v xml:space="preserve"> 144/1.3 OZ</v>
          </cell>
          <cell r="E2250" t="str">
            <v>WAFFLE JUMBO GOURM WHL GRN</v>
          </cell>
          <cell r="F2250">
            <v>6</v>
          </cell>
          <cell r="G2250" t="str">
            <v>F</v>
          </cell>
          <cell r="I2250" t="str">
            <v>L</v>
          </cell>
          <cell r="J2250">
            <v>1881</v>
          </cell>
        </row>
        <row r="2251">
          <cell r="B2251">
            <v>8713350</v>
          </cell>
          <cell r="C2251" t="str">
            <v>FARMRIC</v>
          </cell>
          <cell r="D2251" t="str">
            <v xml:space="preserve">   8/3.12LB</v>
          </cell>
          <cell r="E2251" t="str">
            <v>PIZZA CHEESE CRUN 65225</v>
          </cell>
          <cell r="F2251">
            <v>6</v>
          </cell>
          <cell r="G2251" t="str">
            <v>F</v>
          </cell>
          <cell r="I2251" t="str">
            <v>L</v>
          </cell>
          <cell r="J2251">
            <v>1685</v>
          </cell>
        </row>
        <row r="2252">
          <cell r="B2252">
            <v>7086807</v>
          </cell>
          <cell r="C2252" t="str">
            <v xml:space="preserve">WEBER     </v>
          </cell>
          <cell r="D2252" t="str">
            <v xml:space="preserve">1/20 LB   </v>
          </cell>
          <cell r="E2252" t="str">
            <v xml:space="preserve">CHARCOAL BRIQUET ALL NATURAL  </v>
          </cell>
          <cell r="F2252" t="str">
            <v xml:space="preserve">09   </v>
          </cell>
          <cell r="G2252" t="str">
            <v xml:space="preserve">D    </v>
          </cell>
          <cell r="I2252" t="str">
            <v xml:space="preserve">L    </v>
          </cell>
          <cell r="J2252">
            <v>1535</v>
          </cell>
        </row>
        <row r="2253">
          <cell r="B2253">
            <v>1436223</v>
          </cell>
          <cell r="C2253" t="str">
            <v>ARDMORE</v>
          </cell>
          <cell r="D2253" t="str">
            <v xml:space="preserve">  70/4 OZ  </v>
          </cell>
          <cell r="E2253" t="str">
            <v>JUICE GRAPE 100% CRTN</v>
          </cell>
          <cell r="F2253">
            <v>6</v>
          </cell>
          <cell r="G2253" t="str">
            <v>F</v>
          </cell>
          <cell r="I2253" t="str">
            <v xml:space="preserve"> </v>
          </cell>
          <cell r="J2253">
            <v>1295</v>
          </cell>
        </row>
        <row r="2254">
          <cell r="B2254">
            <v>1932346</v>
          </cell>
          <cell r="C2254" t="str">
            <v xml:space="preserve">HRTLND    </v>
          </cell>
          <cell r="D2254" t="str">
            <v xml:space="preserve">2/10 LB   </v>
          </cell>
          <cell r="E2254" t="str">
            <v>PASTA SPAGHETTI WHL GRAIN 100%</v>
          </cell>
          <cell r="F2254" t="str">
            <v xml:space="preserve">07   </v>
          </cell>
          <cell r="G2254" t="str">
            <v xml:space="preserve">D    </v>
          </cell>
          <cell r="I2254" t="str">
            <v xml:space="preserve">N    </v>
          </cell>
          <cell r="J2254">
            <v>1253</v>
          </cell>
        </row>
        <row r="2255">
          <cell r="B2255">
            <v>2451773</v>
          </cell>
          <cell r="C2255" t="str">
            <v xml:space="preserve">CHCGSCH   </v>
          </cell>
          <cell r="D2255" t="str">
            <v xml:space="preserve">8/5#AVG   </v>
          </cell>
          <cell r="E2255" t="str">
            <v xml:space="preserve">CHICKEN DRUMSTICK ABP         </v>
          </cell>
          <cell r="F2255" t="str">
            <v xml:space="preserve">05   </v>
          </cell>
          <cell r="G2255" t="str">
            <v xml:space="preserve">F    </v>
          </cell>
          <cell r="I2255" t="str">
            <v xml:space="preserve">C    </v>
          </cell>
          <cell r="J2255" t="e">
            <v>#N/A</v>
          </cell>
        </row>
        <row r="2256">
          <cell r="B2256">
            <v>4434811</v>
          </cell>
          <cell r="C2256" t="str">
            <v>PICACLS</v>
          </cell>
          <cell r="D2256" t="str">
            <v xml:space="preserve">   2/5 LB  </v>
          </cell>
          <cell r="E2256" t="str">
            <v>CREAM SOUR CREMA MEX NATURAL</v>
          </cell>
          <cell r="F2256">
            <v>2</v>
          </cell>
          <cell r="G2256" t="str">
            <v>C</v>
          </cell>
          <cell r="I2256" t="str">
            <v xml:space="preserve"> </v>
          </cell>
          <cell r="J2256">
            <v>0</v>
          </cell>
        </row>
        <row r="2257">
          <cell r="B2257">
            <v>5630264</v>
          </cell>
          <cell r="C2257" t="str">
            <v xml:space="preserve">C GEYSR   </v>
          </cell>
          <cell r="D2257" t="str">
            <v xml:space="preserve">35/16.9OZ </v>
          </cell>
          <cell r="E2257" t="str">
            <v xml:space="preserve">WATER SPRING ALPINE FLT TOP   </v>
          </cell>
          <cell r="F2257" t="str">
            <v xml:space="preserve">07   </v>
          </cell>
          <cell r="G2257" t="str">
            <v xml:space="preserve">D    </v>
          </cell>
          <cell r="I2257" t="str">
            <v xml:space="preserve">L    </v>
          </cell>
          <cell r="J2257" t="e">
            <v>#N/A</v>
          </cell>
        </row>
        <row r="2258">
          <cell r="B2258">
            <v>3632645</v>
          </cell>
          <cell r="C2258" t="str">
            <v>TONYS</v>
          </cell>
          <cell r="D2258" t="str">
            <v xml:space="preserve">  72/5 OZ  </v>
          </cell>
          <cell r="E2258" t="str">
            <v>PIZZA BEEF FIESTADA</v>
          </cell>
          <cell r="F2258">
            <v>6</v>
          </cell>
          <cell r="G2258" t="str">
            <v>F</v>
          </cell>
          <cell r="I2258" t="str">
            <v>L</v>
          </cell>
          <cell r="J2258">
            <v>1051</v>
          </cell>
        </row>
        <row r="2259">
          <cell r="B2259">
            <v>4333714</v>
          </cell>
          <cell r="C2259" t="str">
            <v>DANNON</v>
          </cell>
          <cell r="D2259" t="str">
            <v xml:space="preserve">  12/5.3 OZ</v>
          </cell>
          <cell r="E2259" t="str">
            <v>YOGURT PEACH LIGHT N FIT</v>
          </cell>
          <cell r="F2259">
            <v>2</v>
          </cell>
          <cell r="G2259" t="str">
            <v>C</v>
          </cell>
          <cell r="I2259" t="str">
            <v xml:space="preserve"> </v>
          </cell>
          <cell r="J2259">
            <v>0</v>
          </cell>
        </row>
        <row r="2260">
          <cell r="B2260">
            <v>7138623</v>
          </cell>
          <cell r="C2260" t="str">
            <v>PIERCE</v>
          </cell>
          <cell r="D2260" t="str">
            <v xml:space="preserve">   2/5 LB  </v>
          </cell>
          <cell r="E2260" t="str">
            <v>CHICKEN DRUMSTICK BRD SUPRCHKN</v>
          </cell>
          <cell r="F2260">
            <v>5</v>
          </cell>
          <cell r="G2260" t="str">
            <v>F</v>
          </cell>
          <cell r="I2260" t="str">
            <v>L</v>
          </cell>
          <cell r="J2260">
            <v>844</v>
          </cell>
        </row>
        <row r="2261">
          <cell r="B2261">
            <v>3664251</v>
          </cell>
          <cell r="C2261" t="str">
            <v xml:space="preserve">NAF NAF   </v>
          </cell>
          <cell r="D2261" t="str">
            <v xml:space="preserve">2/5LB     </v>
          </cell>
          <cell r="E2261" t="str">
            <v xml:space="preserve">DIP HOMMUS ORIG NATURA        </v>
          </cell>
          <cell r="F2261" t="str">
            <v xml:space="preserve">11   </v>
          </cell>
          <cell r="G2261" t="str">
            <v xml:space="preserve">C    </v>
          </cell>
          <cell r="I2261" t="str">
            <v xml:space="preserve">C    </v>
          </cell>
          <cell r="J2261" t="e">
            <v>#N/A</v>
          </cell>
        </row>
        <row r="2262">
          <cell r="B2262">
            <v>1390707</v>
          </cell>
          <cell r="C2262" t="str">
            <v>STNYFLD</v>
          </cell>
          <cell r="D2262" t="str">
            <v xml:space="preserve">   6/32 OZ </v>
          </cell>
          <cell r="E2262" t="str">
            <v>YOGURT PLAIN LOFAT ORGANIC</v>
          </cell>
          <cell r="F2262">
            <v>2</v>
          </cell>
          <cell r="G2262" t="str">
            <v>C</v>
          </cell>
          <cell r="I2262" t="str">
            <v xml:space="preserve"> </v>
          </cell>
          <cell r="J2262">
            <v>0</v>
          </cell>
        </row>
        <row r="2263">
          <cell r="B2263">
            <v>1610542</v>
          </cell>
          <cell r="C2263" t="str">
            <v>WHITEYS</v>
          </cell>
          <cell r="D2263" t="str">
            <v xml:space="preserve">   4/5LB   </v>
          </cell>
          <cell r="E2263" t="str">
            <v>CHILI CHICKEN W/WHITE BEAN</v>
          </cell>
          <cell r="F2263">
            <v>6</v>
          </cell>
          <cell r="G2263" t="str">
            <v>F</v>
          </cell>
          <cell r="I2263" t="str">
            <v xml:space="preserve"> </v>
          </cell>
          <cell r="J2263">
            <v>-2</v>
          </cell>
        </row>
        <row r="2264">
          <cell r="B2264">
            <v>2225290</v>
          </cell>
          <cell r="C2264" t="str">
            <v>RICHS</v>
          </cell>
          <cell r="D2264" t="str">
            <v xml:space="preserve">  48/4.7 OZ</v>
          </cell>
          <cell r="E2264" t="str">
            <v>PIZZA CRUST PRBKD RSD EDG 7IN</v>
          </cell>
          <cell r="F2264">
            <v>6</v>
          </cell>
          <cell r="G2264" t="str">
            <v>F</v>
          </cell>
          <cell r="I2264" t="str">
            <v xml:space="preserve"> </v>
          </cell>
          <cell r="J2264">
            <v>0</v>
          </cell>
        </row>
        <row r="2265">
          <cell r="B2265">
            <v>7000840</v>
          </cell>
          <cell r="C2265" t="str">
            <v xml:space="preserve">HRTLND    </v>
          </cell>
          <cell r="D2265" t="str">
            <v xml:space="preserve">2/10 LB   </v>
          </cell>
          <cell r="E2265" t="str">
            <v xml:space="preserve">PASTA MACARONI WHL GRN 100%   </v>
          </cell>
          <cell r="F2265" t="str">
            <v xml:space="preserve">07   </v>
          </cell>
          <cell r="G2265" t="str">
            <v xml:space="preserve">D    </v>
          </cell>
          <cell r="I2265" t="str">
            <v xml:space="preserve">N    </v>
          </cell>
          <cell r="J2265" t="e">
            <v>#N/A</v>
          </cell>
        </row>
        <row r="2266">
          <cell r="B2266">
            <v>6662019</v>
          </cell>
          <cell r="C2266" t="str">
            <v>MCCAIN</v>
          </cell>
          <cell r="D2266" t="str">
            <v xml:space="preserve">   6/5LB   </v>
          </cell>
          <cell r="E2266" t="str">
            <v>POTATO FRY KK 3/8 COAT XL</v>
          </cell>
          <cell r="F2266">
            <v>6</v>
          </cell>
          <cell r="G2266" t="str">
            <v>F</v>
          </cell>
          <cell r="I2266" t="str">
            <v>L</v>
          </cell>
          <cell r="J2266">
            <v>745</v>
          </cell>
        </row>
        <row r="2267">
          <cell r="B2267">
            <v>1207232</v>
          </cell>
          <cell r="C2267" t="str">
            <v>SUPRPTZ</v>
          </cell>
          <cell r="D2267" t="str">
            <v xml:space="preserve">  50/5 OZ  </v>
          </cell>
          <cell r="E2267" t="str">
            <v>PRETZEL SOFT BAKED KINGSIZE</v>
          </cell>
          <cell r="F2267">
            <v>6</v>
          </cell>
          <cell r="G2267" t="str">
            <v>F</v>
          </cell>
          <cell r="I2267" t="str">
            <v xml:space="preserve"> </v>
          </cell>
          <cell r="J2267">
            <v>722</v>
          </cell>
        </row>
        <row r="2268">
          <cell r="B2268">
            <v>4166924</v>
          </cell>
          <cell r="C2268" t="str">
            <v xml:space="preserve">IKEA      </v>
          </cell>
          <cell r="D2268" t="str">
            <v xml:space="preserve">15/6 CT   </v>
          </cell>
          <cell r="E2268" t="str">
            <v xml:space="preserve">BUN CINNAMON OLD FASH ICED IW </v>
          </cell>
          <cell r="F2268" t="str">
            <v xml:space="preserve">06   </v>
          </cell>
          <cell r="G2268" t="str">
            <v xml:space="preserve">F    </v>
          </cell>
          <cell r="I2268" t="str">
            <v xml:space="preserve">C    </v>
          </cell>
          <cell r="J2268" t="e">
            <v>#N/A</v>
          </cell>
        </row>
        <row r="2269">
          <cell r="B2269">
            <v>5543137</v>
          </cell>
          <cell r="C2269" t="str">
            <v xml:space="preserve">CHOLULA   </v>
          </cell>
          <cell r="D2269" t="str">
            <v xml:space="preserve">12/5 OZ   </v>
          </cell>
          <cell r="E2269" t="str">
            <v xml:space="preserve">SAUCE HOT                     </v>
          </cell>
          <cell r="F2269" t="str">
            <v xml:space="preserve">07   </v>
          </cell>
          <cell r="G2269" t="str">
            <v xml:space="preserve">D    </v>
          </cell>
          <cell r="I2269" t="str">
            <v xml:space="preserve">N    </v>
          </cell>
          <cell r="J2269">
            <v>609</v>
          </cell>
        </row>
        <row r="2270">
          <cell r="B2270">
            <v>2994804</v>
          </cell>
          <cell r="C2270" t="str">
            <v xml:space="preserve">SAN PEL   </v>
          </cell>
          <cell r="D2270" t="str">
            <v xml:space="preserve">24/.5LTR  </v>
          </cell>
          <cell r="E2270" t="str">
            <v>WATER SPRKLG IMPRTD MNERAL GLS</v>
          </cell>
          <cell r="F2270" t="str">
            <v xml:space="preserve">07   </v>
          </cell>
          <cell r="G2270" t="str">
            <v xml:space="preserve">D    </v>
          </cell>
          <cell r="I2270" t="str">
            <v xml:space="preserve">N    </v>
          </cell>
          <cell r="J2270" t="e">
            <v>#N/A</v>
          </cell>
        </row>
        <row r="2271">
          <cell r="B2271">
            <v>5174230</v>
          </cell>
          <cell r="C2271" t="str">
            <v>SWEETST</v>
          </cell>
          <cell r="D2271" t="str">
            <v xml:space="preserve">   2/87 OZ </v>
          </cell>
          <cell r="E2271" t="str">
            <v>CHEESECAKE RASP WHT CHOC</v>
          </cell>
          <cell r="F2271">
            <v>6</v>
          </cell>
          <cell r="G2271" t="str">
            <v>F</v>
          </cell>
          <cell r="I2271" t="str">
            <v xml:space="preserve"> </v>
          </cell>
          <cell r="J2271">
            <v>-2</v>
          </cell>
        </row>
        <row r="2272">
          <cell r="B2272">
            <v>93031</v>
          </cell>
          <cell r="C2272" t="str">
            <v>HORZON</v>
          </cell>
          <cell r="D2272" t="str">
            <v xml:space="preserve">   6/64 OZ </v>
          </cell>
          <cell r="E2272" t="str">
            <v>MILK WHL ORGANIC</v>
          </cell>
          <cell r="F2272">
            <v>2</v>
          </cell>
          <cell r="G2272" t="str">
            <v>C</v>
          </cell>
          <cell r="I2272" t="str">
            <v>L</v>
          </cell>
          <cell r="J2272">
            <v>0</v>
          </cell>
        </row>
        <row r="2273">
          <cell r="B2273">
            <v>2898229</v>
          </cell>
          <cell r="C2273" t="str">
            <v>FISHERY</v>
          </cell>
          <cell r="D2273" t="str">
            <v xml:space="preserve">   1/10 LB </v>
          </cell>
          <cell r="E2273" t="str">
            <v>COD FIL POTATO CRSTD CHIVE MSC</v>
          </cell>
          <cell r="F2273">
            <v>4</v>
          </cell>
          <cell r="G2273" t="str">
            <v>F</v>
          </cell>
          <cell r="I2273" t="str">
            <v xml:space="preserve"> </v>
          </cell>
          <cell r="J2273">
            <v>0</v>
          </cell>
        </row>
        <row r="2274">
          <cell r="B2274">
            <v>9803883</v>
          </cell>
          <cell r="C2274" t="str">
            <v>SYS CLS</v>
          </cell>
          <cell r="D2274" t="str">
            <v xml:space="preserve">  12/2 LB  </v>
          </cell>
          <cell r="E2274" t="str">
            <v>SOYBEAN WHOLE SHELLED MUKIMAME</v>
          </cell>
          <cell r="F2274">
            <v>6</v>
          </cell>
          <cell r="G2274" t="str">
            <v>F</v>
          </cell>
          <cell r="I2274" t="str">
            <v xml:space="preserve"> </v>
          </cell>
          <cell r="J2274">
            <v>589</v>
          </cell>
        </row>
        <row r="2275">
          <cell r="B2275">
            <v>4722411</v>
          </cell>
          <cell r="C2275" t="str">
            <v>KUMA'S</v>
          </cell>
          <cell r="D2275" t="str">
            <v xml:space="preserve">  18/10 OZ </v>
          </cell>
          <cell r="E2275" t="str">
            <v>BEEF PATTY 80/20 FRZN</v>
          </cell>
          <cell r="F2275">
            <v>3</v>
          </cell>
          <cell r="G2275" t="str">
            <v>F</v>
          </cell>
          <cell r="I2275" t="str">
            <v xml:space="preserve"> </v>
          </cell>
          <cell r="J2275">
            <v>546</v>
          </cell>
        </row>
        <row r="2276">
          <cell r="B2276">
            <v>3463207</v>
          </cell>
          <cell r="C2276" t="str">
            <v xml:space="preserve">DRAKE H   </v>
          </cell>
          <cell r="D2276" t="str">
            <v xml:space="preserve">24/.5 LTR </v>
          </cell>
          <cell r="E2276" t="str">
            <v xml:space="preserve">WATER SPRING                  </v>
          </cell>
          <cell r="F2276" t="str">
            <v xml:space="preserve">07   </v>
          </cell>
          <cell r="G2276" t="str">
            <v xml:space="preserve">D    </v>
          </cell>
          <cell r="I2276" t="str">
            <v xml:space="preserve">C    </v>
          </cell>
          <cell r="J2276" t="e">
            <v>#N/A</v>
          </cell>
        </row>
        <row r="2277">
          <cell r="B2277">
            <v>5083668</v>
          </cell>
          <cell r="C2277" t="str">
            <v xml:space="preserve">PRIMTER   </v>
          </cell>
          <cell r="D2277" t="str">
            <v xml:space="preserve">6/106 OZ  </v>
          </cell>
          <cell r="E2277" t="str">
            <v xml:space="preserve">SAUCE TOMATO POUCH CA         </v>
          </cell>
          <cell r="F2277" t="str">
            <v xml:space="preserve">07   </v>
          </cell>
          <cell r="G2277" t="str">
            <v xml:space="preserve">D    </v>
          </cell>
          <cell r="I2277" t="str">
            <v xml:space="preserve">L    </v>
          </cell>
          <cell r="J2277">
            <v>412</v>
          </cell>
        </row>
        <row r="2278">
          <cell r="B2278">
            <v>2570927</v>
          </cell>
          <cell r="C2278" t="str">
            <v xml:space="preserve">SWSMISS   </v>
          </cell>
          <cell r="D2278" t="str">
            <v xml:space="preserve">12/2LB    </v>
          </cell>
          <cell r="E2278" t="str">
            <v xml:space="preserve">COCOA MIX HOT BULK DISP       </v>
          </cell>
          <cell r="F2278" t="str">
            <v xml:space="preserve">12   </v>
          </cell>
          <cell r="G2278" t="str">
            <v xml:space="preserve">D    </v>
          </cell>
          <cell r="I2278" t="str">
            <v xml:space="preserve">N    </v>
          </cell>
          <cell r="J2278" t="e">
            <v>#N/A</v>
          </cell>
        </row>
        <row r="2279">
          <cell r="B2279">
            <v>3069853</v>
          </cell>
          <cell r="C2279" t="str">
            <v xml:space="preserve">SAN PEL   </v>
          </cell>
          <cell r="D2279" t="str">
            <v xml:space="preserve">12/1 LTR  </v>
          </cell>
          <cell r="E2279" t="str">
            <v xml:space="preserve">WATER SPRKLG IMP MINERAL GLS  </v>
          </cell>
          <cell r="F2279" t="str">
            <v xml:space="preserve">07   </v>
          </cell>
          <cell r="G2279" t="str">
            <v xml:space="preserve">D    </v>
          </cell>
          <cell r="I2279" t="str">
            <v xml:space="preserve">N    </v>
          </cell>
          <cell r="J2279" t="e">
            <v>#N/A</v>
          </cell>
        </row>
        <row r="2280">
          <cell r="B2280">
            <v>1454792</v>
          </cell>
          <cell r="C2280" t="str">
            <v xml:space="preserve">SAN PEL   </v>
          </cell>
          <cell r="D2280" t="str">
            <v xml:space="preserve">24/.5LTR  </v>
          </cell>
          <cell r="E2280" t="str">
            <v>WATER SPRKLG IMPRTD MNERAL PET</v>
          </cell>
          <cell r="F2280" t="str">
            <v xml:space="preserve">07   </v>
          </cell>
          <cell r="G2280" t="str">
            <v xml:space="preserve">D    </v>
          </cell>
          <cell r="I2280" t="str">
            <v xml:space="preserve">N    </v>
          </cell>
          <cell r="J2280">
            <v>503</v>
          </cell>
        </row>
        <row r="2281">
          <cell r="B2281">
            <v>4444303</v>
          </cell>
          <cell r="C2281" t="str">
            <v>RICHS</v>
          </cell>
          <cell r="D2281" t="str">
            <v xml:space="preserve">  80/3.5 OZ</v>
          </cell>
          <cell r="E2281" t="str">
            <v>PIZZA CRUST PRBKD XTHIN 10IN</v>
          </cell>
          <cell r="F2281">
            <v>6</v>
          </cell>
          <cell r="G2281" t="str">
            <v>F</v>
          </cell>
          <cell r="I2281" t="str">
            <v xml:space="preserve"> </v>
          </cell>
          <cell r="J2281">
            <v>0</v>
          </cell>
        </row>
        <row r="2282">
          <cell r="B2282">
            <v>8262701</v>
          </cell>
          <cell r="C2282" t="str">
            <v xml:space="preserve">CHEFBOY   </v>
          </cell>
          <cell r="D2282" t="str">
            <v xml:space="preserve">12/7.5 OZ </v>
          </cell>
          <cell r="E2282" t="str">
            <v xml:space="preserve">ENTREE MACARONI AND CHS       </v>
          </cell>
          <cell r="F2282" t="str">
            <v xml:space="preserve">07   </v>
          </cell>
          <cell r="G2282" t="str">
            <v xml:space="preserve">D    </v>
          </cell>
          <cell r="I2282" t="str">
            <v xml:space="preserve">L    </v>
          </cell>
          <cell r="J2282" t="e">
            <v>#N/A</v>
          </cell>
        </row>
        <row r="2283">
          <cell r="B2283">
            <v>7077363</v>
          </cell>
          <cell r="C2283" t="str">
            <v>CORNER</v>
          </cell>
          <cell r="D2283" t="str">
            <v xml:space="preserve">   8/4 LB  </v>
          </cell>
          <cell r="E2283" t="str">
            <v>SOUP BROCCOLI CHEDDAR FZN</v>
          </cell>
          <cell r="F2283">
            <v>6</v>
          </cell>
          <cell r="G2283" t="str">
            <v>F</v>
          </cell>
          <cell r="I2283" t="str">
            <v>C</v>
          </cell>
          <cell r="J2283">
            <v>451</v>
          </cell>
        </row>
        <row r="2284">
          <cell r="B2284">
            <v>7560410</v>
          </cell>
          <cell r="C2284" t="str">
            <v xml:space="preserve">ALAM ST   </v>
          </cell>
          <cell r="D2284" t="str">
            <v xml:space="preserve">4/132OZ   </v>
          </cell>
          <cell r="E2284" t="str">
            <v xml:space="preserve">SALSA THICK &amp; CHUNKY MILD     </v>
          </cell>
          <cell r="F2284" t="str">
            <v xml:space="preserve">07   </v>
          </cell>
          <cell r="G2284" t="str">
            <v xml:space="preserve">D    </v>
          </cell>
          <cell r="I2284" t="str">
            <v xml:space="preserve">L    </v>
          </cell>
          <cell r="J2284">
            <v>450</v>
          </cell>
        </row>
        <row r="2285">
          <cell r="B2285">
            <v>4006450</v>
          </cell>
          <cell r="C2285" t="str">
            <v xml:space="preserve">CHINET    </v>
          </cell>
          <cell r="D2285" t="str">
            <v xml:space="preserve">1/500 CT  </v>
          </cell>
          <cell r="E2285" t="str">
            <v xml:space="preserve">TRAY FOOD PAPR NAT PLAIN      </v>
          </cell>
          <cell r="F2285" t="str">
            <v xml:space="preserve">08   </v>
          </cell>
          <cell r="G2285" t="str">
            <v xml:space="preserve">D    </v>
          </cell>
          <cell r="I2285" t="str">
            <v xml:space="preserve">L    </v>
          </cell>
          <cell r="J2285" t="e">
            <v>#N/A</v>
          </cell>
        </row>
        <row r="2286">
          <cell r="B2286">
            <v>3769878</v>
          </cell>
          <cell r="C2286" t="str">
            <v xml:space="preserve">ROXANE    </v>
          </cell>
          <cell r="D2286" t="str">
            <v xml:space="preserve">24/.5 L   </v>
          </cell>
          <cell r="E2286" t="str">
            <v xml:space="preserve">WATER SPRING MOUNTAIN         </v>
          </cell>
          <cell r="F2286" t="str">
            <v xml:space="preserve">07   </v>
          </cell>
          <cell r="G2286" t="str">
            <v xml:space="preserve">D    </v>
          </cell>
          <cell r="I2286" t="str">
            <v xml:space="preserve">L    </v>
          </cell>
          <cell r="J2286">
            <v>430</v>
          </cell>
        </row>
        <row r="2287">
          <cell r="B2287">
            <v>5132640</v>
          </cell>
          <cell r="C2287" t="str">
            <v xml:space="preserve">PURLIFE   </v>
          </cell>
          <cell r="D2287" t="str">
            <v xml:space="preserve">24/700 ML </v>
          </cell>
          <cell r="E2287" t="str">
            <v xml:space="preserve">WATER PURIFIED BTL PET        </v>
          </cell>
          <cell r="F2287" t="str">
            <v xml:space="preserve">07   </v>
          </cell>
          <cell r="G2287" t="str">
            <v xml:space="preserve">D    </v>
          </cell>
          <cell r="I2287" t="str">
            <v xml:space="preserve">N    </v>
          </cell>
          <cell r="J2287" t="e">
            <v>#N/A</v>
          </cell>
        </row>
        <row r="2288">
          <cell r="B2288">
            <v>4357244</v>
          </cell>
          <cell r="C2288" t="str">
            <v>SCHRBER</v>
          </cell>
          <cell r="D2288" t="str">
            <v xml:space="preserve">  10/3 LB  </v>
          </cell>
          <cell r="E2288" t="str">
            <v>CHEESE CREAM LOAF</v>
          </cell>
          <cell r="F2288">
            <v>2</v>
          </cell>
          <cell r="G2288" t="str">
            <v>C</v>
          </cell>
          <cell r="I2288" t="str">
            <v xml:space="preserve"> </v>
          </cell>
          <cell r="J2288">
            <v>0</v>
          </cell>
        </row>
        <row r="2289">
          <cell r="B2289">
            <v>8517779</v>
          </cell>
          <cell r="C2289" t="str">
            <v>TWNDOCK</v>
          </cell>
          <cell r="D2289" t="str">
            <v xml:space="preserve">   4/2.5 LB</v>
          </cell>
          <cell r="E2289" t="str">
            <v>CALAMARI TUBE ONLY 5-8 TODER</v>
          </cell>
          <cell r="F2289">
            <v>4</v>
          </cell>
          <cell r="G2289" t="str">
            <v>F</v>
          </cell>
          <cell r="I2289" t="str">
            <v>L</v>
          </cell>
          <cell r="J2289">
            <v>414</v>
          </cell>
        </row>
        <row r="2290">
          <cell r="B2290">
            <v>1227756</v>
          </cell>
          <cell r="C2290" t="str">
            <v>TONYS</v>
          </cell>
          <cell r="D2290" t="str">
            <v xml:space="preserve">   1/96 CT </v>
          </cell>
          <cell r="E2290" t="str">
            <v>PIZZA SAUSAGE WHL GRN SMART PZ</v>
          </cell>
          <cell r="F2290">
            <v>6</v>
          </cell>
          <cell r="G2290" t="str">
            <v>F</v>
          </cell>
          <cell r="I2290" t="str">
            <v>L</v>
          </cell>
          <cell r="J2290">
            <v>409</v>
          </cell>
        </row>
        <row r="2291">
          <cell r="B2291">
            <v>4379515</v>
          </cell>
          <cell r="C2291" t="str">
            <v xml:space="preserve">CORNER    </v>
          </cell>
          <cell r="D2291" t="str">
            <v xml:space="preserve">8/4 LB    </v>
          </cell>
          <cell r="E2291" t="str">
            <v xml:space="preserve">SOUP TOMATO BASIL RSTD FRZN   </v>
          </cell>
          <cell r="F2291" t="str">
            <v xml:space="preserve">06   </v>
          </cell>
          <cell r="G2291" t="str">
            <v xml:space="preserve">F    </v>
          </cell>
          <cell r="I2291" t="str">
            <v xml:space="preserve">C    </v>
          </cell>
          <cell r="J2291" t="e">
            <v>#N/A</v>
          </cell>
        </row>
        <row r="2292">
          <cell r="B2292">
            <v>7420872</v>
          </cell>
          <cell r="C2292" t="str">
            <v>DIETZ&amp;W</v>
          </cell>
          <cell r="D2292" t="str">
            <v xml:space="preserve">   2/6#AVG </v>
          </cell>
          <cell r="E2292" t="str">
            <v>BEEF ROAST ANGUS PREM MED</v>
          </cell>
          <cell r="F2292">
            <v>3</v>
          </cell>
          <cell r="G2292" t="str">
            <v>C</v>
          </cell>
          <cell r="I2292" t="str">
            <v>L</v>
          </cell>
          <cell r="J2292">
            <v>0</v>
          </cell>
        </row>
        <row r="2293">
          <cell r="B2293">
            <v>7064607</v>
          </cell>
          <cell r="C2293" t="str">
            <v xml:space="preserve">SYS IMP   </v>
          </cell>
          <cell r="D2293" t="str">
            <v xml:space="preserve">9/60 CT   </v>
          </cell>
          <cell r="E2293" t="str">
            <v xml:space="preserve">CUP PLAS PET CLR 12-14 OZ     </v>
          </cell>
          <cell r="F2293" t="str">
            <v xml:space="preserve">08   </v>
          </cell>
          <cell r="G2293" t="str">
            <v xml:space="preserve">D    </v>
          </cell>
          <cell r="I2293" t="str">
            <v xml:space="preserve">L    </v>
          </cell>
          <cell r="J2293" t="e">
            <v>#N/A</v>
          </cell>
        </row>
        <row r="2294">
          <cell r="B2294">
            <v>4429454</v>
          </cell>
          <cell r="C2294" t="str">
            <v xml:space="preserve">CORNER    </v>
          </cell>
          <cell r="D2294" t="str">
            <v xml:space="preserve">1/500 CT  </v>
          </cell>
          <cell r="E2294" t="str">
            <v xml:space="preserve">BAG PLAS C/O SUPRWAVE 18X16X9 </v>
          </cell>
          <cell r="F2294" t="str">
            <v xml:space="preserve">08   </v>
          </cell>
          <cell r="G2294" t="str">
            <v xml:space="preserve">D    </v>
          </cell>
          <cell r="I2294" t="str">
            <v xml:space="preserve">C    </v>
          </cell>
          <cell r="J2294" t="e">
            <v>#N/A</v>
          </cell>
        </row>
        <row r="2295">
          <cell r="B2295">
            <v>6520779</v>
          </cell>
          <cell r="C2295" t="str">
            <v xml:space="preserve">HEINZ     </v>
          </cell>
          <cell r="D2295" t="str">
            <v xml:space="preserve">30/20 OZ  </v>
          </cell>
          <cell r="E2295" t="str">
            <v xml:space="preserve">KETCHUP SQUEEZE UPSIDE DOWN   </v>
          </cell>
          <cell r="F2295" t="str">
            <v xml:space="preserve">07   </v>
          </cell>
          <cell r="G2295" t="str">
            <v xml:space="preserve">D    </v>
          </cell>
          <cell r="I2295" t="str">
            <v xml:space="preserve">N    </v>
          </cell>
          <cell r="J2295">
            <v>374</v>
          </cell>
        </row>
        <row r="2296">
          <cell r="B2296">
            <v>5444542</v>
          </cell>
          <cell r="C2296" t="str">
            <v xml:space="preserve">PERRIER   </v>
          </cell>
          <cell r="D2296" t="str">
            <v xml:space="preserve">24/11 OZ  </v>
          </cell>
          <cell r="E2296" t="str">
            <v xml:space="preserve">WATER SPRKLG MINERAL GLASS    </v>
          </cell>
          <cell r="F2296" t="str">
            <v xml:space="preserve">07   </v>
          </cell>
          <cell r="G2296" t="str">
            <v xml:space="preserve">D    </v>
          </cell>
          <cell r="I2296" t="str">
            <v xml:space="preserve">N    </v>
          </cell>
          <cell r="J2296">
            <v>383</v>
          </cell>
        </row>
        <row r="2297">
          <cell r="B2297">
            <v>7610748</v>
          </cell>
          <cell r="C2297" t="str">
            <v>GRASSLD</v>
          </cell>
          <cell r="D2297" t="str">
            <v xml:space="preserve">   6/5LB   </v>
          </cell>
          <cell r="E2297" t="str">
            <v>BUTTER CHIP UNSLT 27CT AA</v>
          </cell>
          <cell r="F2297">
            <v>2</v>
          </cell>
          <cell r="G2297" t="str">
            <v>C</v>
          </cell>
          <cell r="I2297" t="str">
            <v>L</v>
          </cell>
          <cell r="J2297">
            <v>0</v>
          </cell>
        </row>
        <row r="2298">
          <cell r="B2298">
            <v>2665097</v>
          </cell>
          <cell r="C2298" t="str">
            <v xml:space="preserve">CONRAD    </v>
          </cell>
          <cell r="D2298" t="str">
            <v xml:space="preserve">24/10 OZ  </v>
          </cell>
          <cell r="E2298" t="str">
            <v xml:space="preserve">WATER SPRING CONRAD           </v>
          </cell>
          <cell r="F2298" t="str">
            <v xml:space="preserve">07   </v>
          </cell>
          <cell r="G2298" t="str">
            <v xml:space="preserve">D    </v>
          </cell>
          <cell r="I2298" t="str">
            <v xml:space="preserve">C    </v>
          </cell>
          <cell r="J2298" t="e">
            <v>#N/A</v>
          </cell>
        </row>
        <row r="2299">
          <cell r="B2299">
            <v>7110810</v>
          </cell>
          <cell r="C2299" t="str">
            <v>BTRBALL</v>
          </cell>
          <cell r="D2299" t="str">
            <v xml:space="preserve">   2/7-9#AV</v>
          </cell>
          <cell r="E2299" t="str">
            <v>TURKEY BRST JUST PRFCT NAT FRZ</v>
          </cell>
          <cell r="F2299">
            <v>5</v>
          </cell>
          <cell r="G2299" t="str">
            <v>F</v>
          </cell>
          <cell r="I2299" t="str">
            <v xml:space="preserve"> </v>
          </cell>
          <cell r="J2299">
            <v>377</v>
          </cell>
        </row>
        <row r="2300">
          <cell r="B2300">
            <v>4484958</v>
          </cell>
          <cell r="C2300" t="str">
            <v>CORNER</v>
          </cell>
          <cell r="D2300" t="str">
            <v xml:space="preserve">   2/15 LB </v>
          </cell>
          <cell r="E2300" t="str">
            <v>BACON SLICED APPLEWD SMKD FZ</v>
          </cell>
          <cell r="F2300">
            <v>3</v>
          </cell>
          <cell r="G2300" t="str">
            <v>F</v>
          </cell>
          <cell r="I2300" t="str">
            <v>C</v>
          </cell>
          <cell r="J2300">
            <v>375</v>
          </cell>
        </row>
        <row r="2301">
          <cell r="B2301">
            <v>1087067</v>
          </cell>
          <cell r="C2301" t="str">
            <v>CORNER</v>
          </cell>
          <cell r="D2301" t="str">
            <v xml:space="preserve">   8/4 LB  </v>
          </cell>
          <cell r="E2301" t="str">
            <v>SAUCE MARINARA</v>
          </cell>
          <cell r="F2301">
            <v>6</v>
          </cell>
          <cell r="G2301" t="str">
            <v>F</v>
          </cell>
          <cell r="I2301" t="str">
            <v>C</v>
          </cell>
          <cell r="J2301">
            <v>368</v>
          </cell>
        </row>
        <row r="2302">
          <cell r="B2302">
            <v>2308237</v>
          </cell>
          <cell r="C2302" t="str">
            <v>PARKPRM</v>
          </cell>
          <cell r="D2302" t="str">
            <v xml:space="preserve">   6/5LB   </v>
          </cell>
          <cell r="E2302" t="str">
            <v>POTATO TATER PUFF</v>
          </cell>
          <cell r="F2302">
            <v>6</v>
          </cell>
          <cell r="G2302" t="str">
            <v>F</v>
          </cell>
          <cell r="I2302" t="str">
            <v>L</v>
          </cell>
          <cell r="J2302">
            <v>363</v>
          </cell>
        </row>
        <row r="2303">
          <cell r="B2303">
            <v>7007549</v>
          </cell>
          <cell r="C2303" t="str">
            <v>MCCAIN</v>
          </cell>
          <cell r="D2303" t="str">
            <v xml:space="preserve">   6/5LB   </v>
          </cell>
          <cell r="E2303" t="str">
            <v>POTATO TATER TOT REDUCD SODIUM</v>
          </cell>
          <cell r="F2303">
            <v>6</v>
          </cell>
          <cell r="G2303" t="str">
            <v>F</v>
          </cell>
          <cell r="I2303" t="str">
            <v xml:space="preserve"> </v>
          </cell>
          <cell r="J2303">
            <v>355</v>
          </cell>
        </row>
        <row r="2304">
          <cell r="B2304">
            <v>4202269</v>
          </cell>
          <cell r="C2304" t="str">
            <v>SWEETST</v>
          </cell>
          <cell r="D2304" t="str">
            <v xml:space="preserve">  84/2.8 OZ</v>
          </cell>
          <cell r="E2304" t="str">
            <v>DOUGH COOKIE LMN BLUBRY</v>
          </cell>
          <cell r="F2304">
            <v>6</v>
          </cell>
          <cell r="G2304" t="str">
            <v>F</v>
          </cell>
          <cell r="I2304" t="str">
            <v xml:space="preserve"> </v>
          </cell>
          <cell r="J2304">
            <v>0</v>
          </cell>
        </row>
        <row r="2305">
          <cell r="B2305">
            <v>4463000</v>
          </cell>
          <cell r="C2305" t="str">
            <v xml:space="preserve">CORNER    </v>
          </cell>
          <cell r="D2305" t="str">
            <v xml:space="preserve">8/4 LB    </v>
          </cell>
          <cell r="E2305" t="str">
            <v xml:space="preserve">SOUP CHICKEN LMN ORZO CRMY    </v>
          </cell>
          <cell r="F2305" t="str">
            <v xml:space="preserve">06   </v>
          </cell>
          <cell r="G2305" t="str">
            <v xml:space="preserve">F    </v>
          </cell>
          <cell r="I2305" t="str">
            <v xml:space="preserve">C    </v>
          </cell>
          <cell r="J2305" t="e">
            <v>#N/A</v>
          </cell>
        </row>
        <row r="2306">
          <cell r="B2306">
            <v>1596743</v>
          </cell>
          <cell r="C2306" t="str">
            <v>BELGIO</v>
          </cell>
          <cell r="D2306" t="str">
            <v xml:space="preserve">  16/1 LB  </v>
          </cell>
          <cell r="E2306" t="str">
            <v>CHEESE MOZZ FRSH LOG SLI CRYO</v>
          </cell>
          <cell r="F2306">
            <v>2</v>
          </cell>
          <cell r="G2306" t="str">
            <v>C</v>
          </cell>
          <cell r="I2306" t="str">
            <v xml:space="preserve"> </v>
          </cell>
          <cell r="J2306">
            <v>0</v>
          </cell>
        </row>
        <row r="2307">
          <cell r="B2307">
            <v>3072741</v>
          </cell>
          <cell r="C2307" t="str">
            <v xml:space="preserve">SAN PEL   </v>
          </cell>
          <cell r="D2307" t="str">
            <v xml:space="preserve">24/250 ML </v>
          </cell>
          <cell r="E2307" t="str">
            <v xml:space="preserve">WATER SPRKLG IMP MINERAL GLS  </v>
          </cell>
          <cell r="F2307" t="str">
            <v xml:space="preserve">07   </v>
          </cell>
          <cell r="G2307" t="str">
            <v xml:space="preserve">D    </v>
          </cell>
          <cell r="I2307" t="str">
            <v xml:space="preserve">N    </v>
          </cell>
          <cell r="J2307">
            <v>329</v>
          </cell>
        </row>
        <row r="2308">
          <cell r="B2308">
            <v>7938939</v>
          </cell>
          <cell r="C2308" t="str">
            <v xml:space="preserve">HEINZ     </v>
          </cell>
          <cell r="D2308" t="str">
            <v xml:space="preserve">2/1.5 GA  </v>
          </cell>
          <cell r="E2308" t="str">
            <v xml:space="preserve">MUSTARD YELLOW POUCH DISP     </v>
          </cell>
          <cell r="F2308" t="str">
            <v xml:space="preserve">07   </v>
          </cell>
          <cell r="G2308" t="str">
            <v xml:space="preserve">D    </v>
          </cell>
          <cell r="I2308" t="str">
            <v xml:space="preserve">N    </v>
          </cell>
          <cell r="J2308">
            <v>330</v>
          </cell>
        </row>
        <row r="2309">
          <cell r="B2309">
            <v>2997975</v>
          </cell>
          <cell r="C2309" t="str">
            <v xml:space="preserve">FRSHGRM   </v>
          </cell>
          <cell r="D2309" t="str">
            <v xml:space="preserve">4/2.5 LB  </v>
          </cell>
          <cell r="E2309" t="str">
            <v xml:space="preserve">CROUTON CHEESE/GARLIC WHL GRN </v>
          </cell>
          <cell r="F2309" t="str">
            <v xml:space="preserve">07   </v>
          </cell>
          <cell r="G2309" t="str">
            <v xml:space="preserve">D    </v>
          </cell>
          <cell r="I2309" t="str">
            <v xml:space="preserve">N    </v>
          </cell>
          <cell r="J2309" t="e">
            <v>#N/A</v>
          </cell>
        </row>
        <row r="2310">
          <cell r="B2310">
            <v>3505907</v>
          </cell>
          <cell r="C2310" t="str">
            <v>MAITRED</v>
          </cell>
          <cell r="D2310" t="str">
            <v xml:space="preserve">   2/2.2#  </v>
          </cell>
          <cell r="E2310" t="str">
            <v>CHEESE BRIE 1 KILO</v>
          </cell>
          <cell r="F2310">
            <v>2</v>
          </cell>
          <cell r="G2310" t="str">
            <v>C</v>
          </cell>
          <cell r="I2310" t="str">
            <v>L</v>
          </cell>
          <cell r="J2310">
            <v>0</v>
          </cell>
        </row>
        <row r="2311">
          <cell r="B2311">
            <v>8072654</v>
          </cell>
          <cell r="C2311" t="str">
            <v xml:space="preserve">BBRLCLS   </v>
          </cell>
          <cell r="D2311" t="str">
            <v xml:space="preserve">6/12 CT   </v>
          </cell>
          <cell r="E2311" t="str">
            <v>WRAP TORTILLA TOMATO BASIL12IN</v>
          </cell>
          <cell r="F2311" t="str">
            <v xml:space="preserve">07   </v>
          </cell>
          <cell r="G2311" t="str">
            <v xml:space="preserve">D    </v>
          </cell>
          <cell r="I2311" t="str">
            <v xml:space="preserve">L    </v>
          </cell>
          <cell r="J2311">
            <v>327</v>
          </cell>
        </row>
        <row r="2312">
          <cell r="B2312">
            <v>9418641</v>
          </cell>
          <cell r="C2312" t="str">
            <v>BBRLIMP</v>
          </cell>
          <cell r="D2312" t="str">
            <v xml:space="preserve">   1/10 LB </v>
          </cell>
          <cell r="E2312" t="str">
            <v>CHEESE CHEDDAR SHARP PRINT WHT</v>
          </cell>
          <cell r="F2312">
            <v>2</v>
          </cell>
          <cell r="G2312" t="str">
            <v>C</v>
          </cell>
          <cell r="I2312" t="str">
            <v xml:space="preserve"> </v>
          </cell>
          <cell r="J2312">
            <v>0</v>
          </cell>
        </row>
        <row r="2313">
          <cell r="B2313">
            <v>1150566</v>
          </cell>
          <cell r="C2313" t="str">
            <v>SYS CLS</v>
          </cell>
          <cell r="D2313" t="str">
            <v xml:space="preserve">   4/10 LB </v>
          </cell>
          <cell r="E2313" t="str">
            <v>CHICKEN CVP LEG MEAT FZ</v>
          </cell>
          <cell r="F2313">
            <v>5</v>
          </cell>
          <cell r="G2313" t="str">
            <v>F</v>
          </cell>
          <cell r="I2313" t="str">
            <v xml:space="preserve"> </v>
          </cell>
          <cell r="J2313">
            <v>313</v>
          </cell>
        </row>
        <row r="2314">
          <cell r="B2314">
            <v>7077370</v>
          </cell>
          <cell r="C2314" t="str">
            <v>CORNER</v>
          </cell>
          <cell r="D2314" t="str">
            <v xml:space="preserve">   8/4 LB  </v>
          </cell>
          <cell r="E2314" t="str">
            <v>SOUP POTATO FZN</v>
          </cell>
          <cell r="F2314">
            <v>6</v>
          </cell>
          <cell r="G2314" t="str">
            <v>F</v>
          </cell>
          <cell r="I2314" t="str">
            <v>C</v>
          </cell>
          <cell r="J2314">
            <v>299</v>
          </cell>
        </row>
        <row r="2315">
          <cell r="B2315">
            <v>5619028</v>
          </cell>
          <cell r="C2315" t="str">
            <v xml:space="preserve">SYSCO     </v>
          </cell>
          <cell r="D2315" t="str">
            <v xml:space="preserve">1/12 CT   </v>
          </cell>
          <cell r="E2315" t="str">
            <v xml:space="preserve">KNIFE DINNER WINDSOR HVY WT   </v>
          </cell>
          <cell r="F2315" t="str">
            <v xml:space="preserve">10   </v>
          </cell>
          <cell r="G2315" t="str">
            <v xml:space="preserve">D    </v>
          </cell>
          <cell r="I2315" t="str">
            <v xml:space="preserve">N    </v>
          </cell>
          <cell r="J2315">
            <v>295</v>
          </cell>
        </row>
        <row r="2316">
          <cell r="B2316">
            <v>7071904</v>
          </cell>
          <cell r="C2316" t="str">
            <v>DANNON</v>
          </cell>
          <cell r="D2316" t="str">
            <v xml:space="preserve">  12/5.3 OZ</v>
          </cell>
          <cell r="E2316" t="str">
            <v>YOGURT PEACH COBBLER OIKOS GRK</v>
          </cell>
          <cell r="F2316">
            <v>2</v>
          </cell>
          <cell r="G2316" t="str">
            <v>C</v>
          </cell>
          <cell r="I2316" t="str">
            <v xml:space="preserve"> </v>
          </cell>
          <cell r="J2316">
            <v>0</v>
          </cell>
        </row>
        <row r="2317">
          <cell r="B2317">
            <v>7524455</v>
          </cell>
          <cell r="C2317" t="str">
            <v xml:space="preserve">ENMTION   </v>
          </cell>
          <cell r="D2317" t="str">
            <v xml:space="preserve">6/800 FT  </v>
          </cell>
          <cell r="E2317" t="str">
            <v xml:space="preserve">TOWEL ROLL ENMOTION BRN HICAP </v>
          </cell>
          <cell r="F2317" t="str">
            <v xml:space="preserve">08   </v>
          </cell>
          <cell r="G2317" t="str">
            <v xml:space="preserve">D    </v>
          </cell>
          <cell r="I2317" t="str">
            <v xml:space="preserve">N    </v>
          </cell>
          <cell r="J2317">
            <v>288</v>
          </cell>
        </row>
        <row r="2318">
          <cell r="B2318">
            <v>3117148</v>
          </cell>
          <cell r="C2318" t="str">
            <v>DANNON</v>
          </cell>
          <cell r="D2318" t="str">
            <v xml:space="preserve">   4/6LB   </v>
          </cell>
          <cell r="E2318" t="str">
            <v>YOGURT VAN TRDTNL 6LB</v>
          </cell>
          <cell r="F2318">
            <v>2</v>
          </cell>
          <cell r="G2318" t="str">
            <v>C</v>
          </cell>
          <cell r="I2318" t="str">
            <v xml:space="preserve"> </v>
          </cell>
          <cell r="J2318">
            <v>0</v>
          </cell>
        </row>
        <row r="2319">
          <cell r="B2319">
            <v>4619300</v>
          </cell>
          <cell r="C2319" t="str">
            <v>PACKER</v>
          </cell>
          <cell r="D2319" t="str">
            <v xml:space="preserve">   1/30 LB </v>
          </cell>
          <cell r="E2319" t="str">
            <v>STRAWBERRY WHL FRZN IQF</v>
          </cell>
          <cell r="F2319">
            <v>6</v>
          </cell>
          <cell r="G2319" t="str">
            <v>F</v>
          </cell>
          <cell r="I2319" t="str">
            <v xml:space="preserve"> </v>
          </cell>
          <cell r="J2319">
            <v>290</v>
          </cell>
        </row>
        <row r="2320">
          <cell r="B2320">
            <v>3320175</v>
          </cell>
          <cell r="C2320" t="str">
            <v xml:space="preserve">CORNER    </v>
          </cell>
          <cell r="D2320" t="str">
            <v>192/2.5 OZ</v>
          </cell>
          <cell r="E2320" t="str">
            <v xml:space="preserve">DOUGH COOKIE CHOC CHIP        </v>
          </cell>
          <cell r="F2320" t="str">
            <v xml:space="preserve">06   </v>
          </cell>
          <cell r="G2320" t="str">
            <v xml:space="preserve">F    </v>
          </cell>
          <cell r="I2320" t="str">
            <v xml:space="preserve">C    </v>
          </cell>
          <cell r="J2320" t="e">
            <v>#N/A</v>
          </cell>
        </row>
        <row r="2321">
          <cell r="B2321">
            <v>8653952</v>
          </cell>
          <cell r="C2321" t="str">
            <v>DANNON</v>
          </cell>
          <cell r="D2321" t="str">
            <v xml:space="preserve">  48/4 OZ  </v>
          </cell>
          <cell r="E2321" t="str">
            <v>YOGURT STWBRY DANIMAL CRSH</v>
          </cell>
          <cell r="F2321">
            <v>2</v>
          </cell>
          <cell r="G2321" t="str">
            <v>C</v>
          </cell>
          <cell r="I2321" t="str">
            <v xml:space="preserve"> </v>
          </cell>
          <cell r="J2321">
            <v>0</v>
          </cell>
        </row>
        <row r="2322">
          <cell r="B2322">
            <v>1154996</v>
          </cell>
          <cell r="C2322" t="str">
            <v>STNYFLD</v>
          </cell>
          <cell r="D2322" t="str">
            <v xml:space="preserve">   6/32 OZ </v>
          </cell>
          <cell r="E2322" t="str">
            <v>YOGURT FRENCH VAN L/F ORGANIC</v>
          </cell>
          <cell r="F2322">
            <v>2</v>
          </cell>
          <cell r="G2322" t="str">
            <v>C</v>
          </cell>
          <cell r="I2322" t="str">
            <v>L</v>
          </cell>
          <cell r="J2322">
            <v>0</v>
          </cell>
        </row>
        <row r="2323">
          <cell r="B2323">
            <v>7096777</v>
          </cell>
          <cell r="C2323" t="str">
            <v>DAVIDOV</v>
          </cell>
          <cell r="D2323" t="str">
            <v xml:space="preserve">  60/5.25OZ</v>
          </cell>
          <cell r="E2323" t="str">
            <v>BAGEL WHEAT WHOLE</v>
          </cell>
          <cell r="F2323">
            <v>6</v>
          </cell>
          <cell r="G2323" t="str">
            <v>F</v>
          </cell>
          <cell r="I2323" t="str">
            <v xml:space="preserve"> </v>
          </cell>
          <cell r="J2323">
            <v>0</v>
          </cell>
        </row>
        <row r="2324">
          <cell r="B2324">
            <v>5168547</v>
          </cell>
          <cell r="C2324" t="str">
            <v xml:space="preserve">SYSCO     </v>
          </cell>
          <cell r="D2324" t="str">
            <v xml:space="preserve">1/12CT    </v>
          </cell>
          <cell r="E2324" t="str">
            <v xml:space="preserve">KNIFE DINNER LINDA 12CT       </v>
          </cell>
          <cell r="F2324" t="str">
            <v xml:space="preserve">10   </v>
          </cell>
          <cell r="G2324" t="str">
            <v xml:space="preserve">D    </v>
          </cell>
          <cell r="I2324" t="str">
            <v xml:space="preserve">N    </v>
          </cell>
          <cell r="J2324" t="e">
            <v>#N/A</v>
          </cell>
        </row>
        <row r="2325">
          <cell r="B2325">
            <v>3224526</v>
          </cell>
          <cell r="C2325" t="str">
            <v xml:space="preserve">ICE MTN   </v>
          </cell>
          <cell r="D2325" t="str">
            <v xml:space="preserve">24/700ML  </v>
          </cell>
          <cell r="E2325" t="str">
            <v xml:space="preserve">WATER SPRING SPORT TOP        </v>
          </cell>
          <cell r="F2325" t="str">
            <v xml:space="preserve">07   </v>
          </cell>
          <cell r="G2325" t="str">
            <v xml:space="preserve">D    </v>
          </cell>
          <cell r="I2325" t="str">
            <v xml:space="preserve">N    </v>
          </cell>
          <cell r="J2325">
            <v>317</v>
          </cell>
        </row>
        <row r="2326">
          <cell r="B2326">
            <v>897894</v>
          </cell>
          <cell r="C2326" t="str">
            <v>CORNER</v>
          </cell>
          <cell r="D2326" t="str">
            <v xml:space="preserve">   8/4 LB  </v>
          </cell>
          <cell r="E2326" t="str">
            <v>SAUCE GARLIC CRM</v>
          </cell>
          <cell r="F2326">
            <v>6</v>
          </cell>
          <cell r="G2326" t="str">
            <v>F</v>
          </cell>
          <cell r="I2326" t="str">
            <v>C</v>
          </cell>
          <cell r="J2326">
            <v>275</v>
          </cell>
        </row>
        <row r="2327">
          <cell r="B2327">
            <v>2656553</v>
          </cell>
          <cell r="C2327" t="str">
            <v xml:space="preserve">IKEA      </v>
          </cell>
          <cell r="D2327" t="str">
            <v xml:space="preserve">8/5 LB    </v>
          </cell>
          <cell r="E2327" t="str">
            <v xml:space="preserve">MEATBALL BEEF/PORK PRCK FDSRV </v>
          </cell>
          <cell r="F2327" t="str">
            <v xml:space="preserve">03   </v>
          </cell>
          <cell r="G2327" t="str">
            <v xml:space="preserve">F    </v>
          </cell>
          <cell r="I2327" t="str">
            <v xml:space="preserve">C    </v>
          </cell>
          <cell r="J2327" t="e">
            <v>#N/A</v>
          </cell>
        </row>
        <row r="2328">
          <cell r="B2328">
            <v>8680102</v>
          </cell>
          <cell r="C2328" t="str">
            <v xml:space="preserve">FURMANO   </v>
          </cell>
          <cell r="D2328" t="str">
            <v xml:space="preserve">6/#10     </v>
          </cell>
          <cell r="E2328" t="str">
            <v xml:space="preserve">BEAN KIDNEY DK BRNE LOW SOD   </v>
          </cell>
          <cell r="F2328" t="str">
            <v xml:space="preserve">07   </v>
          </cell>
          <cell r="G2328" t="str">
            <v xml:space="preserve">D    </v>
          </cell>
          <cell r="I2328" t="str">
            <v xml:space="preserve">L    </v>
          </cell>
          <cell r="J2328">
            <v>268</v>
          </cell>
        </row>
        <row r="2329">
          <cell r="B2329">
            <v>7077750</v>
          </cell>
          <cell r="C2329" t="str">
            <v>CORNER</v>
          </cell>
          <cell r="D2329" t="str">
            <v xml:space="preserve">   2/12.5LB</v>
          </cell>
          <cell r="E2329" t="str">
            <v>BATTER CAKE CHOCOLATE CREAM FZ</v>
          </cell>
          <cell r="F2329">
            <v>6</v>
          </cell>
          <cell r="G2329" t="str">
            <v>F</v>
          </cell>
          <cell r="I2329" t="str">
            <v>C</v>
          </cell>
          <cell r="J2329">
            <v>266</v>
          </cell>
        </row>
        <row r="2330">
          <cell r="B2330">
            <v>3944137</v>
          </cell>
          <cell r="C2330" t="str">
            <v xml:space="preserve">ORGNWTR   </v>
          </cell>
          <cell r="D2330" t="str">
            <v xml:space="preserve">24/20 OZ  </v>
          </cell>
          <cell r="E2330" t="str">
            <v xml:space="preserve">WATER BOTTLED SPRING NAT      </v>
          </cell>
          <cell r="F2330" t="str">
            <v xml:space="preserve">07   </v>
          </cell>
          <cell r="G2330" t="str">
            <v xml:space="preserve">D    </v>
          </cell>
          <cell r="I2330" t="str">
            <v xml:space="preserve">L    </v>
          </cell>
          <cell r="J2330" t="e">
            <v>#N/A</v>
          </cell>
        </row>
        <row r="2331">
          <cell r="B2331">
            <v>4383768</v>
          </cell>
          <cell r="C2331" t="str">
            <v xml:space="preserve">DORITOS   </v>
          </cell>
          <cell r="D2331" t="str">
            <v xml:space="preserve">72/1 OZ   </v>
          </cell>
          <cell r="E2331" t="str">
            <v xml:space="preserve">CHIP TORTILLA FLAMAS RF       </v>
          </cell>
          <cell r="F2331" t="str">
            <v xml:space="preserve">07   </v>
          </cell>
          <cell r="G2331" t="str">
            <v xml:space="preserve">D    </v>
          </cell>
          <cell r="I2331" t="str">
            <v xml:space="preserve">L    </v>
          </cell>
          <cell r="J2331">
            <v>261</v>
          </cell>
        </row>
        <row r="2332">
          <cell r="B2332">
            <v>1901788</v>
          </cell>
          <cell r="C2332" t="str">
            <v xml:space="preserve">SAN PEL   </v>
          </cell>
          <cell r="D2332" t="str">
            <v xml:space="preserve">12/11.16Z </v>
          </cell>
          <cell r="E2332" t="str">
            <v>DRINK FRUIT SPRK BLD ORNG RSSA</v>
          </cell>
          <cell r="F2332" t="str">
            <v xml:space="preserve">07   </v>
          </cell>
          <cell r="G2332" t="str">
            <v xml:space="preserve">D    </v>
          </cell>
          <cell r="I2332" t="str">
            <v xml:space="preserve">N    </v>
          </cell>
          <cell r="J2332">
            <v>251</v>
          </cell>
        </row>
        <row r="2333">
          <cell r="B2333">
            <v>8053456</v>
          </cell>
          <cell r="C2333" t="str">
            <v>SYS CLS</v>
          </cell>
          <cell r="D2333" t="str">
            <v xml:space="preserve">   4/10 LB </v>
          </cell>
          <cell r="E2333" t="str">
            <v>CHICKEN CVP THIGH BNL/SKL FRZN</v>
          </cell>
          <cell r="F2333">
            <v>5</v>
          </cell>
          <cell r="G2333" t="str">
            <v>F</v>
          </cell>
          <cell r="I2333" t="str">
            <v xml:space="preserve"> </v>
          </cell>
          <cell r="J2333">
            <v>242</v>
          </cell>
        </row>
        <row r="2334">
          <cell r="B2334">
            <v>4565956</v>
          </cell>
          <cell r="C2334" t="str">
            <v>NAT GRN</v>
          </cell>
          <cell r="D2334" t="str">
            <v xml:space="preserve">  12/12CT  </v>
          </cell>
          <cell r="E2334" t="str">
            <v>MUFFIN ENGLISH WHL GRN 51% FS</v>
          </cell>
          <cell r="F2334">
            <v>6</v>
          </cell>
          <cell r="G2334" t="str">
            <v>F</v>
          </cell>
          <cell r="I2334" t="str">
            <v>L</v>
          </cell>
          <cell r="J2334">
            <v>257</v>
          </cell>
        </row>
        <row r="2335">
          <cell r="B2335">
            <v>4929105</v>
          </cell>
          <cell r="C2335" t="str">
            <v xml:space="preserve">SYSCO     </v>
          </cell>
          <cell r="D2335" t="str">
            <v xml:space="preserve">1/50LB    </v>
          </cell>
          <cell r="E2335" t="str">
            <v>ICE MELT BLENDED INSTITUTIONAL</v>
          </cell>
          <cell r="F2335" t="str">
            <v xml:space="preserve">09   </v>
          </cell>
          <cell r="G2335" t="str">
            <v xml:space="preserve">D    </v>
          </cell>
          <cell r="I2335" t="str">
            <v xml:space="preserve">N    </v>
          </cell>
          <cell r="J2335" t="e">
            <v>#N/A</v>
          </cell>
        </row>
        <row r="2336">
          <cell r="B2336">
            <v>3235629</v>
          </cell>
          <cell r="C2336" t="str">
            <v xml:space="preserve">GOLDIPT   </v>
          </cell>
          <cell r="D2336" t="str">
            <v xml:space="preserve">6/5 LB    </v>
          </cell>
          <cell r="E2336" t="str">
            <v xml:space="preserve">BATTER MIX PRE-WASH           </v>
          </cell>
          <cell r="F2336" t="str">
            <v xml:space="preserve">07   </v>
          </cell>
          <cell r="G2336" t="str">
            <v xml:space="preserve">D    </v>
          </cell>
          <cell r="I2336" t="str">
            <v xml:space="preserve">N    </v>
          </cell>
          <cell r="J2336" t="e">
            <v>#N/A</v>
          </cell>
        </row>
        <row r="2337">
          <cell r="B2337">
            <v>6248819</v>
          </cell>
          <cell r="C2337" t="str">
            <v>KARP</v>
          </cell>
          <cell r="D2337" t="str">
            <v xml:space="preserve">   2/8 LB  </v>
          </cell>
          <cell r="E2337" t="str">
            <v>BATTER MUFFIN BANANA NUT</v>
          </cell>
          <cell r="F2337">
            <v>6</v>
          </cell>
          <cell r="G2337" t="str">
            <v>F</v>
          </cell>
          <cell r="I2337" t="str">
            <v xml:space="preserve"> </v>
          </cell>
          <cell r="J2337">
            <v>2</v>
          </cell>
        </row>
        <row r="2338">
          <cell r="B2338">
            <v>4223945</v>
          </cell>
          <cell r="C2338" t="str">
            <v xml:space="preserve">IKEA      </v>
          </cell>
          <cell r="D2338" t="str">
            <v xml:space="preserve">8/4 LB    </v>
          </cell>
          <cell r="E2338" t="str">
            <v xml:space="preserve">POTATO MASHED                 </v>
          </cell>
          <cell r="F2338" t="str">
            <v xml:space="preserve">06   </v>
          </cell>
          <cell r="G2338" t="str">
            <v xml:space="preserve">F    </v>
          </cell>
          <cell r="I2338" t="str">
            <v xml:space="preserve">C    </v>
          </cell>
          <cell r="J2338" t="e">
            <v>#N/A</v>
          </cell>
        </row>
        <row r="2339">
          <cell r="B2339">
            <v>1448950</v>
          </cell>
          <cell r="C2339" t="str">
            <v>PROMISE</v>
          </cell>
          <cell r="D2339" t="str">
            <v xml:space="preserve"> 600/5 GM  </v>
          </cell>
          <cell r="E2339" t="str">
            <v>MARGARINE SPREAD CUP</v>
          </cell>
          <cell r="F2339">
            <v>2</v>
          </cell>
          <cell r="G2339" t="str">
            <v>C</v>
          </cell>
          <cell r="I2339" t="str">
            <v xml:space="preserve"> </v>
          </cell>
          <cell r="J2339">
            <v>1</v>
          </cell>
        </row>
        <row r="2340">
          <cell r="B2340">
            <v>7374521</v>
          </cell>
          <cell r="C2340" t="str">
            <v>SUPREMO</v>
          </cell>
          <cell r="D2340" t="str">
            <v xml:space="preserve">   2/5LBAVG</v>
          </cell>
          <cell r="E2340" t="str">
            <v>CHEESE CHIHUAHUA JALAPENO</v>
          </cell>
          <cell r="F2340">
            <v>2</v>
          </cell>
          <cell r="G2340" t="str">
            <v>C</v>
          </cell>
          <cell r="I2340" t="str">
            <v xml:space="preserve"> </v>
          </cell>
          <cell r="J2340">
            <v>3</v>
          </cell>
        </row>
        <row r="2341">
          <cell r="B2341">
            <v>5388798</v>
          </cell>
          <cell r="C2341" t="str">
            <v xml:space="preserve">OCNSPRY   </v>
          </cell>
          <cell r="D2341" t="str">
            <v xml:space="preserve">8/60OZ    </v>
          </cell>
          <cell r="E2341" t="str">
            <v xml:space="preserve">JUICE CRNBRY RTS PET          </v>
          </cell>
          <cell r="F2341" t="str">
            <v xml:space="preserve">07   </v>
          </cell>
          <cell r="G2341" t="str">
            <v xml:space="preserve">D    </v>
          </cell>
          <cell r="I2341" t="str">
            <v xml:space="preserve">N    </v>
          </cell>
          <cell r="J2341">
            <v>244</v>
          </cell>
        </row>
        <row r="2342">
          <cell r="B2342">
            <v>6510388</v>
          </cell>
          <cell r="C2342" t="str">
            <v xml:space="preserve">TOSTITO   </v>
          </cell>
          <cell r="D2342" t="str">
            <v xml:space="preserve">72/.875OZ </v>
          </cell>
          <cell r="E2342" t="str">
            <v xml:space="preserve">CHIP TORTILLA SCOOPS BAKED    </v>
          </cell>
          <cell r="F2342" t="str">
            <v xml:space="preserve">07   </v>
          </cell>
          <cell r="G2342" t="str">
            <v xml:space="preserve">D    </v>
          </cell>
          <cell r="I2342" t="str">
            <v xml:space="preserve">L    </v>
          </cell>
          <cell r="J2342">
            <v>242</v>
          </cell>
        </row>
        <row r="2343">
          <cell r="B2343">
            <v>1628593</v>
          </cell>
          <cell r="C2343" t="str">
            <v>SYS CLS</v>
          </cell>
          <cell r="D2343" t="str">
            <v xml:space="preserve">  12/2 LB  </v>
          </cell>
          <cell r="E2343" t="str">
            <v>CAULIFLOWER IQF P</v>
          </cell>
          <cell r="F2343">
            <v>6</v>
          </cell>
          <cell r="G2343" t="str">
            <v>F</v>
          </cell>
          <cell r="I2343" t="str">
            <v xml:space="preserve"> </v>
          </cell>
          <cell r="J2343">
            <v>241</v>
          </cell>
        </row>
        <row r="2344">
          <cell r="B2344">
            <v>5133754</v>
          </cell>
          <cell r="C2344" t="str">
            <v>CAB</v>
          </cell>
          <cell r="D2344" t="str">
            <v xml:space="preserve"> 160/2OZ   </v>
          </cell>
          <cell r="E2344" t="str">
            <v>BEEF PTY CHK TNJ SLIDER FRZ 2Z</v>
          </cell>
          <cell r="F2344">
            <v>3</v>
          </cell>
          <cell r="G2344" t="str">
            <v>F</v>
          </cell>
          <cell r="I2344" t="str">
            <v xml:space="preserve"> </v>
          </cell>
          <cell r="J2344">
            <v>240</v>
          </cell>
        </row>
        <row r="2345">
          <cell r="B2345">
            <v>7395163</v>
          </cell>
          <cell r="C2345" t="str">
            <v>MCCAIN</v>
          </cell>
          <cell r="D2345" t="str">
            <v xml:space="preserve">   6/5LB   </v>
          </cell>
          <cell r="E2345" t="str">
            <v>POTATO FRY FLAVORLASTS 3/8 IN</v>
          </cell>
          <cell r="F2345">
            <v>6</v>
          </cell>
          <cell r="G2345" t="str">
            <v>F</v>
          </cell>
          <cell r="I2345" t="str">
            <v>L</v>
          </cell>
          <cell r="J2345">
            <v>236</v>
          </cell>
        </row>
        <row r="2346">
          <cell r="B2346">
            <v>7064580</v>
          </cell>
          <cell r="C2346" t="str">
            <v xml:space="preserve">SYS REL   </v>
          </cell>
          <cell r="D2346" t="str">
            <v xml:space="preserve">15/57 CT  </v>
          </cell>
          <cell r="E2346" t="str">
            <v xml:space="preserve">CUP PLAS HIPS 12 OZ           </v>
          </cell>
          <cell r="F2346" t="str">
            <v xml:space="preserve">08   </v>
          </cell>
          <cell r="G2346" t="str">
            <v xml:space="preserve">D    </v>
          </cell>
          <cell r="I2346" t="str">
            <v xml:space="preserve">N    </v>
          </cell>
          <cell r="J2346">
            <v>252</v>
          </cell>
        </row>
        <row r="2347">
          <cell r="B2347">
            <v>3979398</v>
          </cell>
          <cell r="C2347" t="str">
            <v>MPLHRST</v>
          </cell>
          <cell r="D2347" t="str">
            <v xml:space="preserve">  12/8 CT  </v>
          </cell>
          <cell r="E2347" t="str">
            <v>BUN HOT DOG</v>
          </cell>
          <cell r="F2347">
            <v>6</v>
          </cell>
          <cell r="G2347" t="str">
            <v>F</v>
          </cell>
          <cell r="I2347" t="str">
            <v xml:space="preserve"> </v>
          </cell>
          <cell r="J2347">
            <v>235</v>
          </cell>
        </row>
        <row r="2348">
          <cell r="B2348">
            <v>1542980</v>
          </cell>
          <cell r="C2348" t="str">
            <v>BAKCRFT</v>
          </cell>
          <cell r="D2348" t="str">
            <v xml:space="preserve"> 240/1 OZ  </v>
          </cell>
          <cell r="E2348" t="str">
            <v>BREAD STICK WG PAN BKD 5</v>
          </cell>
          <cell r="F2348">
            <v>6</v>
          </cell>
          <cell r="G2348" t="str">
            <v>F</v>
          </cell>
          <cell r="I2348" t="str">
            <v>L</v>
          </cell>
          <cell r="J2348">
            <v>235</v>
          </cell>
        </row>
        <row r="2349">
          <cell r="B2349">
            <v>2332654</v>
          </cell>
          <cell r="C2349" t="str">
            <v>BCNSTGL</v>
          </cell>
          <cell r="D2349" t="str">
            <v xml:space="preserve">   1/144CNT</v>
          </cell>
          <cell r="E2349" t="str">
            <v>SANDWICH SAUS /EGG/CHS SLDR IW</v>
          </cell>
          <cell r="F2349">
            <v>6</v>
          </cell>
          <cell r="G2349" t="str">
            <v>F</v>
          </cell>
          <cell r="I2349" t="str">
            <v>L</v>
          </cell>
          <cell r="J2349">
            <v>233</v>
          </cell>
        </row>
        <row r="2350">
          <cell r="B2350">
            <v>4358877</v>
          </cell>
          <cell r="C2350" t="str">
            <v>ARZRSVS</v>
          </cell>
          <cell r="D2350" t="str">
            <v xml:space="preserve">   1/13#AVG</v>
          </cell>
          <cell r="E2350" t="str">
            <v>CHEESE ROMANO PECORINO 1/4 DOP</v>
          </cell>
          <cell r="F2350">
            <v>2</v>
          </cell>
          <cell r="G2350" t="str">
            <v>C</v>
          </cell>
          <cell r="I2350" t="str">
            <v xml:space="preserve"> </v>
          </cell>
          <cell r="J2350">
            <v>10</v>
          </cell>
        </row>
        <row r="2351">
          <cell r="B2351">
            <v>2594729</v>
          </cell>
          <cell r="C2351" t="str">
            <v>TYSON</v>
          </cell>
          <cell r="D2351" t="str">
            <v xml:space="preserve">  28/6 OZ  </v>
          </cell>
          <cell r="E2351" t="str">
            <v>CHICKEN BRST FIL TNDRPRS NAE</v>
          </cell>
          <cell r="F2351">
            <v>5</v>
          </cell>
          <cell r="G2351" t="str">
            <v>F</v>
          </cell>
          <cell r="I2351" t="str">
            <v>L</v>
          </cell>
          <cell r="J2351">
            <v>230</v>
          </cell>
        </row>
        <row r="2352">
          <cell r="B2352">
            <v>4276770</v>
          </cell>
          <cell r="C2352" t="str">
            <v xml:space="preserve">SYS CLS   </v>
          </cell>
          <cell r="D2352" t="str">
            <v xml:space="preserve">500/2 PK  </v>
          </cell>
          <cell r="E2352" t="str">
            <v xml:space="preserve">BREADSTICK ASST               </v>
          </cell>
          <cell r="F2352" t="str">
            <v xml:space="preserve">07   </v>
          </cell>
          <cell r="G2352" t="str">
            <v xml:space="preserve">D    </v>
          </cell>
          <cell r="I2352" t="str">
            <v xml:space="preserve">N    </v>
          </cell>
          <cell r="J2352" t="e">
            <v>#N/A</v>
          </cell>
        </row>
        <row r="2353">
          <cell r="B2353">
            <v>7216591</v>
          </cell>
          <cell r="C2353" t="str">
            <v>HORMEL</v>
          </cell>
          <cell r="D2353" t="str">
            <v xml:space="preserve">   4/3 LB  </v>
          </cell>
          <cell r="E2353" t="str">
            <v>PEPPERONI TURKEY SLI 16/OZ</v>
          </cell>
          <cell r="F2353">
            <v>5</v>
          </cell>
          <cell r="G2353" t="str">
            <v>C</v>
          </cell>
          <cell r="I2353" t="str">
            <v>L</v>
          </cell>
          <cell r="J2353">
            <v>220</v>
          </cell>
        </row>
        <row r="2354">
          <cell r="B2354">
            <v>3787967</v>
          </cell>
          <cell r="C2354" t="str">
            <v>PHILFDS</v>
          </cell>
          <cell r="D2354" t="str">
            <v xml:space="preserve"> 100/.75 OZ</v>
          </cell>
          <cell r="E2354" t="str">
            <v>CRAB CAKE MINI CLAW</v>
          </cell>
          <cell r="F2354">
            <v>4</v>
          </cell>
          <cell r="G2354" t="str">
            <v>F</v>
          </cell>
          <cell r="I2354" t="str">
            <v xml:space="preserve"> </v>
          </cell>
          <cell r="J2354">
            <v>22</v>
          </cell>
        </row>
        <row r="2355">
          <cell r="B2355">
            <v>9959560</v>
          </cell>
          <cell r="C2355" t="str">
            <v>K&amp;P</v>
          </cell>
          <cell r="D2355" t="str">
            <v xml:space="preserve">   4/2.5LB </v>
          </cell>
          <cell r="E2355" t="str">
            <v>CALAMARI RING BREADED</v>
          </cell>
          <cell r="F2355">
            <v>4</v>
          </cell>
          <cell r="G2355" t="str">
            <v>F</v>
          </cell>
          <cell r="I2355" t="str">
            <v xml:space="preserve"> </v>
          </cell>
          <cell r="J2355">
            <v>14</v>
          </cell>
        </row>
        <row r="2356">
          <cell r="B2356">
            <v>3748967</v>
          </cell>
          <cell r="C2356" t="str">
            <v>TYSON</v>
          </cell>
          <cell r="D2356" t="str">
            <v xml:space="preserve">   1/104PCS</v>
          </cell>
          <cell r="E2356" t="str">
            <v>CHICKEN CVP 9PC MRN TRM EX FRZ</v>
          </cell>
          <cell r="F2356">
            <v>5</v>
          </cell>
          <cell r="G2356" t="str">
            <v>F</v>
          </cell>
          <cell r="I2356" t="str">
            <v xml:space="preserve"> </v>
          </cell>
          <cell r="J2356">
            <v>214</v>
          </cell>
        </row>
        <row r="2357">
          <cell r="B2357">
            <v>5862137</v>
          </cell>
          <cell r="C2357" t="str">
            <v xml:space="preserve">SYS CLS   </v>
          </cell>
          <cell r="D2357" t="str">
            <v>1300/12-20</v>
          </cell>
          <cell r="E2357" t="str">
            <v>SLEEVE PAPER HOTCUP GNRC ASSMB</v>
          </cell>
          <cell r="F2357" t="str">
            <v xml:space="preserve">08   </v>
          </cell>
          <cell r="G2357" t="str">
            <v xml:space="preserve">D    </v>
          </cell>
          <cell r="I2357" t="str">
            <v xml:space="preserve">N    </v>
          </cell>
          <cell r="J2357" t="e">
            <v>#N/A</v>
          </cell>
        </row>
        <row r="2358">
          <cell r="B2358">
            <v>2586970</v>
          </cell>
          <cell r="C2358" t="str">
            <v>BRIDOR</v>
          </cell>
          <cell r="D2358" t="str">
            <v xml:space="preserve">  80/78 GR </v>
          </cell>
          <cell r="E2358" t="str">
            <v>CROISSANT BUTTER PRFCT FRZN</v>
          </cell>
          <cell r="F2358">
            <v>6</v>
          </cell>
          <cell r="G2358" t="str">
            <v>F</v>
          </cell>
          <cell r="I2358" t="str">
            <v>L</v>
          </cell>
          <cell r="J2358">
            <v>213</v>
          </cell>
        </row>
        <row r="2359">
          <cell r="B2359">
            <v>7643040</v>
          </cell>
          <cell r="C2359" t="str">
            <v>CAPUTO</v>
          </cell>
          <cell r="D2359" t="str">
            <v xml:space="preserve">  20/1 LB  </v>
          </cell>
          <cell r="E2359" t="str">
            <v>CHEESE PARMESAN BLND LO-MOISTR</v>
          </cell>
          <cell r="F2359">
            <v>2</v>
          </cell>
          <cell r="G2359" t="str">
            <v>C</v>
          </cell>
          <cell r="I2359" t="str">
            <v>L</v>
          </cell>
          <cell r="J2359">
            <v>17</v>
          </cell>
        </row>
        <row r="2360">
          <cell r="B2360">
            <v>2102038</v>
          </cell>
          <cell r="C2360" t="str">
            <v xml:space="preserve">HANGARD   </v>
          </cell>
          <cell r="D2360" t="str">
            <v xml:space="preserve">10/100CT  </v>
          </cell>
          <cell r="E2360" t="str">
            <v xml:space="preserve">PICK SANDWICH BAMBOO KNOT 4   </v>
          </cell>
          <cell r="F2360" t="str">
            <v xml:space="preserve">08   </v>
          </cell>
          <cell r="G2360" t="str">
            <v xml:space="preserve">D    </v>
          </cell>
          <cell r="I2360" t="str">
            <v xml:space="preserve">N    </v>
          </cell>
          <cell r="J2360">
            <v>395</v>
          </cell>
        </row>
        <row r="2361">
          <cell r="B2361">
            <v>1936069</v>
          </cell>
          <cell r="C2361" t="str">
            <v xml:space="preserve">MSTRCHF   </v>
          </cell>
          <cell r="D2361" t="str">
            <v xml:space="preserve">1/35 LB   </v>
          </cell>
          <cell r="E2361" t="str">
            <v xml:space="preserve">SHORTENING FRY OIL CLR        </v>
          </cell>
          <cell r="F2361" t="str">
            <v xml:space="preserve">07   </v>
          </cell>
          <cell r="G2361" t="str">
            <v xml:space="preserve">D    </v>
          </cell>
          <cell r="I2361" t="str">
            <v xml:space="preserve">L    </v>
          </cell>
          <cell r="J2361">
            <v>203</v>
          </cell>
        </row>
        <row r="2362">
          <cell r="B2362">
            <v>4007522</v>
          </cell>
          <cell r="C2362" t="str">
            <v xml:space="preserve">A.1.      </v>
          </cell>
          <cell r="D2362" t="str">
            <v xml:space="preserve">12/10OZ   </v>
          </cell>
          <cell r="E2362" t="str">
            <v xml:space="preserve">SAUCE STEAK GLASS             </v>
          </cell>
          <cell r="F2362" t="str">
            <v xml:space="preserve">07   </v>
          </cell>
          <cell r="G2362" t="str">
            <v xml:space="preserve">D    </v>
          </cell>
          <cell r="I2362" t="str">
            <v xml:space="preserve">N    </v>
          </cell>
          <cell r="J2362" t="e">
            <v>#N/A</v>
          </cell>
        </row>
        <row r="2363">
          <cell r="B2363">
            <v>7042635</v>
          </cell>
          <cell r="C2363" t="str">
            <v>DAIYA</v>
          </cell>
          <cell r="D2363" t="str">
            <v xml:space="preserve">   8/7.8 OZ</v>
          </cell>
          <cell r="E2363" t="str">
            <v>CHEESE VEGAN AMERICAN SLICED</v>
          </cell>
          <cell r="F2363">
            <v>2</v>
          </cell>
          <cell r="G2363" t="str">
            <v>C</v>
          </cell>
          <cell r="I2363" t="str">
            <v xml:space="preserve"> </v>
          </cell>
          <cell r="J2363">
            <v>1</v>
          </cell>
        </row>
        <row r="2364">
          <cell r="B2364">
            <v>8053555</v>
          </cell>
          <cell r="C2364" t="str">
            <v>STNYFLD</v>
          </cell>
          <cell r="D2364" t="str">
            <v xml:space="preserve">  12/5.3 OZ</v>
          </cell>
          <cell r="E2364" t="str">
            <v>YOGURT VARIETY PK FAT FREE</v>
          </cell>
          <cell r="F2364">
            <v>2</v>
          </cell>
          <cell r="G2364" t="str">
            <v>C</v>
          </cell>
          <cell r="I2364" t="str">
            <v xml:space="preserve"> </v>
          </cell>
          <cell r="J2364">
            <v>6</v>
          </cell>
        </row>
        <row r="2365">
          <cell r="B2365">
            <v>7043410</v>
          </cell>
          <cell r="C2365" t="str">
            <v>WAHLBUR</v>
          </cell>
          <cell r="D2365" t="str">
            <v xml:space="preserve">  12/8 CT  </v>
          </cell>
          <cell r="E2365" t="str">
            <v>BREAD BUN BRGR WAHLBURGER SLI</v>
          </cell>
          <cell r="F2365">
            <v>6</v>
          </cell>
          <cell r="G2365" t="str">
            <v>F</v>
          </cell>
          <cell r="I2365" t="str">
            <v>C</v>
          </cell>
          <cell r="J2365">
            <v>199</v>
          </cell>
        </row>
        <row r="2366">
          <cell r="B2366">
            <v>3981770</v>
          </cell>
          <cell r="C2366" t="str">
            <v xml:space="preserve">MCCORMK   </v>
          </cell>
          <cell r="D2366" t="str">
            <v xml:space="preserve">1/50 CT   </v>
          </cell>
          <cell r="E2366" t="str">
            <v xml:space="preserve">BREAD BOULE SOUR DOUGH        </v>
          </cell>
          <cell r="F2366" t="str">
            <v xml:space="preserve">06   </v>
          </cell>
          <cell r="G2366" t="str">
            <v xml:space="preserve">F    </v>
          </cell>
          <cell r="I2366" t="str">
            <v xml:space="preserve">C    </v>
          </cell>
          <cell r="J2366" t="e">
            <v>#N/A</v>
          </cell>
        </row>
        <row r="2367">
          <cell r="B2367">
            <v>5235678</v>
          </cell>
          <cell r="C2367" t="str">
            <v>FARMNAT</v>
          </cell>
          <cell r="D2367" t="str">
            <v xml:space="preserve">   8/59 OZ </v>
          </cell>
          <cell r="E2367" t="str">
            <v>JUICE ORANGE WITH PULP</v>
          </cell>
          <cell r="F2367">
            <v>7</v>
          </cell>
          <cell r="G2367" t="str">
            <v>C</v>
          </cell>
          <cell r="I2367" t="str">
            <v xml:space="preserve"> </v>
          </cell>
          <cell r="J2367">
            <v>195</v>
          </cell>
        </row>
        <row r="2368">
          <cell r="B2368">
            <v>7049601</v>
          </cell>
          <cell r="C2368" t="str">
            <v xml:space="preserve">EVIAN     </v>
          </cell>
          <cell r="D2368" t="str">
            <v xml:space="preserve">12/1 L    </v>
          </cell>
          <cell r="E2368" t="str">
            <v xml:space="preserve">WATER SPRING  BOTTLE PET      </v>
          </cell>
          <cell r="F2368" t="str">
            <v xml:space="preserve">07   </v>
          </cell>
          <cell r="G2368" t="str">
            <v xml:space="preserve">D    </v>
          </cell>
          <cell r="I2368" t="str">
            <v xml:space="preserve">L    </v>
          </cell>
          <cell r="J2368" t="e">
            <v>#N/A</v>
          </cell>
        </row>
        <row r="2369">
          <cell r="B2369">
            <v>6334403</v>
          </cell>
          <cell r="C2369" t="str">
            <v>HHL</v>
          </cell>
          <cell r="D2369" t="str">
            <v xml:space="preserve">  50/6OZ   </v>
          </cell>
          <cell r="E2369" t="str">
            <v>SUPPLEMENT SHAKE VAN MTY NSA</v>
          </cell>
          <cell r="F2369">
            <v>1</v>
          </cell>
          <cell r="G2369" t="str">
            <v>F</v>
          </cell>
          <cell r="I2369" t="str">
            <v>L</v>
          </cell>
          <cell r="J2369">
            <v>15</v>
          </cell>
        </row>
        <row r="2370">
          <cell r="B2370">
            <v>1913286</v>
          </cell>
          <cell r="C2370" t="str">
            <v xml:space="preserve">HERSHEY   </v>
          </cell>
          <cell r="D2370" t="str">
            <v xml:space="preserve">12/32OZ   </v>
          </cell>
          <cell r="E2370" t="str">
            <v xml:space="preserve">MILK ASEPTIC WHL WHT          </v>
          </cell>
          <cell r="F2370" t="str">
            <v xml:space="preserve">02   </v>
          </cell>
          <cell r="G2370" t="str">
            <v xml:space="preserve">D    </v>
          </cell>
          <cell r="I2370" t="str">
            <v xml:space="preserve">L    </v>
          </cell>
          <cell r="J2370">
            <v>193</v>
          </cell>
        </row>
        <row r="2371">
          <cell r="B2371">
            <v>1871227</v>
          </cell>
          <cell r="C2371" t="str">
            <v>HAGNDAZ</v>
          </cell>
          <cell r="D2371" t="str">
            <v xml:space="preserve">   1/2.5GAL</v>
          </cell>
          <cell r="E2371" t="str">
            <v>ICE CREAM VAN</v>
          </cell>
          <cell r="F2371">
            <v>2</v>
          </cell>
          <cell r="G2371" t="str">
            <v>F</v>
          </cell>
          <cell r="I2371" t="str">
            <v>L</v>
          </cell>
          <cell r="J2371">
            <v>193</v>
          </cell>
        </row>
        <row r="2372">
          <cell r="B2372">
            <v>7123808</v>
          </cell>
          <cell r="C2372" t="str">
            <v>BRUCEPC</v>
          </cell>
          <cell r="D2372" t="str">
            <v xml:space="preserve">   1/30 LB </v>
          </cell>
          <cell r="E2372" t="str">
            <v>CHICKEN DICED ALL WHITE F/C</v>
          </cell>
          <cell r="F2372">
            <v>5</v>
          </cell>
          <cell r="G2372" t="str">
            <v>F</v>
          </cell>
          <cell r="I2372" t="str">
            <v>L</v>
          </cell>
          <cell r="J2372">
            <v>192</v>
          </cell>
        </row>
        <row r="2373">
          <cell r="B2373">
            <v>4058558</v>
          </cell>
          <cell r="C2373" t="str">
            <v xml:space="preserve">GEORG P   </v>
          </cell>
          <cell r="D2373" t="str">
            <v xml:space="preserve">30/100 CT </v>
          </cell>
          <cell r="E2373" t="str">
            <v xml:space="preserve">TISSUE FACIAL 2PLY WHITE      </v>
          </cell>
          <cell r="F2373" t="str">
            <v xml:space="preserve">08   </v>
          </cell>
          <cell r="G2373" t="str">
            <v xml:space="preserve">D    </v>
          </cell>
          <cell r="I2373" t="str">
            <v xml:space="preserve">L    </v>
          </cell>
          <cell r="J2373">
            <v>185</v>
          </cell>
        </row>
        <row r="2374">
          <cell r="B2374">
            <v>6075154</v>
          </cell>
          <cell r="C2374" t="str">
            <v xml:space="preserve">CMPACT    </v>
          </cell>
          <cell r="D2374" t="str">
            <v xml:space="preserve">36/1000CT </v>
          </cell>
          <cell r="E2374" t="str">
            <v xml:space="preserve">TISSUE TOILET 2PLY CORELESS   </v>
          </cell>
          <cell r="F2374" t="str">
            <v xml:space="preserve">08   </v>
          </cell>
          <cell r="G2374" t="str">
            <v xml:space="preserve">D    </v>
          </cell>
          <cell r="I2374" t="str">
            <v xml:space="preserve">N    </v>
          </cell>
          <cell r="J2374">
            <v>186</v>
          </cell>
        </row>
        <row r="2375">
          <cell r="B2375">
            <v>7783212</v>
          </cell>
          <cell r="C2375" t="str">
            <v xml:space="preserve">HEINZ     </v>
          </cell>
          <cell r="D2375" t="str">
            <v xml:space="preserve">16/13 OZ  </v>
          </cell>
          <cell r="E2375" t="str">
            <v xml:space="preserve">MUSTARD YELLOW UPSIDE DWN SQZ </v>
          </cell>
          <cell r="F2375" t="str">
            <v xml:space="preserve">07   </v>
          </cell>
          <cell r="G2375" t="str">
            <v xml:space="preserve">D    </v>
          </cell>
          <cell r="I2375" t="str">
            <v xml:space="preserve">N    </v>
          </cell>
          <cell r="J2375">
            <v>182</v>
          </cell>
        </row>
        <row r="2376">
          <cell r="B2376">
            <v>7138983</v>
          </cell>
          <cell r="C2376" t="str">
            <v>BLOUNT</v>
          </cell>
          <cell r="D2376" t="str">
            <v xml:space="preserve">   4/4 LB  </v>
          </cell>
          <cell r="E2376" t="str">
            <v>SOUP VEGETABLE FIRE RSTD</v>
          </cell>
          <cell r="F2376">
            <v>6</v>
          </cell>
          <cell r="G2376" t="str">
            <v>F</v>
          </cell>
          <cell r="I2376" t="str">
            <v xml:space="preserve"> </v>
          </cell>
          <cell r="J2376">
            <v>-2</v>
          </cell>
        </row>
        <row r="2377">
          <cell r="B2377">
            <v>4007811</v>
          </cell>
          <cell r="C2377" t="str">
            <v xml:space="preserve">TABASCO   </v>
          </cell>
          <cell r="D2377" t="str">
            <v xml:space="preserve">24/2 OZ   </v>
          </cell>
          <cell r="E2377" t="str">
            <v xml:space="preserve">SAUCE TABASCO HOT             </v>
          </cell>
          <cell r="F2377" t="str">
            <v xml:space="preserve">07   </v>
          </cell>
          <cell r="G2377" t="str">
            <v xml:space="preserve">D    </v>
          </cell>
          <cell r="I2377" t="str">
            <v xml:space="preserve">N    </v>
          </cell>
          <cell r="J2377">
            <v>185</v>
          </cell>
        </row>
        <row r="2378">
          <cell r="B2378">
            <v>4350755</v>
          </cell>
          <cell r="C2378" t="str">
            <v xml:space="preserve">STEWART   </v>
          </cell>
          <cell r="D2378" t="str">
            <v xml:space="preserve">1/2000CT  </v>
          </cell>
          <cell r="E2378" t="str">
            <v xml:space="preserve">BAG SILVERWARE PAPR 2.5X6.5   </v>
          </cell>
          <cell r="F2378" t="str">
            <v xml:space="preserve">08   </v>
          </cell>
          <cell r="G2378" t="str">
            <v xml:space="preserve">D    </v>
          </cell>
          <cell r="I2378" t="str">
            <v xml:space="preserve">L    </v>
          </cell>
          <cell r="J2378" t="e">
            <v>#N/A</v>
          </cell>
        </row>
        <row r="2379">
          <cell r="B2379">
            <v>2226132</v>
          </cell>
          <cell r="C2379" t="str">
            <v>BLU BNY</v>
          </cell>
          <cell r="D2379" t="str">
            <v xml:space="preserve">   1/3 GAL </v>
          </cell>
          <cell r="E2379" t="str">
            <v>ICE CREAM VAN BEAN</v>
          </cell>
          <cell r="F2379">
            <v>2</v>
          </cell>
          <cell r="G2379" t="str">
            <v>F</v>
          </cell>
          <cell r="I2379" t="str">
            <v xml:space="preserve"> </v>
          </cell>
          <cell r="J2379">
            <v>177</v>
          </cell>
        </row>
        <row r="2380">
          <cell r="B2380">
            <v>7651526</v>
          </cell>
          <cell r="C2380" t="str">
            <v>WHLFCLS</v>
          </cell>
          <cell r="D2380" t="str">
            <v xml:space="preserve">  12/32 OZ </v>
          </cell>
          <cell r="E2380" t="str">
            <v>CREAMER COFFEE LIQ</v>
          </cell>
          <cell r="F2380">
            <v>2</v>
          </cell>
          <cell r="G2380" t="str">
            <v>C</v>
          </cell>
          <cell r="I2380" t="str">
            <v xml:space="preserve"> </v>
          </cell>
          <cell r="J2380">
            <v>1</v>
          </cell>
        </row>
        <row r="2381">
          <cell r="B2381">
            <v>5160116</v>
          </cell>
          <cell r="C2381" t="str">
            <v xml:space="preserve">CORNER    </v>
          </cell>
          <cell r="D2381" t="str">
            <v xml:space="preserve">50/5.5 OZ </v>
          </cell>
          <cell r="E2381" t="str">
            <v xml:space="preserve">DOUGH ROLL CINN FRZN TFF      </v>
          </cell>
          <cell r="F2381" t="str">
            <v xml:space="preserve">06   </v>
          </cell>
          <cell r="G2381" t="str">
            <v xml:space="preserve">F    </v>
          </cell>
          <cell r="I2381" t="str">
            <v xml:space="preserve">C    </v>
          </cell>
          <cell r="J2381">
            <v>168</v>
          </cell>
        </row>
        <row r="2382">
          <cell r="B2382">
            <v>2272702</v>
          </cell>
          <cell r="C2382" t="str">
            <v xml:space="preserve">CASACLS   </v>
          </cell>
          <cell r="D2382" t="str">
            <v xml:space="preserve">6/2 LB    </v>
          </cell>
          <cell r="E2382" t="str">
            <v xml:space="preserve">CHIP TORTILLA YEL RND PRFRD   </v>
          </cell>
          <cell r="F2382" t="str">
            <v xml:space="preserve">07   </v>
          </cell>
          <cell r="G2382" t="str">
            <v xml:space="preserve">D    </v>
          </cell>
          <cell r="I2382" t="str">
            <v xml:space="preserve">L    </v>
          </cell>
          <cell r="J2382">
            <v>176</v>
          </cell>
        </row>
        <row r="2383">
          <cell r="B2383">
            <v>4774891</v>
          </cell>
          <cell r="C2383" t="str">
            <v>SAVOR</v>
          </cell>
          <cell r="D2383" t="str">
            <v xml:space="preserve">  12/2 LB  </v>
          </cell>
          <cell r="E2383" t="str">
            <v>ONION SLICED CARAMELIZED FRZN</v>
          </cell>
          <cell r="F2383">
            <v>6</v>
          </cell>
          <cell r="G2383" t="str">
            <v>F</v>
          </cell>
          <cell r="I2383" t="str">
            <v>L</v>
          </cell>
          <cell r="J2383">
            <v>1</v>
          </cell>
        </row>
        <row r="2384">
          <cell r="B2384">
            <v>1901802</v>
          </cell>
          <cell r="C2384" t="str">
            <v xml:space="preserve">SAN PEL   </v>
          </cell>
          <cell r="D2384" t="str">
            <v xml:space="preserve">12/11.16Z </v>
          </cell>
          <cell r="E2384" t="str">
            <v xml:space="preserve">DRINK FRUIT SPRKL LIMON 11OZ  </v>
          </cell>
          <cell r="F2384" t="str">
            <v xml:space="preserve">07   </v>
          </cell>
          <cell r="G2384" t="str">
            <v xml:space="preserve">D    </v>
          </cell>
          <cell r="I2384" t="str">
            <v xml:space="preserve">N    </v>
          </cell>
          <cell r="J2384">
            <v>173</v>
          </cell>
        </row>
        <row r="2385">
          <cell r="B2385">
            <v>2033211</v>
          </cell>
          <cell r="C2385" t="str">
            <v>ZARLNGO</v>
          </cell>
          <cell r="D2385" t="str">
            <v xml:space="preserve">   1/GAL   </v>
          </cell>
          <cell r="E2385" t="str">
            <v>ICE CREAM GELATO VAN BEAN</v>
          </cell>
          <cell r="F2385">
            <v>2</v>
          </cell>
          <cell r="G2385" t="str">
            <v>F</v>
          </cell>
          <cell r="I2385" t="str">
            <v xml:space="preserve"> </v>
          </cell>
          <cell r="J2385">
            <v>173</v>
          </cell>
        </row>
        <row r="2386">
          <cell r="B2386">
            <v>7010974</v>
          </cell>
          <cell r="C2386" t="str">
            <v>BENIHAN</v>
          </cell>
          <cell r="D2386" t="str">
            <v xml:space="preserve">  10/2 LB  </v>
          </cell>
          <cell r="E2386" t="str">
            <v>SHRIMP BLK TGR EZPL 13/15 IQF</v>
          </cell>
          <cell r="F2386">
            <v>4</v>
          </cell>
          <cell r="G2386" t="str">
            <v>F</v>
          </cell>
          <cell r="I2386" t="str">
            <v>C</v>
          </cell>
          <cell r="J2386">
            <v>166</v>
          </cell>
        </row>
        <row r="2387">
          <cell r="B2387">
            <v>2153807</v>
          </cell>
          <cell r="C2387" t="str">
            <v>OLDFASH</v>
          </cell>
          <cell r="D2387" t="str">
            <v xml:space="preserve"> 192/1.33OZ</v>
          </cell>
          <cell r="E2387" t="str">
            <v>PIEROGI POT/CHS</v>
          </cell>
          <cell r="F2387">
            <v>6</v>
          </cell>
          <cell r="G2387" t="str">
            <v>F</v>
          </cell>
          <cell r="I2387" t="str">
            <v xml:space="preserve"> </v>
          </cell>
          <cell r="J2387">
            <v>5</v>
          </cell>
        </row>
        <row r="2388">
          <cell r="B2388">
            <v>5493802</v>
          </cell>
          <cell r="C2388" t="str">
            <v>BHB/NPM</v>
          </cell>
          <cell r="D2388" t="str">
            <v xml:space="preserve">  16/12 OZ </v>
          </cell>
          <cell r="E2388" t="str">
            <v>STEAK STRIP C\C 1TL BSO CH FZ</v>
          </cell>
          <cell r="F2388">
            <v>3</v>
          </cell>
          <cell r="G2388" t="str">
            <v>F</v>
          </cell>
          <cell r="I2388" t="str">
            <v xml:space="preserve"> </v>
          </cell>
          <cell r="J2388">
            <v>169</v>
          </cell>
        </row>
        <row r="2389">
          <cell r="B2389">
            <v>1326923</v>
          </cell>
          <cell r="C2389" t="str">
            <v xml:space="preserve">JARDHOM   </v>
          </cell>
          <cell r="D2389" t="str">
            <v xml:space="preserve">12/16 OZ  </v>
          </cell>
          <cell r="E2389" t="str">
            <v xml:space="preserve">JAR GLASS BALL W/LID &amp; BAND   </v>
          </cell>
          <cell r="F2389" t="str">
            <v xml:space="preserve">10   </v>
          </cell>
          <cell r="G2389" t="str">
            <v xml:space="preserve">D    </v>
          </cell>
          <cell r="I2389" t="str">
            <v xml:space="preserve">L    </v>
          </cell>
          <cell r="J2389" t="e">
            <v>#N/A</v>
          </cell>
        </row>
        <row r="2390">
          <cell r="B2390">
            <v>7088397</v>
          </cell>
          <cell r="C2390" t="str">
            <v xml:space="preserve">LAVAZZA   </v>
          </cell>
          <cell r="D2390" t="str">
            <v xml:space="preserve">6/8 OZ    </v>
          </cell>
          <cell r="E2390" t="str">
            <v xml:space="preserve">COFFEE GRND TOP CLASS FILTER  </v>
          </cell>
          <cell r="F2390" t="str">
            <v xml:space="preserve">12   </v>
          </cell>
          <cell r="G2390" t="str">
            <v xml:space="preserve">D    </v>
          </cell>
          <cell r="I2390" t="str">
            <v xml:space="preserve">L    </v>
          </cell>
          <cell r="J2390">
            <v>168</v>
          </cell>
        </row>
        <row r="2391">
          <cell r="B2391">
            <v>9550401</v>
          </cell>
          <cell r="C2391" t="str">
            <v xml:space="preserve">CASACLS   </v>
          </cell>
          <cell r="D2391" t="str">
            <v xml:space="preserve">6/2 LB    </v>
          </cell>
          <cell r="E2391" t="str">
            <v xml:space="preserve">CHIP TORTILLA YEL TRIANG      </v>
          </cell>
          <cell r="F2391" t="str">
            <v xml:space="preserve">07   </v>
          </cell>
          <cell r="G2391" t="str">
            <v xml:space="preserve">D    </v>
          </cell>
          <cell r="I2391" t="str">
            <v xml:space="preserve">N    </v>
          </cell>
          <cell r="J2391">
            <v>168</v>
          </cell>
        </row>
        <row r="2392">
          <cell r="B2392">
            <v>4794891</v>
          </cell>
          <cell r="C2392" t="str">
            <v>SEAMAZZ</v>
          </cell>
          <cell r="D2392" t="str">
            <v xml:space="preserve">   1/22LB  </v>
          </cell>
          <cell r="E2392" t="str">
            <v>SALMON FILLET CHL E-TRIM</v>
          </cell>
          <cell r="F2392">
            <v>4</v>
          </cell>
          <cell r="G2392" t="str">
            <v>F</v>
          </cell>
          <cell r="I2392" t="str">
            <v>L</v>
          </cell>
          <cell r="J2392">
            <v>168</v>
          </cell>
        </row>
        <row r="2393">
          <cell r="B2393">
            <v>5160116</v>
          </cell>
          <cell r="C2393" t="str">
            <v>CORNER</v>
          </cell>
          <cell r="D2393" t="str">
            <v xml:space="preserve">  50/5.5 OZ</v>
          </cell>
          <cell r="E2393" t="str">
            <v>DOUGH ROLL CINN FRZN TFF</v>
          </cell>
          <cell r="F2393">
            <v>6</v>
          </cell>
          <cell r="G2393" t="str">
            <v>F</v>
          </cell>
          <cell r="I2393" t="str">
            <v>C</v>
          </cell>
          <cell r="J2393">
            <v>168</v>
          </cell>
        </row>
        <row r="2394">
          <cell r="B2394">
            <v>8851016</v>
          </cell>
          <cell r="C2394" t="str">
            <v>BERNRDI</v>
          </cell>
          <cell r="D2394" t="str">
            <v xml:space="preserve">   4/2.5LB </v>
          </cell>
          <cell r="E2394" t="str">
            <v>PASTA TORTELLINI TRIO GARDN</v>
          </cell>
          <cell r="F2394">
            <v>6</v>
          </cell>
          <cell r="G2394" t="str">
            <v>F</v>
          </cell>
          <cell r="I2394" t="str">
            <v xml:space="preserve"> </v>
          </cell>
          <cell r="J2394">
            <v>166</v>
          </cell>
        </row>
        <row r="2395">
          <cell r="B2395">
            <v>5549480</v>
          </cell>
          <cell r="C2395" t="str">
            <v>SYS CLS</v>
          </cell>
          <cell r="D2395" t="str">
            <v xml:space="preserve">   6/4 LB  </v>
          </cell>
          <cell r="E2395" t="str">
            <v>VEGETABLE BLEND CHFCT SAN FRAN</v>
          </cell>
          <cell r="F2395">
            <v>6</v>
          </cell>
          <cell r="G2395" t="str">
            <v>F</v>
          </cell>
          <cell r="I2395" t="str">
            <v xml:space="preserve"> </v>
          </cell>
          <cell r="J2395">
            <v>166</v>
          </cell>
        </row>
        <row r="2396">
          <cell r="B2396">
            <v>4766694</v>
          </cell>
          <cell r="C2396" t="str">
            <v xml:space="preserve">SYSCO     </v>
          </cell>
          <cell r="D2396" t="str">
            <v xml:space="preserve">1/500 CT  </v>
          </cell>
          <cell r="E2396" t="str">
            <v xml:space="preserve">LABEL ROLL USE BY/SHELF 4X2   </v>
          </cell>
          <cell r="F2396" t="str">
            <v xml:space="preserve">08   </v>
          </cell>
          <cell r="G2396" t="str">
            <v xml:space="preserve">D    </v>
          </cell>
          <cell r="I2396" t="str">
            <v xml:space="preserve">N    </v>
          </cell>
          <cell r="J2396" t="e">
            <v>#N/A</v>
          </cell>
        </row>
        <row r="2397">
          <cell r="B2397">
            <v>5682778</v>
          </cell>
          <cell r="C2397" t="str">
            <v>DIETZ&amp;W</v>
          </cell>
          <cell r="D2397" t="str">
            <v xml:space="preserve">   2/9# AVG</v>
          </cell>
          <cell r="E2397" t="str">
            <v>TURKEY BREAST SMKD BLK FOREST</v>
          </cell>
          <cell r="F2397">
            <v>5</v>
          </cell>
          <cell r="G2397" t="str">
            <v>C</v>
          </cell>
          <cell r="I2397" t="str">
            <v xml:space="preserve"> </v>
          </cell>
          <cell r="J2397">
            <v>16</v>
          </cell>
        </row>
        <row r="2398">
          <cell r="B2398">
            <v>7097347</v>
          </cell>
          <cell r="C2398" t="str">
            <v>WAHLBUR</v>
          </cell>
          <cell r="D2398" t="str">
            <v xml:space="preserve">  32/5.33OZ</v>
          </cell>
          <cell r="E2398" t="str">
            <v>BEEF PATTY CAB CHK BLD THK FRZ</v>
          </cell>
          <cell r="F2398">
            <v>3</v>
          </cell>
          <cell r="G2398" t="str">
            <v>F</v>
          </cell>
          <cell r="I2398" t="str">
            <v>C</v>
          </cell>
          <cell r="J2398">
            <v>165</v>
          </cell>
        </row>
        <row r="2399">
          <cell r="B2399">
            <v>6658577</v>
          </cell>
          <cell r="C2399" t="str">
            <v xml:space="preserve">FURMANO   </v>
          </cell>
          <cell r="D2399" t="str">
            <v xml:space="preserve">6/110 OZ  </v>
          </cell>
          <cell r="E2399" t="str">
            <v>BEAN GARBANZO CHICK PEA FCT OG</v>
          </cell>
          <cell r="F2399" t="str">
            <v xml:space="preserve">07   </v>
          </cell>
          <cell r="G2399" t="str">
            <v xml:space="preserve">D    </v>
          </cell>
          <cell r="I2399" t="str">
            <v xml:space="preserve">L    </v>
          </cell>
          <cell r="J2399">
            <v>165</v>
          </cell>
        </row>
        <row r="2400">
          <cell r="B2400">
            <v>6865358</v>
          </cell>
          <cell r="C2400" t="str">
            <v>PACKER</v>
          </cell>
          <cell r="D2400" t="str">
            <v xml:space="preserve">   1/10#AVG</v>
          </cell>
          <cell r="E2400" t="str">
            <v>BASS SEA CHILEAN PRTN 8OZ FRZ</v>
          </cell>
          <cell r="F2400">
            <v>4</v>
          </cell>
          <cell r="G2400" t="str">
            <v>F</v>
          </cell>
          <cell r="I2400" t="str">
            <v xml:space="preserve"> </v>
          </cell>
          <cell r="J2400">
            <v>164</v>
          </cell>
        </row>
        <row r="2401">
          <cell r="B2401">
            <v>2394314</v>
          </cell>
          <cell r="C2401" t="str">
            <v xml:space="preserve">MAGIANO   </v>
          </cell>
          <cell r="D2401" t="str">
            <v xml:space="preserve">1/400CT   </v>
          </cell>
          <cell r="E2401" t="str">
            <v xml:space="preserve">LID BOARD FOIL LAM F/788 PAN  </v>
          </cell>
          <cell r="F2401" t="str">
            <v xml:space="preserve">08   </v>
          </cell>
          <cell r="G2401" t="str">
            <v xml:space="preserve">D    </v>
          </cell>
          <cell r="I2401" t="str">
            <v xml:space="preserve">C    </v>
          </cell>
          <cell r="J2401" t="e">
            <v>#N/A</v>
          </cell>
        </row>
        <row r="2402">
          <cell r="B2402">
            <v>2593527</v>
          </cell>
          <cell r="C2402" t="str">
            <v>JTM</v>
          </cell>
          <cell r="D2402" t="str">
            <v xml:space="preserve">   6/5 LB  </v>
          </cell>
          <cell r="E2402" t="str">
            <v>MEATBALL BEEF RED SOD</v>
          </cell>
          <cell r="F2402">
            <v>3</v>
          </cell>
          <cell r="G2402" t="str">
            <v>F</v>
          </cell>
          <cell r="I2402" t="str">
            <v>L</v>
          </cell>
          <cell r="J2402">
            <v>159</v>
          </cell>
        </row>
        <row r="2403">
          <cell r="B2403">
            <v>4105268</v>
          </cell>
          <cell r="C2403" t="str">
            <v xml:space="preserve">HILTON    </v>
          </cell>
          <cell r="D2403" t="str">
            <v xml:space="preserve">1/10 LB   </v>
          </cell>
          <cell r="E2403" t="str">
            <v xml:space="preserve">SAUSAGE PTY CKD PORK 1.5 OZ   </v>
          </cell>
          <cell r="F2403" t="str">
            <v xml:space="preserve">03   </v>
          </cell>
          <cell r="G2403" t="str">
            <v xml:space="preserve">F    </v>
          </cell>
          <cell r="I2403" t="str">
            <v xml:space="preserve">C    </v>
          </cell>
          <cell r="J2403" t="e">
            <v>#N/A</v>
          </cell>
        </row>
        <row r="2404">
          <cell r="B2404">
            <v>4060760</v>
          </cell>
          <cell r="C2404" t="str">
            <v xml:space="preserve">NESTLE    </v>
          </cell>
          <cell r="D2404" t="str">
            <v xml:space="preserve">12/1.75LB </v>
          </cell>
          <cell r="E2404" t="str">
            <v xml:space="preserve">COCOA MIX INSTANT DARK CHOC   </v>
          </cell>
          <cell r="F2404" t="str">
            <v xml:space="preserve">12   </v>
          </cell>
          <cell r="G2404" t="str">
            <v xml:space="preserve">D    </v>
          </cell>
          <cell r="I2404" t="str">
            <v xml:space="preserve">N    </v>
          </cell>
          <cell r="J2404" t="e">
            <v>#N/A</v>
          </cell>
        </row>
        <row r="2405">
          <cell r="B2405">
            <v>7101921</v>
          </cell>
          <cell r="C2405" t="str">
            <v xml:space="preserve">INTEPLS   </v>
          </cell>
          <cell r="D2405" t="str">
            <v xml:space="preserve">1/100 CT  </v>
          </cell>
          <cell r="E2405" t="str">
            <v xml:space="preserve">LINER TRASH 38X58 1.5MIL NAT  </v>
          </cell>
          <cell r="F2405" t="str">
            <v xml:space="preserve">08   </v>
          </cell>
          <cell r="G2405" t="str">
            <v xml:space="preserve">D    </v>
          </cell>
          <cell r="I2405" t="str">
            <v xml:space="preserve">L    </v>
          </cell>
          <cell r="J2405" t="e">
            <v>#N/A</v>
          </cell>
        </row>
        <row r="2406">
          <cell r="B2406">
            <v>4379485</v>
          </cell>
          <cell r="C2406" t="str">
            <v xml:space="preserve">CORNER    </v>
          </cell>
          <cell r="D2406" t="str">
            <v xml:space="preserve">8/4 LB    </v>
          </cell>
          <cell r="E2406" t="str">
            <v xml:space="preserve">CHILI BEEF BIG AL S FRZN      </v>
          </cell>
          <cell r="F2406" t="str">
            <v xml:space="preserve">06   </v>
          </cell>
          <cell r="G2406" t="str">
            <v xml:space="preserve">F    </v>
          </cell>
          <cell r="I2406" t="str">
            <v xml:space="preserve">C    </v>
          </cell>
          <cell r="J2406" t="e">
            <v>#N/A</v>
          </cell>
        </row>
        <row r="2407">
          <cell r="B2407">
            <v>9296740</v>
          </cell>
          <cell r="C2407" t="str">
            <v xml:space="preserve">KETTLE    </v>
          </cell>
          <cell r="D2407" t="str">
            <v xml:space="preserve">24/2 OZ   </v>
          </cell>
          <cell r="E2407" t="str">
            <v xml:space="preserve">CHIP POTATO KRINKLE SALT&amp;PPR  </v>
          </cell>
          <cell r="F2407" t="str">
            <v xml:space="preserve">07   </v>
          </cell>
          <cell r="G2407" t="str">
            <v xml:space="preserve">D    </v>
          </cell>
          <cell r="I2407" t="str">
            <v xml:space="preserve">N    </v>
          </cell>
          <cell r="J2407">
            <v>157</v>
          </cell>
        </row>
        <row r="2408">
          <cell r="B2408">
            <v>1930199</v>
          </cell>
          <cell r="C2408" t="str">
            <v>FRNKBKY</v>
          </cell>
          <cell r="D2408" t="str">
            <v xml:space="preserve">   4/12 CT </v>
          </cell>
          <cell r="E2408" t="str">
            <v>BUN WHITE HMSTY JMBO SLIC</v>
          </cell>
          <cell r="F2408">
            <v>6</v>
          </cell>
          <cell r="G2408" t="str">
            <v>F</v>
          </cell>
          <cell r="I2408" t="str">
            <v>L</v>
          </cell>
          <cell r="J2408">
            <v>157</v>
          </cell>
        </row>
        <row r="2409">
          <cell r="B2409">
            <v>1644220</v>
          </cell>
          <cell r="C2409" t="str">
            <v>COLEMAN</v>
          </cell>
          <cell r="D2409" t="str">
            <v xml:space="preserve">   4/5LB   </v>
          </cell>
          <cell r="E2409" t="str">
            <v>CHICKEN CVP B/S RDM BRST AB FZ</v>
          </cell>
          <cell r="F2409">
            <v>5</v>
          </cell>
          <cell r="G2409" t="str">
            <v>F</v>
          </cell>
          <cell r="I2409" t="str">
            <v xml:space="preserve"> </v>
          </cell>
          <cell r="J2409">
            <v>0</v>
          </cell>
        </row>
        <row r="2410">
          <cell r="B2410">
            <v>9488990</v>
          </cell>
          <cell r="C2410" t="str">
            <v>SYS CLS</v>
          </cell>
          <cell r="D2410" t="str">
            <v xml:space="preserve">   1/30 LB </v>
          </cell>
          <cell r="E2410" t="str">
            <v>APPLE GRANNYSMITH SLI IQF</v>
          </cell>
          <cell r="F2410">
            <v>6</v>
          </cell>
          <cell r="G2410" t="str">
            <v>F</v>
          </cell>
          <cell r="I2410" t="str">
            <v xml:space="preserve"> </v>
          </cell>
          <cell r="J2410">
            <v>157</v>
          </cell>
        </row>
        <row r="2411">
          <cell r="B2411">
            <v>4289544</v>
          </cell>
          <cell r="C2411" t="str">
            <v xml:space="preserve">CHSCAKE   </v>
          </cell>
          <cell r="D2411" t="str">
            <v xml:space="preserve">2/10 IN   </v>
          </cell>
          <cell r="E2411" t="str">
            <v xml:space="preserve">CHEESECAKE CHOC HZLNT         </v>
          </cell>
          <cell r="F2411" t="str">
            <v xml:space="preserve">06   </v>
          </cell>
          <cell r="G2411" t="str">
            <v xml:space="preserve">F    </v>
          </cell>
          <cell r="I2411" t="str">
            <v xml:space="preserve">C    </v>
          </cell>
          <cell r="J2411">
            <v>154</v>
          </cell>
        </row>
        <row r="2412">
          <cell r="B2412">
            <v>4289544</v>
          </cell>
          <cell r="C2412" t="str">
            <v>CHSCAKE</v>
          </cell>
          <cell r="D2412" t="str">
            <v xml:space="preserve">   2/10 IN </v>
          </cell>
          <cell r="E2412" t="str">
            <v>CHEESECAKE CHOC HZLNT</v>
          </cell>
          <cell r="F2412">
            <v>6</v>
          </cell>
          <cell r="G2412" t="str">
            <v>F</v>
          </cell>
          <cell r="I2412" t="str">
            <v>C</v>
          </cell>
          <cell r="J2412">
            <v>154</v>
          </cell>
        </row>
        <row r="2413">
          <cell r="B2413">
            <v>4351092</v>
          </cell>
          <cell r="C2413" t="str">
            <v>LANDRYS</v>
          </cell>
          <cell r="D2413" t="str">
            <v xml:space="preserve">   6/1 LB  </v>
          </cell>
          <cell r="E2413" t="str">
            <v>CRAB MEAT CLAW PSTRZD ASIA</v>
          </cell>
          <cell r="F2413">
            <v>4</v>
          </cell>
          <cell r="G2413" t="str">
            <v>C</v>
          </cell>
          <cell r="I2413" t="str">
            <v>C</v>
          </cell>
          <cell r="J2413">
            <v>24</v>
          </cell>
        </row>
        <row r="2414">
          <cell r="B2414">
            <v>4454033</v>
          </cell>
          <cell r="C2414" t="str">
            <v>JENNIEO</v>
          </cell>
          <cell r="D2414" t="str">
            <v xml:space="preserve">  12/1.5 LB</v>
          </cell>
          <cell r="E2414" t="str">
            <v>TURKEY HAM SLI NAT .5 OZ</v>
          </cell>
          <cell r="F2414">
            <v>5</v>
          </cell>
          <cell r="G2414" t="str">
            <v>F</v>
          </cell>
          <cell r="I2414" t="str">
            <v>L</v>
          </cell>
          <cell r="J2414">
            <v>153</v>
          </cell>
        </row>
        <row r="2415">
          <cell r="B2415">
            <v>3886942</v>
          </cell>
          <cell r="C2415" t="str">
            <v xml:space="preserve">CARMLNA   </v>
          </cell>
          <cell r="D2415" t="str">
            <v xml:space="preserve">6/3 KG    </v>
          </cell>
          <cell r="E2415" t="str">
            <v xml:space="preserve">BEAN GARBANZO ITAL            </v>
          </cell>
          <cell r="F2415" t="str">
            <v xml:space="preserve">07   </v>
          </cell>
          <cell r="G2415" t="str">
            <v xml:space="preserve">D    </v>
          </cell>
          <cell r="I2415" t="str">
            <v xml:space="preserve">N    </v>
          </cell>
          <cell r="J2415">
            <v>153</v>
          </cell>
        </row>
        <row r="2416">
          <cell r="B2416">
            <v>7123142</v>
          </cell>
          <cell r="C2416" t="str">
            <v>PICTSWT</v>
          </cell>
          <cell r="D2416" t="str">
            <v xml:space="preserve">   4/5 LB  </v>
          </cell>
          <cell r="E2416" t="str">
            <v>CASSEROLE SWEET POTATO W/PRAL</v>
          </cell>
          <cell r="F2416">
            <v>6</v>
          </cell>
          <cell r="G2416" t="str">
            <v>F</v>
          </cell>
          <cell r="I2416" t="str">
            <v xml:space="preserve"> </v>
          </cell>
          <cell r="J2416">
            <v>8</v>
          </cell>
        </row>
        <row r="2417">
          <cell r="B2417">
            <v>4845517</v>
          </cell>
          <cell r="C2417" t="str">
            <v xml:space="preserve">ROLAND    </v>
          </cell>
          <cell r="D2417" t="str">
            <v xml:space="preserve">12/17.6OZ </v>
          </cell>
          <cell r="E2417" t="str">
            <v xml:space="preserve">GRAIN SPCLTY FARRO SEMI PLD   </v>
          </cell>
          <cell r="F2417" t="str">
            <v xml:space="preserve">07   </v>
          </cell>
          <cell r="G2417" t="str">
            <v xml:space="preserve">D    </v>
          </cell>
          <cell r="I2417" t="str">
            <v xml:space="preserve">N    </v>
          </cell>
          <cell r="J2417" t="e">
            <v>#N/A</v>
          </cell>
        </row>
        <row r="2418">
          <cell r="B2418">
            <v>4086777</v>
          </cell>
          <cell r="C2418" t="str">
            <v xml:space="preserve">DART      </v>
          </cell>
          <cell r="D2418" t="str">
            <v xml:space="preserve">20/50 CT  </v>
          </cell>
          <cell r="E2418" t="str">
            <v xml:space="preserve">CUP PLAS 12 OZ RIBBD TRANS PS </v>
          </cell>
          <cell r="F2418" t="str">
            <v xml:space="preserve">08   </v>
          </cell>
          <cell r="G2418" t="str">
            <v xml:space="preserve">D    </v>
          </cell>
          <cell r="I2418" t="str">
            <v xml:space="preserve">L    </v>
          </cell>
          <cell r="J2418" t="e">
            <v>#N/A</v>
          </cell>
        </row>
        <row r="2419">
          <cell r="B2419">
            <v>1017680</v>
          </cell>
          <cell r="C2419" t="str">
            <v xml:space="preserve">LAZZARI   </v>
          </cell>
          <cell r="D2419" t="str">
            <v xml:space="preserve">1/40LB    </v>
          </cell>
          <cell r="E2419" t="str">
            <v xml:space="preserve">CHARCOAL LUMP MESQT 100% WOOD </v>
          </cell>
          <cell r="F2419" t="str">
            <v xml:space="preserve">09   </v>
          </cell>
          <cell r="G2419" t="str">
            <v xml:space="preserve">D    </v>
          </cell>
          <cell r="I2419" t="str">
            <v xml:space="preserve">L    </v>
          </cell>
          <cell r="J2419">
            <v>152</v>
          </cell>
        </row>
        <row r="2420">
          <cell r="B2420">
            <v>4682377</v>
          </cell>
          <cell r="C2420" t="str">
            <v xml:space="preserve">BENIHAN   </v>
          </cell>
          <cell r="D2420" t="str">
            <v xml:space="preserve">10/4 LB   </v>
          </cell>
          <cell r="E2420" t="str">
            <v>SHRIMP WHT HDLS S/ON 31/35 RAW</v>
          </cell>
          <cell r="F2420" t="str">
            <v xml:space="preserve">04   </v>
          </cell>
          <cell r="G2420" t="str">
            <v xml:space="preserve">F    </v>
          </cell>
          <cell r="I2420" t="str">
            <v xml:space="preserve">C    </v>
          </cell>
          <cell r="J2420">
            <v>104</v>
          </cell>
        </row>
        <row r="2421">
          <cell r="B2421">
            <v>1901095</v>
          </cell>
          <cell r="C2421" t="str">
            <v xml:space="preserve">PERRIER   </v>
          </cell>
          <cell r="D2421" t="str">
            <v xml:space="preserve">24/11 OZ  </v>
          </cell>
          <cell r="E2421" t="str">
            <v xml:space="preserve">WATER SPARKLING LMN 110Z      </v>
          </cell>
          <cell r="F2421" t="str">
            <v xml:space="preserve">07   </v>
          </cell>
          <cell r="G2421" t="str">
            <v xml:space="preserve">D    </v>
          </cell>
          <cell r="I2421" t="str">
            <v xml:space="preserve">N    </v>
          </cell>
          <cell r="J2421" t="e">
            <v>#N/A</v>
          </cell>
        </row>
        <row r="2422">
          <cell r="B2422">
            <v>7733464</v>
          </cell>
          <cell r="C2422" t="str">
            <v>OTSPKMY</v>
          </cell>
          <cell r="D2422" t="str">
            <v xml:space="preserve"> 240/1.5 OZ</v>
          </cell>
          <cell r="E2422" t="str">
            <v>DOUGH COOKIE CARNIVAL RDUC FAT</v>
          </cell>
          <cell r="F2422">
            <v>6</v>
          </cell>
          <cell r="G2422" t="str">
            <v>F</v>
          </cell>
          <cell r="I2422" t="str">
            <v xml:space="preserve"> </v>
          </cell>
          <cell r="J2422">
            <v>148</v>
          </cell>
        </row>
        <row r="2423">
          <cell r="B2423">
            <v>4104840</v>
          </cell>
          <cell r="C2423" t="str">
            <v>SWEETST</v>
          </cell>
          <cell r="D2423" t="str">
            <v xml:space="preserve">   4/3LB   </v>
          </cell>
          <cell r="E2423" t="str">
            <v>BROWNIE CHOC CHUNK FABULOUS</v>
          </cell>
          <cell r="F2423">
            <v>6</v>
          </cell>
          <cell r="G2423" t="str">
            <v>F</v>
          </cell>
          <cell r="I2423" t="str">
            <v xml:space="preserve"> </v>
          </cell>
          <cell r="J2423">
            <v>147</v>
          </cell>
        </row>
        <row r="2424">
          <cell r="B2424">
            <v>6230565</v>
          </cell>
          <cell r="C2424" t="str">
            <v xml:space="preserve">SYS CLS   </v>
          </cell>
          <cell r="D2424" t="str">
            <v xml:space="preserve">100/56GAL </v>
          </cell>
          <cell r="E2424" t="str">
            <v xml:space="preserve">LINER TRASH 43X47 .9 ML BLK   </v>
          </cell>
          <cell r="F2424" t="str">
            <v xml:space="preserve">08   </v>
          </cell>
          <cell r="G2424" t="str">
            <v xml:space="preserve">D    </v>
          </cell>
          <cell r="I2424" t="str">
            <v xml:space="preserve">L    </v>
          </cell>
          <cell r="J2424" t="e">
            <v>#N/A</v>
          </cell>
        </row>
        <row r="2425">
          <cell r="B2425">
            <v>8491702</v>
          </cell>
          <cell r="C2425" t="str">
            <v xml:space="preserve">ECOPROD   </v>
          </cell>
          <cell r="D2425" t="str">
            <v xml:space="preserve">1/1000CT  </v>
          </cell>
          <cell r="E2425" t="str">
            <v xml:space="preserve">FORK PLAS COMPST PLANTW MED6  </v>
          </cell>
          <cell r="F2425" t="str">
            <v xml:space="preserve">08   </v>
          </cell>
          <cell r="G2425" t="str">
            <v xml:space="preserve">D    </v>
          </cell>
          <cell r="I2425" t="str">
            <v xml:space="preserve">N    </v>
          </cell>
          <cell r="J2425" t="e">
            <v>#N/A</v>
          </cell>
        </row>
        <row r="2426">
          <cell r="B2426">
            <v>4199687</v>
          </cell>
          <cell r="C2426" t="str">
            <v xml:space="preserve">ECOPROD   </v>
          </cell>
          <cell r="D2426" t="str">
            <v xml:space="preserve">400/32 OZ </v>
          </cell>
          <cell r="E2426" t="str">
            <v xml:space="preserve">BOWL BIODEG SUGAR CANE COUPE  </v>
          </cell>
          <cell r="F2426" t="str">
            <v xml:space="preserve">08   </v>
          </cell>
          <cell r="G2426" t="str">
            <v xml:space="preserve">D    </v>
          </cell>
          <cell r="I2426" t="str">
            <v xml:space="preserve">L    </v>
          </cell>
          <cell r="J2426">
            <v>139</v>
          </cell>
        </row>
        <row r="2427">
          <cell r="B2427">
            <v>8491716</v>
          </cell>
          <cell r="C2427" t="str">
            <v xml:space="preserve">ECOPROD   </v>
          </cell>
          <cell r="D2427" t="str">
            <v xml:space="preserve">1/1000CT  </v>
          </cell>
          <cell r="E2427" t="str">
            <v xml:space="preserve">SPOON PLAS COMPST PLANTW MED6 </v>
          </cell>
          <cell r="F2427" t="str">
            <v xml:space="preserve">08   </v>
          </cell>
          <cell r="G2427" t="str">
            <v xml:space="preserve">D    </v>
          </cell>
          <cell r="I2427" t="str">
            <v xml:space="preserve">N    </v>
          </cell>
          <cell r="J2427" t="e">
            <v>#N/A</v>
          </cell>
        </row>
        <row r="2428">
          <cell r="B2428">
            <v>4041679</v>
          </cell>
          <cell r="C2428" t="str">
            <v xml:space="preserve">HEINZ     </v>
          </cell>
          <cell r="D2428" t="str">
            <v xml:space="preserve">6/#10     </v>
          </cell>
          <cell r="E2428" t="str">
            <v xml:space="preserve">TOMATO PUREE 1.06 FCY         </v>
          </cell>
          <cell r="F2428" t="str">
            <v xml:space="preserve">07   </v>
          </cell>
          <cell r="G2428" t="str">
            <v xml:space="preserve">D    </v>
          </cell>
          <cell r="I2428" t="str">
            <v xml:space="preserve">L    </v>
          </cell>
          <cell r="J2428">
            <v>146</v>
          </cell>
        </row>
        <row r="2429">
          <cell r="B2429">
            <v>7026423</v>
          </cell>
          <cell r="C2429" t="str">
            <v>SARTORI</v>
          </cell>
          <cell r="D2429" t="str">
            <v xml:space="preserve">   6/5 LB  </v>
          </cell>
          <cell r="E2429" t="str">
            <v>CHEESE BLEND THREE CHDR SHRED</v>
          </cell>
          <cell r="F2429">
            <v>2</v>
          </cell>
          <cell r="G2429" t="str">
            <v>C</v>
          </cell>
          <cell r="I2429" t="str">
            <v>L</v>
          </cell>
          <cell r="J2429">
            <v>3</v>
          </cell>
        </row>
        <row r="2430">
          <cell r="B2430">
            <v>5275322</v>
          </cell>
          <cell r="C2430" t="str">
            <v>THOMASF</v>
          </cell>
          <cell r="D2430" t="str">
            <v xml:space="preserve">   4/5#AV  </v>
          </cell>
          <cell r="E2430" t="str">
            <v>BEEF GROUND BULK 80/20 FRZN</v>
          </cell>
          <cell r="F2430">
            <v>3</v>
          </cell>
          <cell r="G2430" t="str">
            <v>F</v>
          </cell>
          <cell r="I2430" t="str">
            <v xml:space="preserve"> </v>
          </cell>
          <cell r="J2430">
            <v>146</v>
          </cell>
        </row>
        <row r="2431">
          <cell r="B2431">
            <v>4707602</v>
          </cell>
          <cell r="C2431" t="str">
            <v xml:space="preserve">CHSCAKE   </v>
          </cell>
          <cell r="D2431" t="str">
            <v xml:space="preserve">2/10 IN   </v>
          </cell>
          <cell r="E2431" t="str">
            <v xml:space="preserve">CHEESECAKE VANILLA BEAN       </v>
          </cell>
          <cell r="F2431" t="str">
            <v xml:space="preserve">06   </v>
          </cell>
          <cell r="G2431" t="str">
            <v xml:space="preserve">F    </v>
          </cell>
          <cell r="I2431" t="str">
            <v xml:space="preserve">C    </v>
          </cell>
          <cell r="J2431">
            <v>140</v>
          </cell>
        </row>
        <row r="2432">
          <cell r="B2432">
            <v>5709060</v>
          </cell>
          <cell r="C2432" t="str">
            <v>TYSON</v>
          </cell>
          <cell r="D2432" t="str">
            <v xml:space="preserve">   6/5 LB  </v>
          </cell>
          <cell r="E2432" t="str">
            <v>SAUCE ALFREDO</v>
          </cell>
          <cell r="F2432">
            <v>6</v>
          </cell>
          <cell r="G2432" t="str">
            <v>F</v>
          </cell>
          <cell r="I2432" t="str">
            <v xml:space="preserve"> </v>
          </cell>
          <cell r="J2432">
            <v>145</v>
          </cell>
        </row>
        <row r="2433">
          <cell r="B2433">
            <v>7065346</v>
          </cell>
          <cell r="C2433" t="str">
            <v xml:space="preserve">MOZAICS   </v>
          </cell>
          <cell r="D2433" t="str">
            <v xml:space="preserve">24/0.75OZ </v>
          </cell>
          <cell r="E2433" t="str">
            <v xml:space="preserve">CHIP VEG POTATO BBQ           </v>
          </cell>
          <cell r="F2433" t="str">
            <v xml:space="preserve">07   </v>
          </cell>
          <cell r="G2433" t="str">
            <v xml:space="preserve">D    </v>
          </cell>
          <cell r="I2433" t="str">
            <v xml:space="preserve">N    </v>
          </cell>
          <cell r="J2433">
            <v>144</v>
          </cell>
        </row>
        <row r="2434">
          <cell r="B2434">
            <v>5876069</v>
          </cell>
          <cell r="C2434" t="str">
            <v xml:space="preserve">SYS IMP   </v>
          </cell>
          <cell r="D2434" t="str">
            <v xml:space="preserve">4/1 GAL   </v>
          </cell>
          <cell r="E2434" t="str">
            <v xml:space="preserve">OLIVE GREEN QUEEN PIM 100/120 </v>
          </cell>
          <cell r="F2434" t="str">
            <v xml:space="preserve">07   </v>
          </cell>
          <cell r="G2434" t="str">
            <v xml:space="preserve">D    </v>
          </cell>
          <cell r="I2434" t="str">
            <v xml:space="preserve">N    </v>
          </cell>
          <cell r="J2434">
            <v>144</v>
          </cell>
        </row>
        <row r="2435">
          <cell r="B2435">
            <v>7269022</v>
          </cell>
          <cell r="C2435" t="str">
            <v>CUISSOL</v>
          </cell>
          <cell r="D2435" t="str">
            <v xml:space="preserve">   5/4.4 LB</v>
          </cell>
          <cell r="E2435" t="str">
            <v>CHICKEN BRST BNLS SKLS RNDM</v>
          </cell>
          <cell r="F2435">
            <v>5</v>
          </cell>
          <cell r="G2435" t="str">
            <v>F</v>
          </cell>
          <cell r="I2435" t="str">
            <v>L</v>
          </cell>
          <cell r="J2435">
            <v>17</v>
          </cell>
        </row>
        <row r="2436">
          <cell r="B2436">
            <v>795086</v>
          </cell>
          <cell r="C2436" t="str">
            <v xml:space="preserve">LA BAND   </v>
          </cell>
          <cell r="D2436" t="str">
            <v xml:space="preserve">12/12 CT  </v>
          </cell>
          <cell r="E2436" t="str">
            <v xml:space="preserve">TORTILLA WHEAT WHL 10         </v>
          </cell>
          <cell r="F2436" t="str">
            <v xml:space="preserve">07   </v>
          </cell>
          <cell r="G2436" t="str">
            <v xml:space="preserve">D    </v>
          </cell>
          <cell r="I2436" t="str">
            <v xml:space="preserve">L    </v>
          </cell>
          <cell r="J2436">
            <v>144</v>
          </cell>
        </row>
        <row r="2437">
          <cell r="B2437">
            <v>6359889</v>
          </cell>
          <cell r="C2437" t="str">
            <v>SYS CLS</v>
          </cell>
          <cell r="D2437" t="str">
            <v xml:space="preserve">  16/2.75# </v>
          </cell>
          <cell r="E2437" t="str">
            <v>CHICKEN CVP WHL W/OG FZ</v>
          </cell>
          <cell r="F2437">
            <v>5</v>
          </cell>
          <cell r="G2437" t="str">
            <v>F</v>
          </cell>
          <cell r="I2437" t="str">
            <v xml:space="preserve"> </v>
          </cell>
          <cell r="J2437">
            <v>140</v>
          </cell>
        </row>
        <row r="2438">
          <cell r="B2438">
            <v>7068760</v>
          </cell>
          <cell r="C2438" t="str">
            <v xml:space="preserve">SYS CLS   </v>
          </cell>
          <cell r="D2438" t="str">
            <v xml:space="preserve">1/5#      </v>
          </cell>
          <cell r="E2438" t="str">
            <v xml:space="preserve">NUT MIXED NO PEANUT FCY       </v>
          </cell>
          <cell r="F2438" t="str">
            <v xml:space="preserve">07   </v>
          </cell>
          <cell r="G2438" t="str">
            <v xml:space="preserve">D    </v>
          </cell>
          <cell r="I2438" t="str">
            <v xml:space="preserve">N    </v>
          </cell>
          <cell r="J2438">
            <v>142</v>
          </cell>
        </row>
        <row r="2439">
          <cell r="B2439">
            <v>2490377</v>
          </cell>
          <cell r="C2439" t="str">
            <v>SYS CLS</v>
          </cell>
          <cell r="D2439" t="str">
            <v xml:space="preserve">   4/10 LB </v>
          </cell>
          <cell r="E2439" t="str">
            <v>CHICKEN CVP BRST B/S RDM MD FZ</v>
          </cell>
          <cell r="F2439">
            <v>5</v>
          </cell>
          <cell r="G2439" t="str">
            <v>F</v>
          </cell>
          <cell r="I2439" t="str">
            <v xml:space="preserve"> </v>
          </cell>
          <cell r="J2439">
            <v>0</v>
          </cell>
        </row>
        <row r="2440">
          <cell r="B2440">
            <v>5421237</v>
          </cell>
          <cell r="C2440" t="str">
            <v>SWEETST</v>
          </cell>
          <cell r="D2440" t="str">
            <v xml:space="preserve">   2/74 OZ </v>
          </cell>
          <cell r="E2440" t="str">
            <v>CHEESECAKE MANGO PASSN</v>
          </cell>
          <cell r="F2440">
            <v>6</v>
          </cell>
          <cell r="G2440" t="str">
            <v>F</v>
          </cell>
          <cell r="I2440" t="str">
            <v xml:space="preserve"> </v>
          </cell>
          <cell r="J2440">
            <v>1</v>
          </cell>
        </row>
        <row r="2441">
          <cell r="B2441">
            <v>3069895</v>
          </cell>
          <cell r="C2441" t="str">
            <v xml:space="preserve">PANNA     </v>
          </cell>
          <cell r="D2441" t="str">
            <v xml:space="preserve">12/1 LTR  </v>
          </cell>
          <cell r="E2441" t="str">
            <v xml:space="preserve">WATER SPRING IMPORTED GLS     </v>
          </cell>
          <cell r="F2441" t="str">
            <v xml:space="preserve">07   </v>
          </cell>
          <cell r="G2441" t="str">
            <v xml:space="preserve">D    </v>
          </cell>
          <cell r="I2441" t="str">
            <v xml:space="preserve">N    </v>
          </cell>
          <cell r="J2441" t="e">
            <v>#N/A</v>
          </cell>
        </row>
        <row r="2442">
          <cell r="B2442">
            <v>7100844</v>
          </cell>
          <cell r="C2442" t="str">
            <v xml:space="preserve">INTEPLS   </v>
          </cell>
          <cell r="D2442" t="str">
            <v xml:space="preserve">1/100 CT  </v>
          </cell>
          <cell r="E2442" t="str">
            <v>LINER TRASH 40X46 BLK 1.40 MIL</v>
          </cell>
          <cell r="F2442" t="str">
            <v xml:space="preserve">08   </v>
          </cell>
          <cell r="G2442" t="str">
            <v xml:space="preserve">D    </v>
          </cell>
          <cell r="I2442" t="str">
            <v xml:space="preserve">L    </v>
          </cell>
          <cell r="J2442" t="e">
            <v>#N/A</v>
          </cell>
        </row>
        <row r="2443">
          <cell r="B2443">
            <v>3185887</v>
          </cell>
          <cell r="C2443" t="str">
            <v xml:space="preserve">MISSION   </v>
          </cell>
          <cell r="D2443" t="str">
            <v xml:space="preserve">12/12 CT  </v>
          </cell>
          <cell r="E2443" t="str">
            <v xml:space="preserve">TORTILLA FLOUR HRTY GRAIN 10  </v>
          </cell>
          <cell r="F2443" t="str">
            <v xml:space="preserve">07   </v>
          </cell>
          <cell r="G2443" t="str">
            <v xml:space="preserve">D    </v>
          </cell>
          <cell r="I2443" t="str">
            <v xml:space="preserve">N    </v>
          </cell>
          <cell r="J2443" t="e">
            <v>#N/A</v>
          </cell>
        </row>
        <row r="2444">
          <cell r="B2444">
            <v>4707602</v>
          </cell>
          <cell r="C2444" t="str">
            <v>CHSCAKE</v>
          </cell>
          <cell r="D2444" t="str">
            <v xml:space="preserve">   2/10 IN </v>
          </cell>
          <cell r="E2444" t="str">
            <v>CHEESECAKE VANILLA BEAN</v>
          </cell>
          <cell r="F2444">
            <v>6</v>
          </cell>
          <cell r="G2444" t="str">
            <v>F</v>
          </cell>
          <cell r="I2444" t="str">
            <v>C</v>
          </cell>
          <cell r="J2444">
            <v>140</v>
          </cell>
        </row>
        <row r="2445">
          <cell r="B2445">
            <v>3980638</v>
          </cell>
          <cell r="C2445" t="str">
            <v>LA BREA</v>
          </cell>
          <cell r="D2445" t="str">
            <v xml:space="preserve">   9/41 OZ </v>
          </cell>
          <cell r="E2445" t="str">
            <v>BREAD WHITE CNTRY SRDGHXL LOAF</v>
          </cell>
          <cell r="F2445">
            <v>6</v>
          </cell>
          <cell r="G2445" t="str">
            <v>F</v>
          </cell>
          <cell r="I2445" t="str">
            <v xml:space="preserve"> </v>
          </cell>
          <cell r="J2445">
            <v>140</v>
          </cell>
        </row>
        <row r="2446">
          <cell r="B2446">
            <v>2079673</v>
          </cell>
          <cell r="C2446" t="str">
            <v>BELGIO</v>
          </cell>
          <cell r="D2446" t="str">
            <v xml:space="preserve">   2/5 LB  </v>
          </cell>
          <cell r="E2446" t="str">
            <v>CHEESE MOZZ FRSH LOAF SLICING</v>
          </cell>
          <cell r="F2446">
            <v>2</v>
          </cell>
          <cell r="G2446" t="str">
            <v>C</v>
          </cell>
          <cell r="I2446" t="str">
            <v xml:space="preserve"> </v>
          </cell>
          <cell r="J2446">
            <v>7</v>
          </cell>
        </row>
        <row r="2447">
          <cell r="B2447">
            <v>9888066</v>
          </cell>
          <cell r="C2447" t="str">
            <v xml:space="preserve">MISSION   </v>
          </cell>
          <cell r="D2447" t="str">
            <v xml:space="preserve">6/2 LB    </v>
          </cell>
          <cell r="E2447" t="str">
            <v xml:space="preserve">CHIP TORTILLA WHT CORN TRI    </v>
          </cell>
          <cell r="F2447" t="str">
            <v xml:space="preserve">07   </v>
          </cell>
          <cell r="G2447" t="str">
            <v xml:space="preserve">D    </v>
          </cell>
          <cell r="I2447" t="str">
            <v xml:space="preserve">L    </v>
          </cell>
          <cell r="J2447">
            <v>140</v>
          </cell>
        </row>
        <row r="2448">
          <cell r="B2448">
            <v>9909854</v>
          </cell>
          <cell r="C2448" t="str">
            <v xml:space="preserve">GOLDIPT   </v>
          </cell>
          <cell r="D2448" t="str">
            <v xml:space="preserve">1/10 LB   </v>
          </cell>
          <cell r="E2448" t="str">
            <v xml:space="preserve">BREADING MIX COCONUT          </v>
          </cell>
          <cell r="F2448" t="str">
            <v xml:space="preserve">07   </v>
          </cell>
          <cell r="G2448" t="str">
            <v xml:space="preserve">D    </v>
          </cell>
          <cell r="I2448" t="str">
            <v xml:space="preserve">N    </v>
          </cell>
          <cell r="J2448">
            <v>136</v>
          </cell>
        </row>
        <row r="2449">
          <cell r="B2449">
            <v>5060603</v>
          </cell>
          <cell r="C2449" t="str">
            <v xml:space="preserve">JETPUFF   </v>
          </cell>
          <cell r="D2449" t="str">
            <v xml:space="preserve">12/1 LB   </v>
          </cell>
          <cell r="E2449" t="str">
            <v xml:space="preserve">MARSHMALLOW REGULAR           </v>
          </cell>
          <cell r="F2449" t="str">
            <v xml:space="preserve">07   </v>
          </cell>
          <cell r="G2449" t="str">
            <v xml:space="preserve">D    </v>
          </cell>
          <cell r="I2449" t="str">
            <v xml:space="preserve">N    </v>
          </cell>
          <cell r="J2449">
            <v>135</v>
          </cell>
        </row>
        <row r="2450">
          <cell r="B2450">
            <v>2638676</v>
          </cell>
          <cell r="C2450" t="str">
            <v xml:space="preserve">HUYFONG   </v>
          </cell>
          <cell r="D2450" t="str">
            <v xml:space="preserve">3/136 OZ  </v>
          </cell>
          <cell r="E2450" t="str">
            <v xml:space="preserve">SAUCE CHILI GRLC              </v>
          </cell>
          <cell r="F2450" t="str">
            <v xml:space="preserve">07   </v>
          </cell>
          <cell r="G2450" t="str">
            <v xml:space="preserve">D    </v>
          </cell>
          <cell r="I2450" t="str">
            <v xml:space="preserve">N    </v>
          </cell>
          <cell r="J2450">
            <v>133</v>
          </cell>
        </row>
        <row r="2451">
          <cell r="B2451">
            <v>8821914</v>
          </cell>
          <cell r="C2451" t="str">
            <v>MORNSTR</v>
          </cell>
          <cell r="D2451" t="str">
            <v xml:space="preserve">  48/2.9 OZ</v>
          </cell>
          <cell r="E2451" t="str">
            <v>BURGER BLK BEAN SPCY</v>
          </cell>
          <cell r="F2451">
            <v>6</v>
          </cell>
          <cell r="G2451" t="str">
            <v>F</v>
          </cell>
          <cell r="I2451" t="str">
            <v>L</v>
          </cell>
          <cell r="J2451">
            <v>138</v>
          </cell>
        </row>
        <row r="2452">
          <cell r="B2452">
            <v>6342227</v>
          </cell>
          <cell r="C2452" t="str">
            <v xml:space="preserve">SYS CLS   </v>
          </cell>
          <cell r="D2452" t="str">
            <v xml:space="preserve">5/100 CT  </v>
          </cell>
          <cell r="E2452" t="str">
            <v xml:space="preserve">TOWEL GUEST 12X17 LINEN-LK WH </v>
          </cell>
          <cell r="F2452" t="str">
            <v xml:space="preserve">08   </v>
          </cell>
          <cell r="G2452" t="str">
            <v xml:space="preserve">D    </v>
          </cell>
          <cell r="I2452" t="str">
            <v xml:space="preserve">N    </v>
          </cell>
          <cell r="J2452">
            <v>137</v>
          </cell>
        </row>
        <row r="2453">
          <cell r="B2453">
            <v>3940457</v>
          </cell>
          <cell r="C2453" t="str">
            <v xml:space="preserve">DAXWELL   </v>
          </cell>
          <cell r="D2453" t="str">
            <v xml:space="preserve">1/1000CT  </v>
          </cell>
          <cell r="E2453" t="str">
            <v xml:space="preserve">SPOON SOUP PLAS BLK HVY FULL  </v>
          </cell>
          <cell r="F2453" t="str">
            <v xml:space="preserve">08   </v>
          </cell>
          <cell r="G2453" t="str">
            <v xml:space="preserve">D    </v>
          </cell>
          <cell r="I2453" t="str">
            <v xml:space="preserve">L    </v>
          </cell>
          <cell r="J2453">
            <v>136</v>
          </cell>
        </row>
        <row r="2454">
          <cell r="B2454">
            <v>9626565</v>
          </cell>
          <cell r="C2454" t="str">
            <v xml:space="preserve">TORKUNV   </v>
          </cell>
          <cell r="D2454" t="str">
            <v xml:space="preserve">30/84 CT  </v>
          </cell>
          <cell r="E2454" t="str">
            <v xml:space="preserve">TOWEL ROLL KTCHN 9X11         </v>
          </cell>
          <cell r="F2454" t="str">
            <v xml:space="preserve">08   </v>
          </cell>
          <cell r="G2454" t="str">
            <v xml:space="preserve">D    </v>
          </cell>
          <cell r="I2454" t="str">
            <v xml:space="preserve">L    </v>
          </cell>
          <cell r="J2454">
            <v>130</v>
          </cell>
        </row>
        <row r="2455">
          <cell r="B2455">
            <v>1109024</v>
          </cell>
          <cell r="C2455" t="str">
            <v>TUMARO</v>
          </cell>
          <cell r="D2455" t="str">
            <v xml:space="preserve">   6/12 CT </v>
          </cell>
          <cell r="E2455" t="str">
            <v>TORTILLA TOMATO 12"</v>
          </cell>
          <cell r="F2455">
            <v>6</v>
          </cell>
          <cell r="G2455" t="str">
            <v>F</v>
          </cell>
          <cell r="I2455" t="str">
            <v xml:space="preserve"> </v>
          </cell>
          <cell r="J2455">
            <v>137</v>
          </cell>
        </row>
        <row r="2456">
          <cell r="B2456">
            <v>8359733</v>
          </cell>
          <cell r="C2456" t="str">
            <v>CHSCAKE</v>
          </cell>
          <cell r="D2456" t="str">
            <v xml:space="preserve">   2/10 IN </v>
          </cell>
          <cell r="E2456" t="str">
            <v>CHEESECAKE MANGO KEY LIME 10</v>
          </cell>
          <cell r="F2456">
            <v>6</v>
          </cell>
          <cell r="G2456" t="str">
            <v>F</v>
          </cell>
          <cell r="I2456" t="str">
            <v>C</v>
          </cell>
          <cell r="J2456">
            <v>137</v>
          </cell>
        </row>
        <row r="2457">
          <cell r="B2457">
            <v>9759440</v>
          </cell>
          <cell r="C2457" t="str">
            <v xml:space="preserve">CATERLN   </v>
          </cell>
          <cell r="D2457" t="str">
            <v xml:space="preserve">25/80 OZ  </v>
          </cell>
          <cell r="E2457" t="str">
            <v xml:space="preserve">LID PLAS DOME CLR 80 OZ       </v>
          </cell>
          <cell r="F2457" t="str">
            <v xml:space="preserve">08   </v>
          </cell>
          <cell r="G2457" t="str">
            <v xml:space="preserve">D    </v>
          </cell>
          <cell r="I2457" t="str">
            <v xml:space="preserve">L    </v>
          </cell>
          <cell r="J2457" t="e">
            <v>#N/A</v>
          </cell>
        </row>
        <row r="2458">
          <cell r="B2458">
            <v>2194474</v>
          </cell>
          <cell r="C2458" t="str">
            <v>TYSON</v>
          </cell>
          <cell r="D2458" t="str">
            <v xml:space="preserve">   4/BAGS  </v>
          </cell>
          <cell r="E2458" t="str">
            <v>CHICKEN BRST H&amp;SPC WHLGR FC CN</v>
          </cell>
          <cell r="F2458">
            <v>5</v>
          </cell>
          <cell r="G2458" t="str">
            <v>F</v>
          </cell>
          <cell r="I2458" t="str">
            <v>L</v>
          </cell>
          <cell r="J2458">
            <v>136</v>
          </cell>
        </row>
        <row r="2459">
          <cell r="B2459">
            <v>3853146</v>
          </cell>
          <cell r="C2459" t="str">
            <v>PHILFDS</v>
          </cell>
          <cell r="D2459" t="str">
            <v xml:space="preserve">   6/1 LB  </v>
          </cell>
          <cell r="E2459" t="str">
            <v>CRAB MEAT JMBO LUMP PSTRZD</v>
          </cell>
          <cell r="F2459">
            <v>4</v>
          </cell>
          <cell r="G2459" t="str">
            <v>C</v>
          </cell>
          <cell r="I2459" t="str">
            <v xml:space="preserve"> </v>
          </cell>
          <cell r="J2459">
            <v>135</v>
          </cell>
        </row>
        <row r="2460">
          <cell r="B2460">
            <v>725481</v>
          </cell>
          <cell r="C2460" t="str">
            <v xml:space="preserve">GEORG P   </v>
          </cell>
          <cell r="D2460" t="str">
            <v xml:space="preserve">36/96 CT  </v>
          </cell>
          <cell r="E2460" t="str">
            <v>TISSUE FACIAL 2 PLY ANGEL SOFT</v>
          </cell>
          <cell r="F2460" t="str">
            <v xml:space="preserve">08   </v>
          </cell>
          <cell r="G2460" t="str">
            <v xml:space="preserve">D    </v>
          </cell>
          <cell r="I2460" t="str">
            <v xml:space="preserve">L    </v>
          </cell>
          <cell r="J2460" t="e">
            <v>#N/A</v>
          </cell>
        </row>
        <row r="2461">
          <cell r="B2461">
            <v>7432172</v>
          </cell>
          <cell r="C2461" t="str">
            <v xml:space="preserve">SYSCO     </v>
          </cell>
          <cell r="D2461" t="str">
            <v xml:space="preserve">1/4QT     </v>
          </cell>
          <cell r="E2461" t="str">
            <v xml:space="preserve">CONTAINER FOOD SQUARE CLEAR   </v>
          </cell>
          <cell r="F2461" t="str">
            <v xml:space="preserve">10   </v>
          </cell>
          <cell r="G2461" t="str">
            <v xml:space="preserve">D    </v>
          </cell>
          <cell r="I2461" t="str">
            <v xml:space="preserve">N    </v>
          </cell>
          <cell r="J2461" t="e">
            <v>#N/A</v>
          </cell>
        </row>
        <row r="2462">
          <cell r="B2462">
            <v>6451744</v>
          </cell>
          <cell r="C2462" t="str">
            <v>JHNSVLE</v>
          </cell>
          <cell r="D2462" t="str">
            <v xml:space="preserve">   1/10 LB </v>
          </cell>
          <cell r="E2462" t="str">
            <v>SAUSAGE LNK 2 OZ MAPLE CNTRY</v>
          </cell>
          <cell r="F2462">
            <v>3</v>
          </cell>
          <cell r="G2462" t="str">
            <v>F</v>
          </cell>
          <cell r="I2462" t="str">
            <v>L</v>
          </cell>
          <cell r="J2462">
            <v>134</v>
          </cell>
        </row>
        <row r="2463">
          <cell r="B2463">
            <v>6622757</v>
          </cell>
          <cell r="C2463" t="str">
            <v>SUP ANG</v>
          </cell>
          <cell r="D2463" t="str">
            <v xml:space="preserve">  30/5.33OZ</v>
          </cell>
          <cell r="E2463" t="str">
            <v>BEEF FRITTER CHKN CNTRY 5.33OZ</v>
          </cell>
          <cell r="F2463">
            <v>3</v>
          </cell>
          <cell r="G2463" t="str">
            <v>F</v>
          </cell>
          <cell r="I2463" t="str">
            <v xml:space="preserve"> </v>
          </cell>
          <cell r="J2463">
            <v>134</v>
          </cell>
        </row>
        <row r="2464">
          <cell r="B2464">
            <v>1937574</v>
          </cell>
          <cell r="C2464" t="str">
            <v>LAMB</v>
          </cell>
          <cell r="D2464" t="str">
            <v xml:space="preserve">   6/4.5LB </v>
          </cell>
          <cell r="E2464" t="str">
            <v>POTATO FRY 3/8 SKN-ON YUKN SEL</v>
          </cell>
          <cell r="F2464">
            <v>6</v>
          </cell>
          <cell r="G2464" t="str">
            <v>F</v>
          </cell>
          <cell r="I2464" t="str">
            <v>L</v>
          </cell>
          <cell r="J2464">
            <v>134</v>
          </cell>
        </row>
        <row r="2465">
          <cell r="B2465">
            <v>8610051</v>
          </cell>
          <cell r="C2465" t="str">
            <v>READIBK</v>
          </cell>
          <cell r="D2465" t="str">
            <v xml:space="preserve">  48/2.5 OZ</v>
          </cell>
          <cell r="E2465" t="str">
            <v>BAR BRKFST BAN CHOC BENEFIT</v>
          </cell>
          <cell r="F2465">
            <v>6</v>
          </cell>
          <cell r="G2465" t="str">
            <v>F</v>
          </cell>
          <cell r="I2465" t="str">
            <v>L</v>
          </cell>
          <cell r="J2465">
            <v>134</v>
          </cell>
        </row>
        <row r="2466">
          <cell r="B2466">
            <v>6838916</v>
          </cell>
          <cell r="C2466" t="str">
            <v>JDMTCLS</v>
          </cell>
          <cell r="D2466" t="str">
            <v xml:space="preserve"> 120/1 OZ  </v>
          </cell>
          <cell r="E2466" t="str">
            <v>APTZR POTSTICKER CHICKEN</v>
          </cell>
          <cell r="F2466">
            <v>6</v>
          </cell>
          <cell r="G2466" t="str">
            <v>F</v>
          </cell>
          <cell r="I2466" t="str">
            <v xml:space="preserve"> </v>
          </cell>
          <cell r="J2466">
            <v>133</v>
          </cell>
        </row>
        <row r="2467">
          <cell r="B2467">
            <v>4707537</v>
          </cell>
          <cell r="C2467" t="str">
            <v xml:space="preserve">CHSCAKE   </v>
          </cell>
          <cell r="D2467" t="str">
            <v xml:space="preserve">2/10 IN   </v>
          </cell>
          <cell r="E2467" t="str">
            <v xml:space="preserve">CHEESECAKE DULCE DE LECHE     </v>
          </cell>
          <cell r="F2467" t="str">
            <v xml:space="preserve">06   </v>
          </cell>
          <cell r="G2467" t="str">
            <v xml:space="preserve">F    </v>
          </cell>
          <cell r="I2467" t="str">
            <v xml:space="preserve">C    </v>
          </cell>
          <cell r="J2467">
            <v>129</v>
          </cell>
        </row>
        <row r="2468">
          <cell r="B2468">
            <v>4821591</v>
          </cell>
          <cell r="C2468" t="str">
            <v xml:space="preserve">SYS CLS   </v>
          </cell>
          <cell r="D2468" t="str">
            <v xml:space="preserve">6/#5      </v>
          </cell>
          <cell r="E2468" t="str">
            <v xml:space="preserve">TOPPING CARAMEL               </v>
          </cell>
          <cell r="F2468" t="str">
            <v xml:space="preserve">07   </v>
          </cell>
          <cell r="G2468" t="str">
            <v xml:space="preserve">D    </v>
          </cell>
          <cell r="I2468" t="str">
            <v xml:space="preserve">N    </v>
          </cell>
          <cell r="J2468" t="e">
            <v>#N/A</v>
          </cell>
        </row>
        <row r="2469">
          <cell r="B2469">
            <v>8292134</v>
          </cell>
          <cell r="C2469" t="str">
            <v>PILLSBY</v>
          </cell>
          <cell r="D2469" t="str">
            <v xml:space="preserve">  12/14.1OZ</v>
          </cell>
          <cell r="E2469" t="str">
            <v>PIE SHELL 9 ROLLED CRUST</v>
          </cell>
          <cell r="F2469">
            <v>6</v>
          </cell>
          <cell r="G2469" t="str">
            <v>C</v>
          </cell>
          <cell r="I2469" t="str">
            <v xml:space="preserve"> </v>
          </cell>
          <cell r="J2469">
            <v>10</v>
          </cell>
        </row>
        <row r="2470">
          <cell r="B2470">
            <v>4164927</v>
          </cell>
          <cell r="C2470" t="str">
            <v>BELGIO</v>
          </cell>
          <cell r="D2470" t="str">
            <v xml:space="preserve">   2/3 LB  </v>
          </cell>
          <cell r="E2470" t="str">
            <v>CHEESE MOZZ FRSH 10 OZ BALLS</v>
          </cell>
          <cell r="F2470">
            <v>2</v>
          </cell>
          <cell r="G2470" t="str">
            <v>C</v>
          </cell>
          <cell r="I2470" t="str">
            <v xml:space="preserve"> </v>
          </cell>
          <cell r="J2470">
            <v>3</v>
          </cell>
        </row>
        <row r="2471">
          <cell r="B2471">
            <v>7762026</v>
          </cell>
          <cell r="C2471" t="str">
            <v xml:space="preserve">SYS IMP   </v>
          </cell>
          <cell r="D2471" t="str">
            <v xml:space="preserve">10/70 CT  </v>
          </cell>
          <cell r="E2471" t="str">
            <v xml:space="preserve">CUP PLAS CLR PET 12-14 OZ     </v>
          </cell>
          <cell r="F2471" t="str">
            <v xml:space="preserve">08   </v>
          </cell>
          <cell r="G2471" t="str">
            <v xml:space="preserve">D    </v>
          </cell>
          <cell r="I2471" t="str">
            <v xml:space="preserve">N    </v>
          </cell>
          <cell r="J2471">
            <v>124</v>
          </cell>
        </row>
        <row r="2472">
          <cell r="B2472">
            <v>7046742</v>
          </cell>
          <cell r="C2472" t="str">
            <v>MAPLELF</v>
          </cell>
          <cell r="D2472" t="str">
            <v xml:space="preserve">   1/9.9AVG</v>
          </cell>
          <cell r="E2472" t="str">
            <v>HAM PROSCIUTTO SQUARE FRSH</v>
          </cell>
          <cell r="F2472">
            <v>3</v>
          </cell>
          <cell r="G2472" t="str">
            <v>C</v>
          </cell>
          <cell r="I2472" t="str">
            <v>L</v>
          </cell>
          <cell r="J2472">
            <v>5</v>
          </cell>
        </row>
        <row r="2473">
          <cell r="B2473">
            <v>7110427</v>
          </cell>
          <cell r="C2473" t="str">
            <v xml:space="preserve">ICHOR     </v>
          </cell>
          <cell r="D2473" t="str">
            <v xml:space="preserve">24/500 ML </v>
          </cell>
          <cell r="E2473" t="str">
            <v xml:space="preserve">WATER BOTTLED NANO 10 MG CBD  </v>
          </cell>
          <cell r="F2473" t="str">
            <v xml:space="preserve">07   </v>
          </cell>
          <cell r="G2473" t="str">
            <v xml:space="preserve">D    </v>
          </cell>
          <cell r="I2473" t="str">
            <v xml:space="preserve">N    </v>
          </cell>
          <cell r="J2473" t="e">
            <v>#N/A</v>
          </cell>
        </row>
        <row r="2474">
          <cell r="B2474">
            <v>8305551</v>
          </cell>
          <cell r="C2474" t="str">
            <v>SEAWNGS</v>
          </cell>
          <cell r="D2474" t="str">
            <v xml:space="preserve">   6/1 LB  </v>
          </cell>
          <cell r="E2474" t="str">
            <v>CRAB MEAT PAST SUPER LUMP ASIA</v>
          </cell>
          <cell r="F2474">
            <v>4</v>
          </cell>
          <cell r="G2474" t="str">
            <v>C</v>
          </cell>
          <cell r="I2474" t="str">
            <v xml:space="preserve"> </v>
          </cell>
          <cell r="J2474">
            <v>130</v>
          </cell>
        </row>
        <row r="2475">
          <cell r="B2475">
            <v>4018800</v>
          </cell>
          <cell r="C2475" t="str">
            <v xml:space="preserve">PERRIER   </v>
          </cell>
          <cell r="D2475" t="str">
            <v xml:space="preserve">24/6.5 OZ </v>
          </cell>
          <cell r="E2475" t="str">
            <v xml:space="preserve">WATER SPRKLG MINERAL GLASS    </v>
          </cell>
          <cell r="F2475" t="str">
            <v xml:space="preserve">07   </v>
          </cell>
          <cell r="G2475" t="str">
            <v xml:space="preserve">D    </v>
          </cell>
          <cell r="I2475" t="str">
            <v xml:space="preserve">N    </v>
          </cell>
          <cell r="J2475" t="e">
            <v>#N/A</v>
          </cell>
        </row>
        <row r="2476">
          <cell r="B2476">
            <v>4556245</v>
          </cell>
          <cell r="C2476" t="str">
            <v>AREZZIO</v>
          </cell>
          <cell r="D2476" t="str">
            <v xml:space="preserve">   6/4 LB  </v>
          </cell>
          <cell r="E2476" t="str">
            <v>SPREAD GARLIC</v>
          </cell>
          <cell r="F2476">
            <v>2</v>
          </cell>
          <cell r="G2476" t="str">
            <v>C</v>
          </cell>
          <cell r="I2476" t="str">
            <v xml:space="preserve"> </v>
          </cell>
          <cell r="J2476">
            <v>129</v>
          </cell>
        </row>
        <row r="2477">
          <cell r="B2477">
            <v>6878575</v>
          </cell>
          <cell r="C2477" t="str">
            <v>CAB</v>
          </cell>
          <cell r="D2477" t="str">
            <v xml:space="preserve">  24/7 OZ  </v>
          </cell>
          <cell r="E2477" t="str">
            <v>BEEF PATTY GRND 7OZ RND FZ</v>
          </cell>
          <cell r="F2477">
            <v>3</v>
          </cell>
          <cell r="G2477" t="str">
            <v>F</v>
          </cell>
          <cell r="I2477" t="str">
            <v xml:space="preserve"> </v>
          </cell>
          <cell r="J2477">
            <v>129</v>
          </cell>
        </row>
        <row r="2478">
          <cell r="B2478">
            <v>1489897</v>
          </cell>
          <cell r="C2478" t="str">
            <v>KRSTEAZ</v>
          </cell>
          <cell r="D2478" t="str">
            <v xml:space="preserve"> 144/1.5 OZ</v>
          </cell>
          <cell r="E2478" t="str">
            <v>TOAST FRENCH HT&amp;SRV</v>
          </cell>
          <cell r="F2478">
            <v>6</v>
          </cell>
          <cell r="G2478" t="str">
            <v>F</v>
          </cell>
          <cell r="I2478" t="str">
            <v>L</v>
          </cell>
          <cell r="J2478">
            <v>129</v>
          </cell>
        </row>
        <row r="2479">
          <cell r="B2479">
            <v>4707537</v>
          </cell>
          <cell r="C2479" t="str">
            <v>CHSCAKE</v>
          </cell>
          <cell r="D2479" t="str">
            <v xml:space="preserve">   2/10 IN </v>
          </cell>
          <cell r="E2479" t="str">
            <v>CHEESECAKE DULCE DE LECHE</v>
          </cell>
          <cell r="F2479">
            <v>6</v>
          </cell>
          <cell r="G2479" t="str">
            <v>F</v>
          </cell>
          <cell r="I2479" t="str">
            <v>C</v>
          </cell>
          <cell r="J2479">
            <v>129</v>
          </cell>
        </row>
        <row r="2480">
          <cell r="B2480">
            <v>543585</v>
          </cell>
          <cell r="C2480" t="str">
            <v>CHOBANI</v>
          </cell>
          <cell r="D2480" t="str">
            <v xml:space="preserve">  12/5.3 OZ</v>
          </cell>
          <cell r="E2480" t="str">
            <v>YOGURT BLACK CHERRY GREEK NF</v>
          </cell>
          <cell r="F2480">
            <v>2</v>
          </cell>
          <cell r="G2480" t="str">
            <v>C</v>
          </cell>
          <cell r="I2480" t="str">
            <v>L</v>
          </cell>
          <cell r="J2480">
            <v>13</v>
          </cell>
        </row>
        <row r="2481">
          <cell r="B2481">
            <v>4410397</v>
          </cell>
          <cell r="C2481" t="str">
            <v>CPK</v>
          </cell>
          <cell r="D2481" t="str">
            <v xml:space="preserve">   8/4 LB  </v>
          </cell>
          <cell r="E2481" t="str">
            <v>SOUP PEA SMASHED</v>
          </cell>
          <cell r="F2481">
            <v>6</v>
          </cell>
          <cell r="G2481" t="str">
            <v>F</v>
          </cell>
          <cell r="I2481" t="str">
            <v>C</v>
          </cell>
          <cell r="J2481">
            <v>118</v>
          </cell>
        </row>
        <row r="2482">
          <cell r="B2482">
            <v>3282797</v>
          </cell>
          <cell r="C2482" t="str">
            <v>PILLSBY</v>
          </cell>
          <cell r="D2482" t="str">
            <v xml:space="preserve">  72/2.43OZ</v>
          </cell>
          <cell r="E2482" t="str">
            <v>BAGEL CINN W/CINN CRM CHS IW</v>
          </cell>
          <cell r="F2482">
            <v>6</v>
          </cell>
          <cell r="G2482" t="str">
            <v>F</v>
          </cell>
          <cell r="I2482" t="str">
            <v>L</v>
          </cell>
          <cell r="J2482">
            <v>128</v>
          </cell>
        </row>
        <row r="2483">
          <cell r="B2483">
            <v>7416470</v>
          </cell>
          <cell r="C2483" t="str">
            <v xml:space="preserve">COMET     </v>
          </cell>
          <cell r="D2483" t="str">
            <v xml:space="preserve">25/12"    </v>
          </cell>
          <cell r="E2483" t="str">
            <v xml:space="preserve">LID DOME PLAS F/ CATER TRAY   </v>
          </cell>
          <cell r="F2483" t="str">
            <v xml:space="preserve">08   </v>
          </cell>
          <cell r="G2483" t="str">
            <v xml:space="preserve">D    </v>
          </cell>
          <cell r="I2483" t="str">
            <v xml:space="preserve">L    </v>
          </cell>
          <cell r="J2483">
            <v>122</v>
          </cell>
        </row>
        <row r="2484">
          <cell r="B2484">
            <v>2423238</v>
          </cell>
          <cell r="C2484" t="str">
            <v>FSPLB4S</v>
          </cell>
          <cell r="D2484" t="str">
            <v xml:space="preserve">   8/24 CT </v>
          </cell>
          <cell r="E2484" t="str">
            <v>ROLL DINNER WHL GRAIN 1.125OZ</v>
          </cell>
          <cell r="F2484">
            <v>6</v>
          </cell>
          <cell r="G2484" t="str">
            <v>F</v>
          </cell>
          <cell r="I2484" t="str">
            <v>L</v>
          </cell>
          <cell r="J2484">
            <v>127</v>
          </cell>
        </row>
        <row r="2485">
          <cell r="B2485">
            <v>1005818</v>
          </cell>
          <cell r="C2485" t="str">
            <v>HORMEL</v>
          </cell>
          <cell r="D2485" t="str">
            <v xml:space="preserve">   1/15 LB </v>
          </cell>
          <cell r="E2485" t="str">
            <v>BACON LAYFLAT C/C 13/17 SMK GF</v>
          </cell>
          <cell r="F2485">
            <v>3</v>
          </cell>
          <cell r="G2485" t="str">
            <v>C</v>
          </cell>
          <cell r="I2485" t="str">
            <v xml:space="preserve"> </v>
          </cell>
          <cell r="J2485">
            <v>127</v>
          </cell>
        </row>
        <row r="2486">
          <cell r="B2486">
            <v>6362958</v>
          </cell>
          <cell r="C2486" t="str">
            <v>SYS CLS</v>
          </cell>
          <cell r="D2486" t="str">
            <v xml:space="preserve">   4/5 LB  </v>
          </cell>
          <cell r="E2486" t="str">
            <v>CHICKEN CVP BRST B/S 5 OZ FZ</v>
          </cell>
          <cell r="F2486">
            <v>5</v>
          </cell>
          <cell r="G2486" t="str">
            <v>F</v>
          </cell>
          <cell r="I2486" t="str">
            <v xml:space="preserve"> </v>
          </cell>
          <cell r="J2486">
            <v>127</v>
          </cell>
        </row>
        <row r="2487">
          <cell r="B2487">
            <v>8095107</v>
          </cell>
          <cell r="C2487" t="str">
            <v xml:space="preserve">SYSCO     </v>
          </cell>
          <cell r="D2487" t="str">
            <v xml:space="preserve">12/500CT  </v>
          </cell>
          <cell r="E2487" t="str">
            <v>STRAW PLAS UNWRP JMBO BLK 7.75</v>
          </cell>
          <cell r="F2487" t="str">
            <v xml:space="preserve">08   </v>
          </cell>
          <cell r="G2487" t="str">
            <v xml:space="preserve">D    </v>
          </cell>
          <cell r="I2487" t="str">
            <v xml:space="preserve">N    </v>
          </cell>
          <cell r="J2487" t="e">
            <v>#N/A</v>
          </cell>
        </row>
        <row r="2488">
          <cell r="B2488">
            <v>5083641</v>
          </cell>
          <cell r="C2488" t="str">
            <v xml:space="preserve">PRIMTER   </v>
          </cell>
          <cell r="D2488" t="str">
            <v xml:space="preserve">6/106 OZ  </v>
          </cell>
          <cell r="E2488" t="str">
            <v xml:space="preserve">TOMATO CONC EXTRA HVY POUCH   </v>
          </cell>
          <cell r="F2488" t="str">
            <v xml:space="preserve">07   </v>
          </cell>
          <cell r="G2488" t="str">
            <v xml:space="preserve">D    </v>
          </cell>
          <cell r="I2488" t="str">
            <v xml:space="preserve">N    </v>
          </cell>
          <cell r="J2488" t="e">
            <v>#N/A</v>
          </cell>
        </row>
        <row r="2489">
          <cell r="B2489">
            <v>1835295</v>
          </cell>
          <cell r="C2489" t="str">
            <v>JHNSVLE</v>
          </cell>
          <cell r="D2489" t="str">
            <v xml:space="preserve">   2/4 LB  </v>
          </cell>
          <cell r="E2489" t="str">
            <v>BRATWURST PRCK 3X1 ULTIMATE NC</v>
          </cell>
          <cell r="F2489">
            <v>3</v>
          </cell>
          <cell r="G2489" t="str">
            <v>F</v>
          </cell>
          <cell r="I2489" t="str">
            <v xml:space="preserve"> </v>
          </cell>
          <cell r="J2489">
            <v>126</v>
          </cell>
        </row>
        <row r="2490">
          <cell r="B2490">
            <v>5823083</v>
          </cell>
          <cell r="C2490" t="str">
            <v xml:space="preserve">OCNSPRY   </v>
          </cell>
          <cell r="D2490" t="str">
            <v xml:space="preserve">8/60 OZ   </v>
          </cell>
          <cell r="E2490" t="str">
            <v xml:space="preserve">JUICE GRPFRT RUBY RED RTS PET </v>
          </cell>
          <cell r="F2490" t="str">
            <v xml:space="preserve">07   </v>
          </cell>
          <cell r="G2490" t="str">
            <v xml:space="preserve">D    </v>
          </cell>
          <cell r="I2490" t="str">
            <v xml:space="preserve">N    </v>
          </cell>
          <cell r="J2490">
            <v>125</v>
          </cell>
        </row>
        <row r="2491">
          <cell r="B2491">
            <v>1421934</v>
          </cell>
          <cell r="C2491" t="str">
            <v>VENBAKE</v>
          </cell>
          <cell r="D2491" t="str">
            <v xml:space="preserve">  20/12 IN </v>
          </cell>
          <cell r="E2491" t="str">
            <v>DOUGH PIZZA GLUTEN FREE 12</v>
          </cell>
          <cell r="F2491">
            <v>6</v>
          </cell>
          <cell r="G2491" t="str">
            <v>F</v>
          </cell>
          <cell r="I2491" t="str">
            <v xml:space="preserve"> </v>
          </cell>
          <cell r="J2491">
            <v>2</v>
          </cell>
        </row>
        <row r="2492">
          <cell r="B2492">
            <v>7092787</v>
          </cell>
          <cell r="C2492" t="str">
            <v xml:space="preserve">SCL       </v>
          </cell>
          <cell r="D2492" t="str">
            <v xml:space="preserve">72/2 HOUR </v>
          </cell>
          <cell r="E2492" t="str">
            <v>FUEL CANNED 2 HR ETHANOL GREEN</v>
          </cell>
          <cell r="F2492" t="str">
            <v xml:space="preserve">10   </v>
          </cell>
          <cell r="G2492" t="str">
            <v xml:space="preserve">D    </v>
          </cell>
          <cell r="I2492" t="str">
            <v xml:space="preserve">N    </v>
          </cell>
          <cell r="J2492" t="e">
            <v>#N/A</v>
          </cell>
        </row>
        <row r="2493">
          <cell r="B2493">
            <v>5447738</v>
          </cell>
          <cell r="C2493" t="str">
            <v xml:space="preserve">COCACOL   </v>
          </cell>
          <cell r="D2493" t="str">
            <v xml:space="preserve">1/2.5GAL  </v>
          </cell>
          <cell r="E2493" t="str">
            <v xml:space="preserve">SYRUP COKE ZERO SUGAR 2.5 GAL </v>
          </cell>
          <cell r="F2493" t="str">
            <v xml:space="preserve">12   </v>
          </cell>
          <cell r="G2493" t="str">
            <v xml:space="preserve">D    </v>
          </cell>
          <cell r="I2493" t="str">
            <v xml:space="preserve">N    </v>
          </cell>
          <cell r="J2493">
            <v>120</v>
          </cell>
        </row>
        <row r="2494">
          <cell r="B2494">
            <v>7052116</v>
          </cell>
          <cell r="C2494" t="str">
            <v xml:space="preserve">HORSHOE   </v>
          </cell>
          <cell r="D2494" t="str">
            <v xml:space="preserve">600/12OZ  </v>
          </cell>
          <cell r="E2494" t="str">
            <v xml:space="preserve">CUP PAPER HOT THRMOGRD CSTM   </v>
          </cell>
          <cell r="F2494" t="str">
            <v xml:space="preserve">08   </v>
          </cell>
          <cell r="G2494" t="str">
            <v xml:space="preserve">D    </v>
          </cell>
          <cell r="I2494" t="str">
            <v xml:space="preserve">L    </v>
          </cell>
          <cell r="J2494" t="e">
            <v>#N/A</v>
          </cell>
        </row>
        <row r="2495">
          <cell r="B2495">
            <v>5601190</v>
          </cell>
          <cell r="C2495" t="str">
            <v xml:space="preserve">SAFETGD   </v>
          </cell>
          <cell r="D2495" t="str">
            <v xml:space="preserve">20/250 CT </v>
          </cell>
          <cell r="E2495" t="str">
            <v xml:space="preserve">COVER SEAT TOILET 1/2F        </v>
          </cell>
          <cell r="F2495" t="str">
            <v xml:space="preserve">08   </v>
          </cell>
          <cell r="G2495" t="str">
            <v xml:space="preserve">D    </v>
          </cell>
          <cell r="I2495" t="str">
            <v xml:space="preserve">L    </v>
          </cell>
          <cell r="J2495" t="e">
            <v>#N/A</v>
          </cell>
        </row>
        <row r="2496">
          <cell r="B2496">
            <v>7895139</v>
          </cell>
          <cell r="C2496" t="str">
            <v xml:space="preserve">UNC BEN   </v>
          </cell>
          <cell r="D2496" t="str">
            <v xml:space="preserve">2/5 LB    </v>
          </cell>
          <cell r="E2496" t="str">
            <v xml:space="preserve">RICE WILD PURE 100%           </v>
          </cell>
          <cell r="F2496" t="str">
            <v xml:space="preserve">07   </v>
          </cell>
          <cell r="G2496" t="str">
            <v xml:space="preserve">D    </v>
          </cell>
          <cell r="I2496" t="str">
            <v xml:space="preserve">L    </v>
          </cell>
          <cell r="J2496">
            <v>124</v>
          </cell>
        </row>
        <row r="2497">
          <cell r="B2497">
            <v>4393922</v>
          </cell>
          <cell r="C2497" t="str">
            <v xml:space="preserve">PPI       </v>
          </cell>
          <cell r="D2497" t="str">
            <v>100/1.5 OZ</v>
          </cell>
          <cell r="E2497" t="str">
            <v xml:space="preserve">SYRUP PANCAKE POUCH           </v>
          </cell>
          <cell r="F2497" t="str">
            <v xml:space="preserve">07   </v>
          </cell>
          <cell r="G2497" t="str">
            <v xml:space="preserve">D    </v>
          </cell>
          <cell r="I2497" t="str">
            <v xml:space="preserve">L    </v>
          </cell>
          <cell r="J2497">
            <v>124</v>
          </cell>
        </row>
        <row r="2498">
          <cell r="B2498">
            <v>6760078</v>
          </cell>
          <cell r="C2498" t="str">
            <v xml:space="preserve">SABERT    </v>
          </cell>
          <cell r="D2498" t="str">
            <v xml:space="preserve">1/300CT   </v>
          </cell>
          <cell r="E2498" t="str">
            <v xml:space="preserve">BOWL PLAS CLR 18 Z SHALLOW    </v>
          </cell>
          <cell r="F2498" t="str">
            <v xml:space="preserve">08   </v>
          </cell>
          <cell r="G2498" t="str">
            <v xml:space="preserve">D    </v>
          </cell>
          <cell r="I2498" t="str">
            <v xml:space="preserve">L    </v>
          </cell>
          <cell r="J2498" t="e">
            <v>#N/A</v>
          </cell>
        </row>
        <row r="2499">
          <cell r="B2499">
            <v>9591462</v>
          </cell>
          <cell r="C2499" t="str">
            <v xml:space="preserve">SYSCO     </v>
          </cell>
          <cell r="D2499" t="str">
            <v xml:space="preserve">1/25CT    </v>
          </cell>
          <cell r="E2499" t="str">
            <v xml:space="preserve">BOWL PLAS BLK 8O OZ CTRLN RGD </v>
          </cell>
          <cell r="F2499" t="str">
            <v xml:space="preserve">08   </v>
          </cell>
          <cell r="G2499" t="str">
            <v xml:space="preserve">D    </v>
          </cell>
          <cell r="I2499" t="str">
            <v xml:space="preserve">L    </v>
          </cell>
          <cell r="J2499" t="e">
            <v>#N/A</v>
          </cell>
        </row>
        <row r="2500">
          <cell r="B2500">
            <v>1070804</v>
          </cell>
          <cell r="C2500" t="str">
            <v>LOL</v>
          </cell>
          <cell r="D2500" t="str">
            <v xml:space="preserve"> 100/1 OZ  </v>
          </cell>
          <cell r="E2500" t="str">
            <v>CHEESE CREAM CUP PLAIN</v>
          </cell>
          <cell r="F2500">
            <v>2</v>
          </cell>
          <cell r="G2500" t="str">
            <v>C</v>
          </cell>
          <cell r="I2500" t="str">
            <v>L</v>
          </cell>
          <cell r="J2500">
            <v>9</v>
          </cell>
        </row>
        <row r="2501">
          <cell r="B2501">
            <v>4410397</v>
          </cell>
          <cell r="C2501" t="str">
            <v xml:space="preserve">CPK       </v>
          </cell>
          <cell r="D2501" t="str">
            <v xml:space="preserve">8/4 LB    </v>
          </cell>
          <cell r="E2501" t="str">
            <v xml:space="preserve">SOUP PEA SMASHED              </v>
          </cell>
          <cell r="F2501" t="str">
            <v xml:space="preserve">06   </v>
          </cell>
          <cell r="G2501" t="str">
            <v xml:space="preserve">F    </v>
          </cell>
          <cell r="I2501" t="str">
            <v xml:space="preserve">C    </v>
          </cell>
          <cell r="J2501">
            <v>118</v>
          </cell>
        </row>
        <row r="2502">
          <cell r="B2502">
            <v>8929269</v>
          </cell>
          <cell r="C2502" t="str">
            <v xml:space="preserve">PACKER    </v>
          </cell>
          <cell r="D2502" t="str">
            <v xml:space="preserve">6/10 LB   </v>
          </cell>
          <cell r="E2502" t="str">
            <v xml:space="preserve">CORN BABY CUT                 </v>
          </cell>
          <cell r="F2502" t="str">
            <v xml:space="preserve">07   </v>
          </cell>
          <cell r="G2502" t="str">
            <v xml:space="preserve">D    </v>
          </cell>
          <cell r="I2502" t="str">
            <v xml:space="preserve">N    </v>
          </cell>
          <cell r="J2502">
            <v>119</v>
          </cell>
        </row>
        <row r="2503">
          <cell r="B2503">
            <v>8111371</v>
          </cell>
          <cell r="C2503" t="str">
            <v xml:space="preserve">ECOPROD   </v>
          </cell>
          <cell r="D2503" t="str">
            <v xml:space="preserve">1000/12OZ </v>
          </cell>
          <cell r="E2503" t="str">
            <v xml:space="preserve">CUP PAPER HOT PCF 24%         </v>
          </cell>
          <cell r="F2503" t="str">
            <v xml:space="preserve">08   </v>
          </cell>
          <cell r="G2503" t="str">
            <v xml:space="preserve">D    </v>
          </cell>
          <cell r="I2503" t="str">
            <v xml:space="preserve">N    </v>
          </cell>
          <cell r="J2503" t="e">
            <v>#N/A</v>
          </cell>
        </row>
        <row r="2504">
          <cell r="B2504">
            <v>9265372</v>
          </cell>
          <cell r="C2504" t="str">
            <v>CHFPIER</v>
          </cell>
          <cell r="D2504" t="str">
            <v xml:space="preserve">  12/4OZ   </v>
          </cell>
          <cell r="E2504" t="str">
            <v>MUFFIN BLUEBERRY IW</v>
          </cell>
          <cell r="F2504">
            <v>6</v>
          </cell>
          <cell r="G2504" t="str">
            <v>F</v>
          </cell>
          <cell r="I2504" t="str">
            <v xml:space="preserve"> </v>
          </cell>
          <cell r="J2504">
            <v>121</v>
          </cell>
        </row>
        <row r="2505">
          <cell r="B2505">
            <v>3767799</v>
          </cell>
          <cell r="C2505" t="str">
            <v>DEB-EL</v>
          </cell>
          <cell r="D2505" t="str">
            <v xml:space="preserve">   8/2.5 LB</v>
          </cell>
          <cell r="E2505" t="str">
            <v>EGG SCRAMBLED BUTR FLV PRE-CKD</v>
          </cell>
          <cell r="F2505">
            <v>2</v>
          </cell>
          <cell r="G2505" t="str">
            <v>C</v>
          </cell>
          <cell r="I2505" t="str">
            <v>L</v>
          </cell>
          <cell r="J2505">
            <v>15</v>
          </cell>
        </row>
        <row r="2506">
          <cell r="B2506">
            <v>5353569</v>
          </cell>
          <cell r="C2506" t="str">
            <v>TYSON</v>
          </cell>
          <cell r="D2506" t="str">
            <v xml:space="preserve">   1/15 LB </v>
          </cell>
          <cell r="E2506" t="str">
            <v>BACON SLICED HICK EXTR THCK</v>
          </cell>
          <cell r="F2506">
            <v>3</v>
          </cell>
          <cell r="G2506" t="str">
            <v>C</v>
          </cell>
          <cell r="I2506" t="str">
            <v xml:space="preserve"> </v>
          </cell>
          <cell r="J2506">
            <v>120</v>
          </cell>
        </row>
        <row r="2507">
          <cell r="B2507">
            <v>5815261</v>
          </cell>
          <cell r="C2507" t="str">
            <v>GR LAKE</v>
          </cell>
          <cell r="D2507" t="str">
            <v xml:space="preserve">   2/6# AVG</v>
          </cell>
          <cell r="E2507" t="str">
            <v>CHEESE COLBY MINI LNGHRN</v>
          </cell>
          <cell r="F2507">
            <v>2</v>
          </cell>
          <cell r="G2507" t="str">
            <v>C</v>
          </cell>
          <cell r="I2507" t="str">
            <v xml:space="preserve"> </v>
          </cell>
          <cell r="J2507">
            <v>18</v>
          </cell>
        </row>
        <row r="2508">
          <cell r="B2508">
            <v>5130418</v>
          </cell>
          <cell r="C2508" t="str">
            <v xml:space="preserve">SAN PEL   </v>
          </cell>
          <cell r="D2508" t="str">
            <v xml:space="preserve">15/750 ML </v>
          </cell>
          <cell r="E2508" t="str">
            <v xml:space="preserve">WATER SPRKLG IMPORTED MIN GLS </v>
          </cell>
          <cell r="F2508" t="str">
            <v xml:space="preserve">07   </v>
          </cell>
          <cell r="G2508" t="str">
            <v xml:space="preserve">D    </v>
          </cell>
          <cell r="I2508" t="str">
            <v xml:space="preserve">N    </v>
          </cell>
          <cell r="J2508" t="e">
            <v>#N/A</v>
          </cell>
        </row>
        <row r="2509">
          <cell r="B2509">
            <v>6491823</v>
          </cell>
          <cell r="C2509" t="str">
            <v xml:space="preserve">SYSCO     </v>
          </cell>
          <cell r="D2509" t="str">
            <v xml:space="preserve">1/12IN    </v>
          </cell>
          <cell r="E2509" t="str">
            <v>TONG HINGED STNLS LOCK#4412HDL</v>
          </cell>
          <cell r="F2509" t="str">
            <v xml:space="preserve">10   </v>
          </cell>
          <cell r="G2509" t="str">
            <v xml:space="preserve">D    </v>
          </cell>
          <cell r="I2509" t="str">
            <v xml:space="preserve">N    </v>
          </cell>
          <cell r="J2509">
            <v>115</v>
          </cell>
        </row>
        <row r="2510">
          <cell r="B2510">
            <v>5660816</v>
          </cell>
          <cell r="C2510" t="str">
            <v xml:space="preserve">GARDETO   </v>
          </cell>
          <cell r="D2510" t="str">
            <v xml:space="preserve">1/10 LB   </v>
          </cell>
          <cell r="E2510" t="str">
            <v xml:space="preserve">SNACK MIX ORIG SNAK-EN        </v>
          </cell>
          <cell r="F2510" t="str">
            <v xml:space="preserve">07   </v>
          </cell>
          <cell r="G2510" t="str">
            <v xml:space="preserve">D    </v>
          </cell>
          <cell r="I2510" t="str">
            <v xml:space="preserve">N    </v>
          </cell>
          <cell r="J2510">
            <v>119</v>
          </cell>
        </row>
        <row r="2511">
          <cell r="B2511">
            <v>7432222</v>
          </cell>
          <cell r="C2511" t="str">
            <v xml:space="preserve">SYSCO     </v>
          </cell>
          <cell r="D2511" t="str">
            <v xml:space="preserve">1/EACH    </v>
          </cell>
          <cell r="E2511" t="str">
            <v xml:space="preserve">LID CONTAINER 2&amp;4 QRT SQUARE  </v>
          </cell>
          <cell r="F2511" t="str">
            <v xml:space="preserve">10   </v>
          </cell>
          <cell r="G2511" t="str">
            <v xml:space="preserve">D    </v>
          </cell>
          <cell r="I2511" t="str">
            <v xml:space="preserve">N    </v>
          </cell>
          <cell r="J2511">
            <v>116</v>
          </cell>
        </row>
        <row r="2512">
          <cell r="B2512">
            <v>9594177</v>
          </cell>
          <cell r="C2512" t="str">
            <v xml:space="preserve">SYSCO     </v>
          </cell>
          <cell r="D2512" t="str">
            <v xml:space="preserve">1/25CT    </v>
          </cell>
          <cell r="E2512" t="str">
            <v xml:space="preserve">BOWL PLAS BLK 160 Z CTRLN RGD </v>
          </cell>
          <cell r="F2512" t="str">
            <v xml:space="preserve">08   </v>
          </cell>
          <cell r="G2512" t="str">
            <v xml:space="preserve">D    </v>
          </cell>
          <cell r="I2512" t="str">
            <v xml:space="preserve">L    </v>
          </cell>
          <cell r="J2512" t="e">
            <v>#N/A</v>
          </cell>
        </row>
        <row r="2513">
          <cell r="B2513">
            <v>1046242</v>
          </cell>
          <cell r="C2513" t="str">
            <v>SIMPCLS</v>
          </cell>
          <cell r="D2513" t="str">
            <v xml:space="preserve">   6/5 LB  </v>
          </cell>
          <cell r="E2513" t="str">
            <v>POTATO FRY KK COTTAGE</v>
          </cell>
          <cell r="F2513">
            <v>6</v>
          </cell>
          <cell r="G2513" t="str">
            <v>F</v>
          </cell>
          <cell r="I2513" t="str">
            <v xml:space="preserve"> </v>
          </cell>
          <cell r="J2513">
            <v>118</v>
          </cell>
        </row>
        <row r="2514">
          <cell r="B2514">
            <v>3799451</v>
          </cell>
          <cell r="C2514" t="str">
            <v xml:space="preserve">CORNER    </v>
          </cell>
          <cell r="D2514" t="str">
            <v xml:space="preserve">4/125 CT  </v>
          </cell>
          <cell r="E2514" t="str">
            <v xml:space="preserve">PLATE PAPER 10.25 CORNER BKRY </v>
          </cell>
          <cell r="F2514" t="str">
            <v xml:space="preserve">08   </v>
          </cell>
          <cell r="G2514" t="str">
            <v xml:space="preserve">D    </v>
          </cell>
          <cell r="I2514" t="str">
            <v xml:space="preserve">C    </v>
          </cell>
          <cell r="J2514" t="e">
            <v>#N/A</v>
          </cell>
        </row>
        <row r="2515">
          <cell r="B2515">
            <v>2189267</v>
          </cell>
          <cell r="C2515" t="str">
            <v>TYSON</v>
          </cell>
          <cell r="D2515" t="str">
            <v xml:space="preserve">   4/BAGS  </v>
          </cell>
          <cell r="E2515" t="str">
            <v>CHICKEN BRST GRLD GLZD FC CN</v>
          </cell>
          <cell r="F2515">
            <v>5</v>
          </cell>
          <cell r="G2515" t="str">
            <v>F</v>
          </cell>
          <cell r="I2515" t="str">
            <v>L</v>
          </cell>
          <cell r="J2515">
            <v>117</v>
          </cell>
        </row>
        <row r="2516">
          <cell r="B2516">
            <v>4428128</v>
          </cell>
          <cell r="C2516" t="str">
            <v>SWEETST</v>
          </cell>
          <cell r="D2516" t="str">
            <v xml:space="preserve">  40/2.1 OZ</v>
          </cell>
          <cell r="E2516" t="str">
            <v>DESSERT BAR MSHMLW CHWY MANIFS</v>
          </cell>
          <cell r="F2516">
            <v>6</v>
          </cell>
          <cell r="G2516" t="str">
            <v>F</v>
          </cell>
          <cell r="I2516" t="str">
            <v xml:space="preserve"> </v>
          </cell>
          <cell r="J2516">
            <v>0</v>
          </cell>
        </row>
        <row r="2517">
          <cell r="B2517">
            <v>3637055</v>
          </cell>
          <cell r="C2517" t="str">
            <v xml:space="preserve">INTLIMP   </v>
          </cell>
          <cell r="D2517" t="str">
            <v xml:space="preserve">1/5 LB    </v>
          </cell>
          <cell r="E2517" t="str">
            <v xml:space="preserve">PUMPKIN SEED PEPITAS RAW      </v>
          </cell>
          <cell r="F2517" t="str">
            <v xml:space="preserve">07   </v>
          </cell>
          <cell r="G2517" t="str">
            <v xml:space="preserve">D    </v>
          </cell>
          <cell r="I2517" t="str">
            <v xml:space="preserve">N    </v>
          </cell>
          <cell r="J2517">
            <v>102</v>
          </cell>
        </row>
        <row r="2518">
          <cell r="B2518">
            <v>7175537</v>
          </cell>
          <cell r="C2518" t="str">
            <v>DAISY</v>
          </cell>
          <cell r="D2518" t="str">
            <v xml:space="preserve">   9/4.5LB </v>
          </cell>
          <cell r="E2518" t="str">
            <v>CREAM SOUR POURABLE</v>
          </cell>
          <cell r="F2518">
            <v>2</v>
          </cell>
          <cell r="G2518" t="str">
            <v>C</v>
          </cell>
          <cell r="I2518" t="str">
            <v xml:space="preserve"> </v>
          </cell>
          <cell r="J2518">
            <v>7</v>
          </cell>
        </row>
        <row r="2519">
          <cell r="B2519">
            <v>4767661</v>
          </cell>
          <cell r="C2519" t="str">
            <v xml:space="preserve">HEINZ     </v>
          </cell>
          <cell r="D2519" t="str">
            <v xml:space="preserve">60/2.25OZ </v>
          </cell>
          <cell r="E2519" t="str">
            <v xml:space="preserve">KETCHUP JAR ROOM SERVICE      </v>
          </cell>
          <cell r="F2519" t="str">
            <v xml:space="preserve">07   </v>
          </cell>
          <cell r="G2519" t="str">
            <v xml:space="preserve">D    </v>
          </cell>
          <cell r="I2519" t="str">
            <v xml:space="preserve">N    </v>
          </cell>
          <cell r="J2519" t="e">
            <v>#N/A</v>
          </cell>
        </row>
        <row r="2520">
          <cell r="B2520">
            <v>8100667</v>
          </cell>
          <cell r="C2520" t="str">
            <v xml:space="preserve">SYSCO     </v>
          </cell>
          <cell r="D2520" t="str">
            <v xml:space="preserve">8/1000CT  </v>
          </cell>
          <cell r="E2520" t="str">
            <v xml:space="preserve">STIRRER PLAS STRIPED WHT 5.25 </v>
          </cell>
          <cell r="F2520" t="str">
            <v xml:space="preserve">08   </v>
          </cell>
          <cell r="G2520" t="str">
            <v xml:space="preserve">D    </v>
          </cell>
          <cell r="I2520" t="str">
            <v xml:space="preserve">N    </v>
          </cell>
          <cell r="J2520">
            <v>113</v>
          </cell>
        </row>
        <row r="2521">
          <cell r="B2521">
            <v>4952511</v>
          </cell>
          <cell r="C2521" t="str">
            <v xml:space="preserve">MISSION   </v>
          </cell>
          <cell r="D2521" t="str">
            <v xml:space="preserve">12/60 CT  </v>
          </cell>
          <cell r="E2521" t="str">
            <v xml:space="preserve">TORTILLA CORN YEL G/F 6 IN    </v>
          </cell>
          <cell r="F2521" t="str">
            <v xml:space="preserve">07   </v>
          </cell>
          <cell r="G2521" t="str">
            <v xml:space="preserve">D    </v>
          </cell>
          <cell r="I2521" t="str">
            <v xml:space="preserve">L    </v>
          </cell>
          <cell r="J2521">
            <v>114</v>
          </cell>
        </row>
        <row r="2522">
          <cell r="B2522">
            <v>3090463</v>
          </cell>
          <cell r="C2522" t="str">
            <v xml:space="preserve">CHSCAKE   </v>
          </cell>
          <cell r="D2522" t="str">
            <v xml:space="preserve">2/10 IN   </v>
          </cell>
          <cell r="E2522" t="str">
            <v xml:space="preserve">CHEESECAKE LEMON MERNGE       </v>
          </cell>
          <cell r="F2522" t="str">
            <v xml:space="preserve">06   </v>
          </cell>
          <cell r="G2522" t="str">
            <v xml:space="preserve">F    </v>
          </cell>
          <cell r="I2522" t="str">
            <v xml:space="preserve">C    </v>
          </cell>
          <cell r="J2522">
            <v>110</v>
          </cell>
        </row>
        <row r="2523">
          <cell r="B2523">
            <v>4351072</v>
          </cell>
          <cell r="C2523" t="str">
            <v>LANDRYS</v>
          </cell>
          <cell r="D2523" t="str">
            <v xml:space="preserve">   6/1 LB  </v>
          </cell>
          <cell r="E2523" t="str">
            <v>CRAB MEAT JMBO LUMP PAST ASIA</v>
          </cell>
          <cell r="F2523">
            <v>4</v>
          </cell>
          <cell r="G2523" t="str">
            <v>C</v>
          </cell>
          <cell r="I2523" t="str">
            <v>C</v>
          </cell>
          <cell r="J2523">
            <v>7</v>
          </cell>
        </row>
        <row r="2524">
          <cell r="B2524">
            <v>5278668</v>
          </cell>
          <cell r="C2524" t="str">
            <v xml:space="preserve">SNYDERS   </v>
          </cell>
          <cell r="D2524" t="str">
            <v xml:space="preserve">6/1 LB    </v>
          </cell>
          <cell r="E2524" t="str">
            <v xml:space="preserve">PRETZEL MINI 3 RING           </v>
          </cell>
          <cell r="F2524" t="str">
            <v xml:space="preserve">07   </v>
          </cell>
          <cell r="G2524" t="str">
            <v xml:space="preserve">D    </v>
          </cell>
          <cell r="I2524" t="str">
            <v xml:space="preserve">N    </v>
          </cell>
          <cell r="J2524">
            <v>107</v>
          </cell>
        </row>
        <row r="2525">
          <cell r="B2525">
            <v>8096194</v>
          </cell>
          <cell r="C2525" t="str">
            <v>LEVY</v>
          </cell>
          <cell r="D2525" t="str">
            <v xml:space="preserve">   2/9"    </v>
          </cell>
          <cell r="E2525" t="str">
            <v>CAKE CHOC PARADISE LEVY</v>
          </cell>
          <cell r="F2525">
            <v>6</v>
          </cell>
          <cell r="G2525" t="str">
            <v>F</v>
          </cell>
          <cell r="I2525" t="str">
            <v>C</v>
          </cell>
          <cell r="J2525">
            <v>112</v>
          </cell>
        </row>
        <row r="2526">
          <cell r="B2526">
            <v>7031087</v>
          </cell>
          <cell r="C2526" t="str">
            <v>MILANOS</v>
          </cell>
          <cell r="D2526" t="str">
            <v xml:space="preserve">   4/5 LB  </v>
          </cell>
          <cell r="E2526" t="str">
            <v>CHEESE PARM SHAVED IMPORTED</v>
          </cell>
          <cell r="F2526">
            <v>2</v>
          </cell>
          <cell r="G2526" t="str">
            <v>C</v>
          </cell>
          <cell r="I2526" t="str">
            <v>L</v>
          </cell>
          <cell r="J2526">
            <v>27</v>
          </cell>
        </row>
        <row r="2527">
          <cell r="B2527">
            <v>7578034</v>
          </cell>
          <cell r="C2527" t="str">
            <v>GONNELA</v>
          </cell>
          <cell r="D2527" t="str">
            <v xml:space="preserve">  20/23 OZ </v>
          </cell>
          <cell r="E2527" t="str">
            <v>BREAD RAISIN PLAIN</v>
          </cell>
          <cell r="F2527">
            <v>6</v>
          </cell>
          <cell r="G2527" t="str">
            <v>F</v>
          </cell>
          <cell r="I2527" t="str">
            <v>L</v>
          </cell>
          <cell r="J2527">
            <v>5</v>
          </cell>
        </row>
        <row r="2528">
          <cell r="B2528">
            <v>4872842</v>
          </cell>
          <cell r="C2528" t="str">
            <v xml:space="preserve">LACROIX   </v>
          </cell>
          <cell r="D2528" t="str">
            <v xml:space="preserve">24/12 OZ  </v>
          </cell>
          <cell r="E2528" t="str">
            <v xml:space="preserve">WATER SPARKLING PLAIN GLASS   </v>
          </cell>
          <cell r="F2528" t="str">
            <v xml:space="preserve">07   </v>
          </cell>
          <cell r="G2528" t="str">
            <v xml:space="preserve">D    </v>
          </cell>
          <cell r="I2528" t="str">
            <v xml:space="preserve">N    </v>
          </cell>
          <cell r="J2528">
            <v>110</v>
          </cell>
        </row>
        <row r="2529">
          <cell r="B2529">
            <v>4707503</v>
          </cell>
          <cell r="C2529" t="str">
            <v xml:space="preserve">CHSCAKE   </v>
          </cell>
          <cell r="D2529" t="str">
            <v xml:space="preserve">2/10 IN   </v>
          </cell>
          <cell r="E2529" t="str">
            <v>CHEESECAKE CHOC CHIP COKIE DGH</v>
          </cell>
          <cell r="F2529" t="str">
            <v xml:space="preserve">06   </v>
          </cell>
          <cell r="G2529" t="str">
            <v xml:space="preserve">F    </v>
          </cell>
          <cell r="I2529" t="str">
            <v xml:space="preserve">C    </v>
          </cell>
          <cell r="J2529">
            <v>109</v>
          </cell>
        </row>
        <row r="2530">
          <cell r="B2530">
            <v>1841685</v>
          </cell>
          <cell r="C2530" t="str">
            <v>PACKER</v>
          </cell>
          <cell r="D2530" t="str">
            <v xml:space="preserve">   4/10#   </v>
          </cell>
          <cell r="E2530" t="str">
            <v>CHICKEN THIGH BLSSKLS HALA FRZ</v>
          </cell>
          <cell r="F2530">
            <v>5</v>
          </cell>
          <cell r="G2530" t="str">
            <v>F</v>
          </cell>
          <cell r="I2530" t="str">
            <v xml:space="preserve"> </v>
          </cell>
          <cell r="J2530">
            <v>95</v>
          </cell>
        </row>
        <row r="2531">
          <cell r="B2531">
            <v>7048836</v>
          </cell>
          <cell r="C2531" t="str">
            <v xml:space="preserve">FRENCHS   </v>
          </cell>
          <cell r="D2531" t="str">
            <v xml:space="preserve">4/105 OZ  </v>
          </cell>
          <cell r="E2531" t="str">
            <v xml:space="preserve">MUSTARD YELLOW PLS JUG        </v>
          </cell>
          <cell r="F2531" t="str">
            <v xml:space="preserve">07   </v>
          </cell>
          <cell r="G2531" t="str">
            <v xml:space="preserve">D    </v>
          </cell>
          <cell r="I2531" t="str">
            <v xml:space="preserve">N    </v>
          </cell>
          <cell r="J2531">
            <v>62</v>
          </cell>
        </row>
        <row r="2532">
          <cell r="B2532">
            <v>4269872</v>
          </cell>
          <cell r="C2532" t="str">
            <v xml:space="preserve">ANGLSFT   </v>
          </cell>
          <cell r="D2532" t="str">
            <v xml:space="preserve">54/96 SHT </v>
          </cell>
          <cell r="E2532" t="str">
            <v>TISSUE FACIAL PREM POLYFLEXWRP</v>
          </cell>
          <cell r="F2532" t="str">
            <v xml:space="preserve">08   </v>
          </cell>
          <cell r="G2532" t="str">
            <v xml:space="preserve">D    </v>
          </cell>
          <cell r="I2532" t="str">
            <v xml:space="preserve">L    </v>
          </cell>
          <cell r="J2532" t="e">
            <v>#N/A</v>
          </cell>
        </row>
        <row r="2533">
          <cell r="B2533">
            <v>9758954</v>
          </cell>
          <cell r="C2533" t="str">
            <v xml:space="preserve">CATERLN   </v>
          </cell>
          <cell r="D2533" t="str">
            <v xml:space="preserve">25/160OZ  </v>
          </cell>
          <cell r="E2533" t="str">
            <v xml:space="preserve">LID PLAS DOME PET 160OZ       </v>
          </cell>
          <cell r="F2533" t="str">
            <v xml:space="preserve">08   </v>
          </cell>
          <cell r="G2533" t="str">
            <v xml:space="preserve">D    </v>
          </cell>
          <cell r="I2533" t="str">
            <v xml:space="preserve">L    </v>
          </cell>
          <cell r="J2533" t="e">
            <v>#N/A</v>
          </cell>
        </row>
        <row r="2534">
          <cell r="B2534">
            <v>1460005</v>
          </cell>
          <cell r="C2534" t="str">
            <v xml:space="preserve">CATERLN   </v>
          </cell>
          <cell r="D2534" t="str">
            <v xml:space="preserve">1/48 CT   </v>
          </cell>
          <cell r="E2534" t="str">
            <v xml:space="preserve">TONG PLAS BLK SMALL           </v>
          </cell>
          <cell r="F2534" t="str">
            <v xml:space="preserve">08   </v>
          </cell>
          <cell r="G2534" t="str">
            <v xml:space="preserve">D    </v>
          </cell>
          <cell r="I2534" t="str">
            <v xml:space="preserve">L    </v>
          </cell>
          <cell r="J2534" t="e">
            <v>#N/A</v>
          </cell>
        </row>
        <row r="2535">
          <cell r="B2535">
            <v>1330687</v>
          </cell>
          <cell r="C2535" t="str">
            <v xml:space="preserve">TORKADV   </v>
          </cell>
          <cell r="D2535" t="str">
            <v xml:space="preserve">12/500 CT </v>
          </cell>
          <cell r="E2535" t="str">
            <v xml:space="preserve">NAPKIN DISP XPRESSNAP WHT     </v>
          </cell>
          <cell r="F2535" t="str">
            <v xml:space="preserve">08   </v>
          </cell>
          <cell r="G2535" t="str">
            <v xml:space="preserve">D    </v>
          </cell>
          <cell r="I2535" t="str">
            <v xml:space="preserve">N    </v>
          </cell>
          <cell r="J2535">
            <v>80</v>
          </cell>
        </row>
        <row r="2536">
          <cell r="B2536">
            <v>1068717</v>
          </cell>
          <cell r="C2536" t="str">
            <v>SYS CLS</v>
          </cell>
          <cell r="D2536" t="str">
            <v xml:space="preserve">  24/4 OZ  </v>
          </cell>
          <cell r="E2536" t="str">
            <v>CHICKEN THIGH BNLS SKIN-ON RAW</v>
          </cell>
          <cell r="F2536">
            <v>5</v>
          </cell>
          <cell r="G2536" t="str">
            <v>F</v>
          </cell>
          <cell r="I2536" t="str">
            <v xml:space="preserve"> </v>
          </cell>
          <cell r="J2536">
            <v>110</v>
          </cell>
        </row>
        <row r="2537">
          <cell r="B2537">
            <v>6055800</v>
          </cell>
          <cell r="C2537" t="str">
            <v xml:space="preserve">GM        </v>
          </cell>
          <cell r="D2537" t="str">
            <v xml:space="preserve">96/1 OZ   </v>
          </cell>
          <cell r="E2537" t="str">
            <v>CEREAL CINN TST RDUC SUG BWLPK</v>
          </cell>
          <cell r="F2537" t="str">
            <v xml:space="preserve">07   </v>
          </cell>
          <cell r="G2537" t="str">
            <v xml:space="preserve">D    </v>
          </cell>
          <cell r="I2537" t="str">
            <v xml:space="preserve">N    </v>
          </cell>
          <cell r="J2537">
            <v>136</v>
          </cell>
        </row>
        <row r="2538">
          <cell r="B2538">
            <v>3090463</v>
          </cell>
          <cell r="C2538" t="str">
            <v>CHSCAKE</v>
          </cell>
          <cell r="D2538" t="str">
            <v xml:space="preserve">   2/10 IN </v>
          </cell>
          <cell r="E2538" t="str">
            <v>CHEESECAKE LEMON MERNGE</v>
          </cell>
          <cell r="F2538">
            <v>6</v>
          </cell>
          <cell r="G2538" t="str">
            <v>F</v>
          </cell>
          <cell r="I2538" t="str">
            <v>C</v>
          </cell>
          <cell r="J2538">
            <v>110</v>
          </cell>
        </row>
        <row r="2539">
          <cell r="B2539">
            <v>1424738</v>
          </cell>
          <cell r="C2539" t="str">
            <v>FARMLND</v>
          </cell>
          <cell r="D2539" t="str">
            <v xml:space="preserve"> 160/1 OZ  </v>
          </cell>
          <cell r="E2539" t="str">
            <v>SAUSAGE PORK LNK A/C RAW MILD</v>
          </cell>
          <cell r="F2539">
            <v>3</v>
          </cell>
          <cell r="G2539" t="str">
            <v>F</v>
          </cell>
          <cell r="I2539" t="str">
            <v>L</v>
          </cell>
          <cell r="J2539">
            <v>110</v>
          </cell>
        </row>
        <row r="2540">
          <cell r="B2540">
            <v>1728658</v>
          </cell>
          <cell r="C2540" t="str">
            <v>HLSHIRE</v>
          </cell>
          <cell r="D2540" t="str">
            <v xml:space="preserve">   3/6# AVG</v>
          </cell>
          <cell r="E2540" t="str">
            <v>BEEF CORNED BRSKT CH CKD DT</v>
          </cell>
          <cell r="F2540">
            <v>3</v>
          </cell>
          <cell r="G2540" t="str">
            <v>C</v>
          </cell>
          <cell r="I2540" t="str">
            <v xml:space="preserve"> </v>
          </cell>
          <cell r="J2540">
            <v>110</v>
          </cell>
        </row>
        <row r="2541">
          <cell r="B2541">
            <v>6917633</v>
          </cell>
          <cell r="C2541" t="str">
            <v>CHSCAKE</v>
          </cell>
          <cell r="D2541" t="str">
            <v xml:space="preserve">   2/10"   </v>
          </cell>
          <cell r="E2541" t="str">
            <v>CHEESECAKE CHOC 30TH ANNIV</v>
          </cell>
          <cell r="F2541">
            <v>6</v>
          </cell>
          <cell r="G2541" t="str">
            <v>F</v>
          </cell>
          <cell r="I2541" t="str">
            <v>C</v>
          </cell>
          <cell r="J2541">
            <v>110</v>
          </cell>
        </row>
        <row r="2542">
          <cell r="B2542">
            <v>1050715</v>
          </cell>
          <cell r="C2542" t="str">
            <v>HRTYHSE</v>
          </cell>
          <cell r="D2542" t="str">
            <v xml:space="preserve">   6/5 LB  </v>
          </cell>
          <cell r="E2542" t="str">
            <v>POTATO FRY STR 3/8 A GRD</v>
          </cell>
          <cell r="F2542">
            <v>6</v>
          </cell>
          <cell r="G2542" t="str">
            <v>F</v>
          </cell>
          <cell r="I2542" t="str">
            <v>L</v>
          </cell>
          <cell r="J2542">
            <v>110</v>
          </cell>
        </row>
        <row r="2543">
          <cell r="B2543">
            <v>4593554</v>
          </cell>
          <cell r="C2543" t="str">
            <v>NWMNOWN</v>
          </cell>
          <cell r="D2543" t="str">
            <v xml:space="preserve"> 100/1.5 OZ</v>
          </cell>
          <cell r="E2543" t="str">
            <v>DRESSING CAESAR CREAMY PKT</v>
          </cell>
          <cell r="F2543">
            <v>7</v>
          </cell>
          <cell r="G2543" t="str">
            <v>C</v>
          </cell>
          <cell r="I2543" t="str">
            <v xml:space="preserve"> </v>
          </cell>
          <cell r="J2543">
            <v>110</v>
          </cell>
        </row>
        <row r="2544">
          <cell r="B2544">
            <v>4181014</v>
          </cell>
          <cell r="C2544" t="str">
            <v>PACKER</v>
          </cell>
          <cell r="D2544" t="str">
            <v xml:space="preserve">   1/1.9 BU</v>
          </cell>
          <cell r="E2544" t="str">
            <v>TOMATILLO FRESH PLD</v>
          </cell>
          <cell r="F2544">
            <v>11</v>
          </cell>
          <cell r="G2544" t="str">
            <v>C</v>
          </cell>
          <cell r="I2544" t="str">
            <v xml:space="preserve"> </v>
          </cell>
          <cell r="J2544">
            <v>110</v>
          </cell>
        </row>
        <row r="2545">
          <cell r="B2545">
            <v>927533</v>
          </cell>
          <cell r="C2545" t="str">
            <v>HHL</v>
          </cell>
          <cell r="D2545" t="str">
            <v xml:space="preserve">  24/3 OZ  </v>
          </cell>
          <cell r="E2545" t="str">
            <v>PUREE MEAT SIRLOINER SHP T&amp;E</v>
          </cell>
          <cell r="F2545">
            <v>1</v>
          </cell>
          <cell r="G2545" t="str">
            <v>F</v>
          </cell>
          <cell r="I2545" t="str">
            <v xml:space="preserve"> </v>
          </cell>
          <cell r="J2545">
            <v>4</v>
          </cell>
        </row>
        <row r="2546">
          <cell r="B2546">
            <v>6096198</v>
          </cell>
          <cell r="C2546" t="str">
            <v xml:space="preserve">TORKUNV   </v>
          </cell>
          <cell r="D2546" t="str">
            <v xml:space="preserve">8/500 CT  </v>
          </cell>
          <cell r="E2546" t="str">
            <v xml:space="preserve">NAPKIN BEV 9.4X9.4 1PLY       </v>
          </cell>
          <cell r="F2546" t="str">
            <v xml:space="preserve">08   </v>
          </cell>
          <cell r="G2546" t="str">
            <v xml:space="preserve">D    </v>
          </cell>
          <cell r="I2546" t="str">
            <v xml:space="preserve">L    </v>
          </cell>
          <cell r="J2546">
            <v>88</v>
          </cell>
        </row>
        <row r="2547">
          <cell r="B2547">
            <v>129393</v>
          </cell>
          <cell r="C2547" t="str">
            <v xml:space="preserve">PEPSI     </v>
          </cell>
          <cell r="D2547" t="str">
            <v xml:space="preserve">24/16 OZ  </v>
          </cell>
          <cell r="E2547" t="str">
            <v xml:space="preserve">SODA COLA PET                 </v>
          </cell>
          <cell r="F2547" t="str">
            <v xml:space="preserve">07   </v>
          </cell>
          <cell r="G2547" t="str">
            <v xml:space="preserve">D    </v>
          </cell>
          <cell r="I2547" t="str">
            <v xml:space="preserve">L    </v>
          </cell>
          <cell r="J2547">
            <v>109</v>
          </cell>
        </row>
        <row r="2548">
          <cell r="B2548">
            <v>9906116</v>
          </cell>
          <cell r="C2548" t="str">
            <v>TYSON</v>
          </cell>
          <cell r="D2548" t="str">
            <v xml:space="preserve">   2/5 LB  </v>
          </cell>
          <cell r="E2548" t="str">
            <v>CHICKEN BNLS WING BRD FC</v>
          </cell>
          <cell r="F2548">
            <v>5</v>
          </cell>
          <cell r="G2548" t="str">
            <v>F</v>
          </cell>
          <cell r="I2548" t="str">
            <v xml:space="preserve"> </v>
          </cell>
          <cell r="J2548">
            <v>109</v>
          </cell>
        </row>
        <row r="2549">
          <cell r="B2549">
            <v>4707503</v>
          </cell>
          <cell r="C2549" t="str">
            <v>CHSCAKE</v>
          </cell>
          <cell r="D2549" t="str">
            <v xml:space="preserve">   2/10 IN </v>
          </cell>
          <cell r="E2549" t="str">
            <v>CHEESECAKE CHOC CHIP COKIE DGH</v>
          </cell>
          <cell r="F2549">
            <v>6</v>
          </cell>
          <cell r="G2549" t="str">
            <v>F</v>
          </cell>
          <cell r="I2549" t="str">
            <v>C</v>
          </cell>
          <cell r="J2549">
            <v>109</v>
          </cell>
        </row>
        <row r="2550">
          <cell r="B2550">
            <v>4707623</v>
          </cell>
          <cell r="C2550" t="str">
            <v>CHSCAKE</v>
          </cell>
          <cell r="D2550" t="str">
            <v xml:space="preserve">   2/10 IN </v>
          </cell>
          <cell r="E2550" t="str">
            <v>CHEESECAKE TIRAMISU</v>
          </cell>
          <cell r="F2550">
            <v>6</v>
          </cell>
          <cell r="G2550" t="str">
            <v>F</v>
          </cell>
          <cell r="I2550" t="str">
            <v>C</v>
          </cell>
          <cell r="J2550">
            <v>109</v>
          </cell>
        </row>
        <row r="2551">
          <cell r="B2551">
            <v>3599018</v>
          </cell>
          <cell r="C2551" t="str">
            <v>BLU BNY</v>
          </cell>
          <cell r="D2551" t="str">
            <v xml:space="preserve">  48/4 OZ  </v>
          </cell>
          <cell r="E2551" t="str">
            <v>ICE CREAM CUP CHOC NFAT NSA</v>
          </cell>
          <cell r="F2551">
            <v>2</v>
          </cell>
          <cell r="G2551" t="str">
            <v>F</v>
          </cell>
          <cell r="I2551" t="str">
            <v xml:space="preserve"> </v>
          </cell>
          <cell r="J2551">
            <v>109</v>
          </cell>
        </row>
        <row r="2552">
          <cell r="B2552">
            <v>4558726</v>
          </cell>
          <cell r="C2552" t="str">
            <v xml:space="preserve">ROYAL     </v>
          </cell>
          <cell r="D2552" t="str">
            <v xml:space="preserve">1/20 LB   </v>
          </cell>
          <cell r="E2552" t="str">
            <v xml:space="preserve">RICE BASMATI PARBOILED SELA   </v>
          </cell>
          <cell r="F2552" t="str">
            <v xml:space="preserve">07   </v>
          </cell>
          <cell r="G2552" t="str">
            <v xml:space="preserve">D    </v>
          </cell>
          <cell r="I2552" t="str">
            <v xml:space="preserve">L    </v>
          </cell>
          <cell r="J2552" t="e">
            <v>#N/A</v>
          </cell>
        </row>
        <row r="2553">
          <cell r="B2553">
            <v>4593644</v>
          </cell>
          <cell r="C2553" t="str">
            <v xml:space="preserve">TWINPKS   </v>
          </cell>
          <cell r="D2553" t="str">
            <v xml:space="preserve">1/5 GAL   </v>
          </cell>
          <cell r="E2553" t="str">
            <v xml:space="preserve">PICKLE CHIP KO KK 3/16IN REF  </v>
          </cell>
          <cell r="F2553" t="str">
            <v xml:space="preserve">07   </v>
          </cell>
          <cell r="G2553" t="str">
            <v xml:space="preserve">C    </v>
          </cell>
          <cell r="I2553" t="str">
            <v xml:space="preserve">C    </v>
          </cell>
          <cell r="J2553" t="e">
            <v>#N/A</v>
          </cell>
        </row>
        <row r="2554">
          <cell r="B2554">
            <v>3320142</v>
          </cell>
          <cell r="C2554" t="str">
            <v xml:space="preserve">CORNER    </v>
          </cell>
          <cell r="D2554" t="str">
            <v>192/2.5 OZ</v>
          </cell>
          <cell r="E2554" t="str">
            <v xml:space="preserve">DOUGH COOKIE SUGAR            </v>
          </cell>
          <cell r="F2554" t="str">
            <v xml:space="preserve">06   </v>
          </cell>
          <cell r="G2554" t="str">
            <v xml:space="preserve">F    </v>
          </cell>
          <cell r="I2554" t="str">
            <v xml:space="preserve">C    </v>
          </cell>
          <cell r="J2554" t="e">
            <v>#N/A</v>
          </cell>
        </row>
        <row r="2555">
          <cell r="B2555">
            <v>832501</v>
          </cell>
          <cell r="C2555" t="str">
            <v xml:space="preserve">CASFARM   </v>
          </cell>
          <cell r="D2555" t="str">
            <v xml:space="preserve">4/44 OZ   </v>
          </cell>
          <cell r="E2555" t="str">
            <v>CEREAL GRANOLA OAT N HNY BLKPK</v>
          </cell>
          <cell r="F2555" t="str">
            <v xml:space="preserve">07   </v>
          </cell>
          <cell r="G2555" t="str">
            <v xml:space="preserve">D    </v>
          </cell>
          <cell r="I2555" t="str">
            <v xml:space="preserve">N    </v>
          </cell>
          <cell r="J2555">
            <v>93</v>
          </cell>
        </row>
        <row r="2556">
          <cell r="B2556">
            <v>7497438</v>
          </cell>
          <cell r="C2556" t="str">
            <v xml:space="preserve">KNTLEEK   </v>
          </cell>
          <cell r="D2556" t="str">
            <v xml:space="preserve">4/250 CT  </v>
          </cell>
          <cell r="E2556" t="str">
            <v xml:space="preserve">TRAY FOOD PAPR WHT 1#         </v>
          </cell>
          <cell r="F2556" t="str">
            <v xml:space="preserve">08   </v>
          </cell>
          <cell r="G2556" t="str">
            <v xml:space="preserve">D    </v>
          </cell>
          <cell r="I2556" t="str">
            <v xml:space="preserve">N    </v>
          </cell>
          <cell r="J2556" t="e">
            <v>#N/A</v>
          </cell>
        </row>
        <row r="2557">
          <cell r="B2557">
            <v>7067334</v>
          </cell>
          <cell r="C2557" t="str">
            <v>2SICILY</v>
          </cell>
          <cell r="D2557" t="str">
            <v xml:space="preserve">  24/14 IN </v>
          </cell>
          <cell r="E2557" t="str">
            <v>DOUGH PIZZA SELF RISE 14IN</v>
          </cell>
          <cell r="F2557">
            <v>6</v>
          </cell>
          <cell r="G2557" t="str">
            <v>F</v>
          </cell>
          <cell r="I2557" t="str">
            <v>L</v>
          </cell>
          <cell r="J2557">
            <v>108</v>
          </cell>
        </row>
        <row r="2558">
          <cell r="B2558">
            <v>1570761</v>
          </cell>
          <cell r="C2558" t="str">
            <v>HORMEL</v>
          </cell>
          <cell r="D2558" t="str">
            <v xml:space="preserve">  48/2 OZ  </v>
          </cell>
          <cell r="E2558" t="str">
            <v>SAUSAGE PORK PTY RAW SAGE 2OZ</v>
          </cell>
          <cell r="F2558">
            <v>3</v>
          </cell>
          <cell r="G2558" t="str">
            <v>F</v>
          </cell>
          <cell r="I2558" t="str">
            <v xml:space="preserve"> </v>
          </cell>
          <cell r="J2558">
            <v>108</v>
          </cell>
        </row>
        <row r="2559">
          <cell r="B2559">
            <v>2523833</v>
          </cell>
          <cell r="C2559" t="str">
            <v>SYS CLS</v>
          </cell>
          <cell r="D2559" t="str">
            <v xml:space="preserve">  12/3 LB  </v>
          </cell>
          <cell r="E2559" t="str">
            <v>SPINACH CHOPPED BAG</v>
          </cell>
          <cell r="F2559">
            <v>6</v>
          </cell>
          <cell r="G2559" t="str">
            <v>F</v>
          </cell>
          <cell r="I2559" t="str">
            <v xml:space="preserve"> </v>
          </cell>
          <cell r="J2559">
            <v>108</v>
          </cell>
        </row>
        <row r="2560">
          <cell r="B2560">
            <v>4053468</v>
          </cell>
          <cell r="C2560" t="str">
            <v xml:space="preserve">COFMATE   </v>
          </cell>
          <cell r="D2560" t="str">
            <v xml:space="preserve">20/50 CT  </v>
          </cell>
          <cell r="E2560" t="str">
            <v>CREAMER COFFEE NONDAIRY PWD PK</v>
          </cell>
          <cell r="F2560" t="str">
            <v xml:space="preserve">02   </v>
          </cell>
          <cell r="G2560" t="str">
            <v xml:space="preserve">D    </v>
          </cell>
          <cell r="I2560" t="str">
            <v xml:space="preserve">N    </v>
          </cell>
          <cell r="J2560">
            <v>47</v>
          </cell>
        </row>
        <row r="2561">
          <cell r="B2561">
            <v>4068482</v>
          </cell>
          <cell r="C2561" t="str">
            <v xml:space="preserve">SYS CLS   </v>
          </cell>
          <cell r="D2561" t="str">
            <v xml:space="preserve">1/20 LB   </v>
          </cell>
          <cell r="E2561" t="str">
            <v xml:space="preserve">BEAN PINTO DRIED MULTI-CLEAN  </v>
          </cell>
          <cell r="F2561" t="str">
            <v xml:space="preserve">07   </v>
          </cell>
          <cell r="G2561" t="str">
            <v xml:space="preserve">D    </v>
          </cell>
          <cell r="I2561" t="str">
            <v xml:space="preserve">N    </v>
          </cell>
          <cell r="J2561">
            <v>83</v>
          </cell>
        </row>
        <row r="2562">
          <cell r="B2562">
            <v>6388108</v>
          </cell>
          <cell r="C2562" t="str">
            <v xml:space="preserve">ECOPROD   </v>
          </cell>
          <cell r="D2562" t="str">
            <v xml:space="preserve">1/1000CT  </v>
          </cell>
          <cell r="E2562" t="str">
            <v>KNIFE PLAS MED 70% PLNT STARCH</v>
          </cell>
          <cell r="F2562" t="str">
            <v xml:space="preserve">08   </v>
          </cell>
          <cell r="G2562" t="str">
            <v xml:space="preserve">D    </v>
          </cell>
          <cell r="I2562" t="str">
            <v xml:space="preserve">N    </v>
          </cell>
          <cell r="J2562">
            <v>102</v>
          </cell>
        </row>
        <row r="2563">
          <cell r="B2563">
            <v>3559127</v>
          </cell>
          <cell r="C2563" t="str">
            <v xml:space="preserve">JOY       </v>
          </cell>
          <cell r="D2563" t="str">
            <v xml:space="preserve">1/200 CT  </v>
          </cell>
          <cell r="E2563" t="str">
            <v xml:space="preserve">CONE SUGAR JKTD #415          </v>
          </cell>
          <cell r="F2563" t="str">
            <v xml:space="preserve">07   </v>
          </cell>
          <cell r="G2563" t="str">
            <v xml:space="preserve">D    </v>
          </cell>
          <cell r="I2563" t="str">
            <v xml:space="preserve">N    </v>
          </cell>
          <cell r="J2563">
            <v>107</v>
          </cell>
        </row>
        <row r="2564">
          <cell r="B2564">
            <v>2398618</v>
          </cell>
          <cell r="C2564" t="str">
            <v>PORTCLS</v>
          </cell>
          <cell r="D2564" t="str">
            <v xml:space="preserve">   2/5 LB  </v>
          </cell>
          <cell r="E2564" t="str">
            <v>SCALLOP IQF WTR ADD 80/120 IMP</v>
          </cell>
          <cell r="F2564">
            <v>4</v>
          </cell>
          <cell r="G2564" t="str">
            <v>F</v>
          </cell>
          <cell r="I2564" t="str">
            <v xml:space="preserve"> </v>
          </cell>
          <cell r="J2564">
            <v>107</v>
          </cell>
        </row>
        <row r="2565">
          <cell r="B2565">
            <v>8908909</v>
          </cell>
          <cell r="C2565" t="str">
            <v>NESCAFE</v>
          </cell>
          <cell r="D2565" t="str">
            <v xml:space="preserve">   2/2 LTR </v>
          </cell>
          <cell r="E2565" t="str">
            <v>COFFEE LIQ CONC COLO RCH ROAST</v>
          </cell>
          <cell r="F2565">
            <v>12</v>
          </cell>
          <cell r="G2565" t="str">
            <v>F</v>
          </cell>
          <cell r="I2565" t="str">
            <v>L</v>
          </cell>
          <cell r="J2565">
            <v>107</v>
          </cell>
        </row>
        <row r="2566">
          <cell r="B2566">
            <v>7604093</v>
          </cell>
          <cell r="C2566" t="str">
            <v xml:space="preserve">SYS CLS   </v>
          </cell>
          <cell r="D2566" t="str">
            <v xml:space="preserve">1/50 LB   </v>
          </cell>
          <cell r="E2566" t="str">
            <v xml:space="preserve">RICE MEDIUM GRAIN CALROSE     </v>
          </cell>
          <cell r="F2566" t="str">
            <v xml:space="preserve">07   </v>
          </cell>
          <cell r="G2566" t="str">
            <v xml:space="preserve">D    </v>
          </cell>
          <cell r="I2566" t="str">
            <v xml:space="preserve">N    </v>
          </cell>
          <cell r="J2566">
            <v>91</v>
          </cell>
        </row>
        <row r="2567">
          <cell r="B2567">
            <v>4355414</v>
          </cell>
          <cell r="C2567" t="str">
            <v xml:space="preserve">BBRLCLS   </v>
          </cell>
          <cell r="D2567" t="str">
            <v xml:space="preserve">4/1 GAL   </v>
          </cell>
          <cell r="E2567" t="str">
            <v xml:space="preserve">PEPPERONCINI WHOLE IMPORTED   </v>
          </cell>
          <cell r="F2567" t="str">
            <v xml:space="preserve">07   </v>
          </cell>
          <cell r="G2567" t="str">
            <v xml:space="preserve">D    </v>
          </cell>
          <cell r="I2567" t="str">
            <v xml:space="preserve">N    </v>
          </cell>
          <cell r="J2567">
            <v>67</v>
          </cell>
        </row>
        <row r="2568">
          <cell r="B2568">
            <v>2915803</v>
          </cell>
          <cell r="C2568" t="str">
            <v xml:space="preserve">PRAIRIE   </v>
          </cell>
          <cell r="D2568" t="str">
            <v xml:space="preserve">1/500CT   </v>
          </cell>
          <cell r="E2568" t="str">
            <v>KIT CUTLERY FRK/SPN/NAP/STR WH</v>
          </cell>
          <cell r="F2568" t="str">
            <v xml:space="preserve">08   </v>
          </cell>
          <cell r="G2568" t="str">
            <v xml:space="preserve">D    </v>
          </cell>
          <cell r="I2568" t="str">
            <v xml:space="preserve">N    </v>
          </cell>
          <cell r="J2568">
            <v>162</v>
          </cell>
        </row>
        <row r="2569">
          <cell r="B2569">
            <v>9868621</v>
          </cell>
          <cell r="C2569" t="str">
            <v xml:space="preserve">TORKUNV   </v>
          </cell>
          <cell r="D2569" t="str">
            <v xml:space="preserve">16/250 CT </v>
          </cell>
          <cell r="E2569" t="str">
            <v>TOWEL MULTIFOLD NAT9.125X9.5IN</v>
          </cell>
          <cell r="F2569" t="str">
            <v xml:space="preserve">08   </v>
          </cell>
          <cell r="G2569" t="str">
            <v xml:space="preserve">D    </v>
          </cell>
          <cell r="I2569" t="str">
            <v xml:space="preserve">L    </v>
          </cell>
          <cell r="J2569">
            <v>58</v>
          </cell>
        </row>
        <row r="2570">
          <cell r="B2570">
            <v>7026243</v>
          </cell>
          <cell r="C2570" t="str">
            <v>J DEAN</v>
          </cell>
          <cell r="D2570" t="str">
            <v xml:space="preserve">   2/5 LBS </v>
          </cell>
          <cell r="E2570" t="str">
            <v>SAUSAGE CHICKEN PTY 1.5 OZ NAT</v>
          </cell>
          <cell r="F2570">
            <v>5</v>
          </cell>
          <cell r="G2570" t="str">
            <v>F</v>
          </cell>
          <cell r="I2570" t="str">
            <v>L</v>
          </cell>
          <cell r="J2570">
            <v>106</v>
          </cell>
        </row>
        <row r="2571">
          <cell r="B2571">
            <v>6974259</v>
          </cell>
          <cell r="C2571" t="str">
            <v>JAFCO</v>
          </cell>
          <cell r="D2571" t="str">
            <v xml:space="preserve">   1/10 LB </v>
          </cell>
          <cell r="E2571" t="str">
            <v>PASTA TORTELLINI TRICOLOR</v>
          </cell>
          <cell r="F2571">
            <v>6</v>
          </cell>
          <cell r="G2571" t="str">
            <v>F</v>
          </cell>
          <cell r="I2571" t="str">
            <v>L</v>
          </cell>
          <cell r="J2571">
            <v>106</v>
          </cell>
        </row>
        <row r="2572">
          <cell r="B2572">
            <v>2473348</v>
          </cell>
          <cell r="C2572" t="str">
            <v>SYS CLS</v>
          </cell>
          <cell r="D2572" t="str">
            <v xml:space="preserve">  12/12 CT </v>
          </cell>
          <cell r="E2572" t="str">
            <v>BUN HOT DOG WHITE 6 HNGD</v>
          </cell>
          <cell r="F2572">
            <v>6</v>
          </cell>
          <cell r="G2572" t="str">
            <v>F</v>
          </cell>
          <cell r="I2572" t="str">
            <v xml:space="preserve"> </v>
          </cell>
          <cell r="J2572">
            <v>106</v>
          </cell>
        </row>
        <row r="2573">
          <cell r="B2573">
            <v>7087680</v>
          </cell>
          <cell r="C2573" t="str">
            <v xml:space="preserve">BUONABF   </v>
          </cell>
          <cell r="D2573" t="str">
            <v xml:space="preserve">1/50 CT   </v>
          </cell>
          <cell r="E2573" t="str">
            <v xml:space="preserve">RACK CHAFER WIRE BUONA BEEF   </v>
          </cell>
          <cell r="F2573" t="str">
            <v xml:space="preserve">10   </v>
          </cell>
          <cell r="G2573" t="str">
            <v xml:space="preserve">D    </v>
          </cell>
          <cell r="I2573" t="str">
            <v xml:space="preserve">N    </v>
          </cell>
          <cell r="J2573" t="e">
            <v>#N/A</v>
          </cell>
        </row>
        <row r="2574">
          <cell r="B2574">
            <v>9746306</v>
          </cell>
          <cell r="C2574" t="str">
            <v xml:space="preserve">HEINZ     </v>
          </cell>
          <cell r="D2574" t="str">
            <v xml:space="preserve">60/2 OZ   </v>
          </cell>
          <cell r="E2574" t="str">
            <v xml:space="preserve">SALSA DIPPING CUP             </v>
          </cell>
          <cell r="F2574" t="str">
            <v xml:space="preserve">07   </v>
          </cell>
          <cell r="G2574" t="str">
            <v xml:space="preserve">D    </v>
          </cell>
          <cell r="I2574" t="str">
            <v xml:space="preserve">N    </v>
          </cell>
          <cell r="J2574">
            <v>123</v>
          </cell>
        </row>
        <row r="2575">
          <cell r="B2575">
            <v>5261480</v>
          </cell>
          <cell r="C2575" t="str">
            <v xml:space="preserve">ELEPHNT   </v>
          </cell>
          <cell r="D2575" t="str">
            <v xml:space="preserve">6/#10     </v>
          </cell>
          <cell r="E2575" t="str">
            <v xml:space="preserve">CORN BABY WHL 150 CT          </v>
          </cell>
          <cell r="F2575" t="str">
            <v xml:space="preserve">07   </v>
          </cell>
          <cell r="G2575" t="str">
            <v xml:space="preserve">D    </v>
          </cell>
          <cell r="I2575" t="str">
            <v xml:space="preserve">N    </v>
          </cell>
          <cell r="J2575">
            <v>101</v>
          </cell>
        </row>
        <row r="2576">
          <cell r="B2576">
            <v>6638738</v>
          </cell>
          <cell r="C2576" t="str">
            <v xml:space="preserve">HSRCIMP   </v>
          </cell>
          <cell r="D2576" t="str">
            <v xml:space="preserve">16/20OZ   </v>
          </cell>
          <cell r="E2576" t="str">
            <v>KETCHUP SQUEEZE RED UPSIDE DWN</v>
          </cell>
          <cell r="F2576" t="str">
            <v xml:space="preserve">07   </v>
          </cell>
          <cell r="G2576" t="str">
            <v xml:space="preserve">D    </v>
          </cell>
          <cell r="I2576" t="str">
            <v xml:space="preserve">N    </v>
          </cell>
          <cell r="J2576">
            <v>92</v>
          </cell>
        </row>
        <row r="2577">
          <cell r="B2577">
            <v>9901417</v>
          </cell>
          <cell r="C2577" t="str">
            <v xml:space="preserve">KEYSTON   </v>
          </cell>
          <cell r="D2577" t="str">
            <v xml:space="preserve">30/3.6 OZ </v>
          </cell>
          <cell r="E2577" t="str">
            <v>CLEANER DEGRSR HGH TMP GRL RTU</v>
          </cell>
          <cell r="F2577" t="str">
            <v xml:space="preserve">09   </v>
          </cell>
          <cell r="G2577" t="str">
            <v xml:space="preserve">D    </v>
          </cell>
          <cell r="I2577" t="str">
            <v xml:space="preserve">N    </v>
          </cell>
          <cell r="J2577">
            <v>70</v>
          </cell>
        </row>
        <row r="2578">
          <cell r="B2578">
            <v>8714983</v>
          </cell>
          <cell r="C2578" t="str">
            <v xml:space="preserve">ECOPROD   </v>
          </cell>
          <cell r="D2578" t="str">
            <v xml:space="preserve">1/1300CT  </v>
          </cell>
          <cell r="E2578" t="str">
            <v>SLEEVE FOR CUP RECYCLED AMTRAK</v>
          </cell>
          <cell r="F2578" t="str">
            <v xml:space="preserve">08   </v>
          </cell>
          <cell r="G2578" t="str">
            <v xml:space="preserve">D    </v>
          </cell>
          <cell r="I2578" t="str">
            <v xml:space="preserve">L    </v>
          </cell>
          <cell r="J2578">
            <v>104</v>
          </cell>
        </row>
        <row r="2579">
          <cell r="B2579">
            <v>1298813</v>
          </cell>
          <cell r="C2579" t="str">
            <v xml:space="preserve">SYS REL   </v>
          </cell>
          <cell r="D2579" t="str">
            <v>100/33 GAL</v>
          </cell>
          <cell r="E2579" t="str">
            <v>LINER REPRO 33X38 1.2ML BLK RL</v>
          </cell>
          <cell r="F2579" t="str">
            <v xml:space="preserve">08   </v>
          </cell>
          <cell r="G2579" t="str">
            <v xml:space="preserve">D    </v>
          </cell>
          <cell r="I2579" t="str">
            <v xml:space="preserve">N    </v>
          </cell>
          <cell r="J2579">
            <v>153</v>
          </cell>
        </row>
        <row r="2580">
          <cell r="B2580">
            <v>4008314</v>
          </cell>
          <cell r="C2580" t="str">
            <v xml:space="preserve">SYS CLS   </v>
          </cell>
          <cell r="D2580" t="str">
            <v xml:space="preserve">6/13.3OZ  </v>
          </cell>
          <cell r="E2580" t="str">
            <v>COOKIE VANILLA WAFER BULK PACK</v>
          </cell>
          <cell r="F2580" t="str">
            <v xml:space="preserve">07   </v>
          </cell>
          <cell r="G2580" t="str">
            <v xml:space="preserve">D    </v>
          </cell>
          <cell r="I2580" t="str">
            <v xml:space="preserve">N    </v>
          </cell>
          <cell r="J2580">
            <v>136</v>
          </cell>
        </row>
        <row r="2581">
          <cell r="B2581">
            <v>1521285</v>
          </cell>
          <cell r="C2581" t="str">
            <v>SYS IMP</v>
          </cell>
          <cell r="D2581" t="str">
            <v xml:space="preserve">  12/18 OZ </v>
          </cell>
          <cell r="E2581" t="str">
            <v>TOPPING STRAWBERRY SLI</v>
          </cell>
          <cell r="F2581">
            <v>6</v>
          </cell>
          <cell r="G2581" t="str">
            <v>F</v>
          </cell>
          <cell r="I2581" t="str">
            <v xml:space="preserve"> </v>
          </cell>
          <cell r="J2581">
            <v>105</v>
          </cell>
        </row>
        <row r="2582">
          <cell r="B2582">
            <v>4185866</v>
          </cell>
          <cell r="C2582" t="str">
            <v>SUNKSTS</v>
          </cell>
          <cell r="D2582" t="str">
            <v xml:space="preserve">   3/3 L   </v>
          </cell>
          <cell r="E2582" t="str">
            <v>JUICE CONC FRZ LMNADE 15% 5+1</v>
          </cell>
          <cell r="F2582">
            <v>12</v>
          </cell>
          <cell r="G2582" t="str">
            <v>F</v>
          </cell>
          <cell r="I2582" t="str">
            <v xml:space="preserve"> </v>
          </cell>
          <cell r="J2582">
            <v>105</v>
          </cell>
        </row>
        <row r="2583">
          <cell r="B2583">
            <v>8071803</v>
          </cell>
          <cell r="C2583" t="str">
            <v>PORTIMP</v>
          </cell>
          <cell r="D2583" t="str">
            <v xml:space="preserve">   1/15 LB </v>
          </cell>
          <cell r="E2583" t="str">
            <v>PANGASIUS FILLET IQF 7-9 OZ</v>
          </cell>
          <cell r="F2583">
            <v>4</v>
          </cell>
          <cell r="G2583" t="str">
            <v>F</v>
          </cell>
          <cell r="I2583" t="str">
            <v xml:space="preserve"> </v>
          </cell>
          <cell r="J2583">
            <v>105</v>
          </cell>
        </row>
        <row r="2584">
          <cell r="B2584">
            <v>7018134</v>
          </cell>
          <cell r="C2584" t="str">
            <v>GR LAKE</v>
          </cell>
          <cell r="D2584" t="str">
            <v xml:space="preserve">   4/2.5 LB</v>
          </cell>
          <cell r="E2584" t="str">
            <v>CHEESE PEPPER JACK SLI .75 OZ</v>
          </cell>
          <cell r="F2584">
            <v>2</v>
          </cell>
          <cell r="G2584" t="str">
            <v>C</v>
          </cell>
          <cell r="I2584" t="str">
            <v xml:space="preserve"> </v>
          </cell>
          <cell r="J2584">
            <v>112</v>
          </cell>
        </row>
        <row r="2585">
          <cell r="B2585">
            <v>1675701</v>
          </cell>
          <cell r="C2585" t="str">
            <v>IMPFRSH</v>
          </cell>
          <cell r="D2585" t="str">
            <v xml:space="preserve">   4/5 LB  </v>
          </cell>
          <cell r="E2585" t="str">
            <v>CABBAGE GREEN SHRD FRSH W/BAG</v>
          </cell>
          <cell r="F2585">
            <v>11</v>
          </cell>
          <cell r="G2585" t="str">
            <v>C</v>
          </cell>
          <cell r="I2585" t="str">
            <v xml:space="preserve"> </v>
          </cell>
          <cell r="J2585">
            <v>105</v>
          </cell>
        </row>
        <row r="2586">
          <cell r="B2586">
            <v>6704076</v>
          </cell>
          <cell r="C2586" t="str">
            <v xml:space="preserve">DOLE      </v>
          </cell>
          <cell r="D2586" t="str">
            <v xml:space="preserve">36/4 OZ   </v>
          </cell>
          <cell r="E2586" t="str">
            <v>ORANGE MANDARIN SECT JUICE CUP</v>
          </cell>
          <cell r="F2586" t="str">
            <v xml:space="preserve">07   </v>
          </cell>
          <cell r="G2586" t="str">
            <v xml:space="preserve">D    </v>
          </cell>
          <cell r="I2586" t="str">
            <v xml:space="preserve">N    </v>
          </cell>
          <cell r="J2586">
            <v>260</v>
          </cell>
        </row>
        <row r="2587">
          <cell r="B2587">
            <v>3725439</v>
          </cell>
          <cell r="C2587" t="str">
            <v xml:space="preserve">KRAFT     </v>
          </cell>
          <cell r="D2587" t="str">
            <v xml:space="preserve">60/1.5 OZ </v>
          </cell>
          <cell r="E2587" t="str">
            <v xml:space="preserve">DRESSING ITAL GOLDEN          </v>
          </cell>
          <cell r="F2587" t="str">
            <v xml:space="preserve">07   </v>
          </cell>
          <cell r="G2587" t="str">
            <v xml:space="preserve">D    </v>
          </cell>
          <cell r="I2587" t="str">
            <v xml:space="preserve">L    </v>
          </cell>
          <cell r="J2587">
            <v>32</v>
          </cell>
        </row>
        <row r="2588">
          <cell r="B2588">
            <v>3677697</v>
          </cell>
          <cell r="C2588" t="str">
            <v xml:space="preserve">SYS CLS   </v>
          </cell>
          <cell r="D2588" t="str">
            <v xml:space="preserve">6/5.75LB  </v>
          </cell>
          <cell r="E2588" t="str">
            <v>POTATO MASH NO MILK SAFE T CAN</v>
          </cell>
          <cell r="F2588" t="str">
            <v xml:space="preserve">07   </v>
          </cell>
          <cell r="G2588" t="str">
            <v xml:space="preserve">D    </v>
          </cell>
          <cell r="I2588" t="str">
            <v xml:space="preserve">N    </v>
          </cell>
          <cell r="J2588">
            <v>53</v>
          </cell>
        </row>
        <row r="2589">
          <cell r="B2589">
            <v>4184461</v>
          </cell>
          <cell r="C2589" t="str">
            <v xml:space="preserve">SYS CLS   </v>
          </cell>
          <cell r="D2589" t="str">
            <v xml:space="preserve">6/#10     </v>
          </cell>
          <cell r="E2589" t="str">
            <v xml:space="preserve">JELLY GRAPE CONCORD           </v>
          </cell>
          <cell r="F2589" t="str">
            <v xml:space="preserve">07   </v>
          </cell>
          <cell r="G2589" t="str">
            <v xml:space="preserve">D    </v>
          </cell>
          <cell r="I2589" t="str">
            <v xml:space="preserve">N    </v>
          </cell>
          <cell r="J2589">
            <v>124</v>
          </cell>
        </row>
        <row r="2590">
          <cell r="B2590">
            <v>7681358</v>
          </cell>
          <cell r="C2590" t="str">
            <v xml:space="preserve">KEYSTON   </v>
          </cell>
          <cell r="D2590" t="str">
            <v xml:space="preserve">1/2.5LB   </v>
          </cell>
          <cell r="E2590" t="str">
            <v xml:space="preserve">RINSE AID APEX SOLID DISP     </v>
          </cell>
          <cell r="F2590" t="str">
            <v xml:space="preserve">09   </v>
          </cell>
          <cell r="G2590" t="str">
            <v xml:space="preserve">D    </v>
          </cell>
          <cell r="I2590" t="str">
            <v xml:space="preserve">N    </v>
          </cell>
          <cell r="J2590">
            <v>95</v>
          </cell>
        </row>
        <row r="2591">
          <cell r="B2591">
            <v>5656657</v>
          </cell>
          <cell r="C2591" t="str">
            <v xml:space="preserve">ORCHBST   </v>
          </cell>
          <cell r="D2591" t="str">
            <v xml:space="preserve">1/2.5GAL  </v>
          </cell>
          <cell r="E2591" t="str">
            <v xml:space="preserve">JUICE CRNBRY CKTAIL 4+1BIB    </v>
          </cell>
          <cell r="F2591" t="str">
            <v xml:space="preserve">12   </v>
          </cell>
          <cell r="G2591" t="str">
            <v xml:space="preserve">D    </v>
          </cell>
          <cell r="I2591" t="str">
            <v xml:space="preserve">N    </v>
          </cell>
          <cell r="J2591">
            <v>104</v>
          </cell>
        </row>
        <row r="2592">
          <cell r="B2592">
            <v>4682377</v>
          </cell>
          <cell r="C2592" t="str">
            <v>BENIHAN</v>
          </cell>
          <cell r="D2592" t="str">
            <v xml:space="preserve">  10/4 LB  </v>
          </cell>
          <cell r="E2592" t="str">
            <v>SHRIMP WHT HDLS S/ON 31/35 RAW</v>
          </cell>
          <cell r="F2592">
            <v>4</v>
          </cell>
          <cell r="G2592" t="str">
            <v>F</v>
          </cell>
          <cell r="I2592" t="str">
            <v>C</v>
          </cell>
          <cell r="J2592">
            <v>104</v>
          </cell>
        </row>
        <row r="2593">
          <cell r="B2593">
            <v>8719189</v>
          </cell>
          <cell r="C2593" t="str">
            <v>HOMER</v>
          </cell>
          <cell r="D2593" t="str">
            <v xml:space="preserve">   1/3 GAL </v>
          </cell>
          <cell r="E2593" t="str">
            <v>ICE CREAM VAN BEAN</v>
          </cell>
          <cell r="F2593">
            <v>2</v>
          </cell>
          <cell r="G2593" t="str">
            <v>F</v>
          </cell>
          <cell r="I2593" t="str">
            <v>L</v>
          </cell>
          <cell r="J2593">
            <v>104</v>
          </cell>
        </row>
        <row r="2594">
          <cell r="B2594">
            <v>9902916</v>
          </cell>
          <cell r="C2594" t="str">
            <v>PORTCLS</v>
          </cell>
          <cell r="D2594" t="str">
            <v xml:space="preserve">   2/5 LB  </v>
          </cell>
          <cell r="E2594" t="str">
            <v>SHRIMP P&amp;D TLOF CKD 200/250</v>
          </cell>
          <cell r="F2594">
            <v>4</v>
          </cell>
          <cell r="G2594" t="str">
            <v>F</v>
          </cell>
          <cell r="I2594" t="str">
            <v xml:space="preserve"> </v>
          </cell>
          <cell r="J2594">
            <v>104</v>
          </cell>
        </row>
        <row r="2595">
          <cell r="B2595">
            <v>2216038</v>
          </cell>
          <cell r="C2595" t="str">
            <v>FOLGERS</v>
          </cell>
          <cell r="D2595" t="str">
            <v xml:space="preserve">   2/2 LTR </v>
          </cell>
          <cell r="E2595" t="str">
            <v>COFFEE LIQUID FRZ CONC COLMBN</v>
          </cell>
          <cell r="F2595">
            <v>12</v>
          </cell>
          <cell r="G2595" t="str">
            <v>F</v>
          </cell>
          <cell r="I2595" t="str">
            <v xml:space="preserve"> </v>
          </cell>
          <cell r="J2595">
            <v>104</v>
          </cell>
        </row>
        <row r="2596">
          <cell r="B2596">
            <v>1589290</v>
          </cell>
          <cell r="C2596" t="str">
            <v>SYS CLS</v>
          </cell>
          <cell r="D2596" t="str">
            <v xml:space="preserve"> 106/1.5 OZ</v>
          </cell>
          <cell r="E2596" t="str">
            <v>SAUSAGE PORK PTY CKD MILD CN</v>
          </cell>
          <cell r="F2596">
            <v>3</v>
          </cell>
          <cell r="G2596" t="str">
            <v>F</v>
          </cell>
          <cell r="I2596" t="str">
            <v xml:space="preserve"> </v>
          </cell>
          <cell r="J2596">
            <v>104</v>
          </cell>
        </row>
        <row r="2597">
          <cell r="B2597">
            <v>4650154</v>
          </cell>
          <cell r="C2597" t="str">
            <v xml:space="preserve">JERSMIK   </v>
          </cell>
          <cell r="D2597" t="str">
            <v xml:space="preserve">168/3 OZ  </v>
          </cell>
          <cell r="E2597" t="str">
            <v xml:space="preserve">ROLL MINI WHT SUB             </v>
          </cell>
          <cell r="F2597" t="str">
            <v xml:space="preserve">06   </v>
          </cell>
          <cell r="G2597" t="str">
            <v xml:space="preserve">F    </v>
          </cell>
          <cell r="I2597" t="str">
            <v xml:space="preserve">C    </v>
          </cell>
          <cell r="J2597">
            <v>51</v>
          </cell>
        </row>
        <row r="2598">
          <cell r="B2598">
            <v>5094552</v>
          </cell>
          <cell r="C2598" t="str">
            <v xml:space="preserve">CAN DRY   </v>
          </cell>
          <cell r="D2598" t="str">
            <v xml:space="preserve">24/10OZ   </v>
          </cell>
          <cell r="E2598" t="str">
            <v>SODA TONIC WATER BTL NON RETRN</v>
          </cell>
          <cell r="F2598" t="str">
            <v xml:space="preserve">07   </v>
          </cell>
          <cell r="G2598" t="str">
            <v xml:space="preserve">D    </v>
          </cell>
          <cell r="I2598" t="str">
            <v xml:space="preserve">N    </v>
          </cell>
          <cell r="J2598">
            <v>91</v>
          </cell>
        </row>
        <row r="2599">
          <cell r="B2599">
            <v>7775693</v>
          </cell>
          <cell r="C2599" t="str">
            <v xml:space="preserve">CASACLS   </v>
          </cell>
          <cell r="D2599" t="str">
            <v xml:space="preserve">4/135 OZ  </v>
          </cell>
          <cell r="E2599" t="str">
            <v xml:space="preserve">SALSA CHUNKY MILD AUTHENTIC   </v>
          </cell>
          <cell r="F2599" t="str">
            <v xml:space="preserve">07   </v>
          </cell>
          <cell r="G2599" t="str">
            <v xml:space="preserve">D    </v>
          </cell>
          <cell r="I2599" t="str">
            <v xml:space="preserve">N    </v>
          </cell>
          <cell r="J2599">
            <v>75</v>
          </cell>
        </row>
        <row r="2600">
          <cell r="B2600">
            <v>4800807</v>
          </cell>
          <cell r="C2600" t="str">
            <v xml:space="preserve">CTRYTIM   </v>
          </cell>
          <cell r="D2600" t="str">
            <v xml:space="preserve">15/2 GAL  </v>
          </cell>
          <cell r="E2600" t="str">
            <v xml:space="preserve">DRINK MIX LEMONADE            </v>
          </cell>
          <cell r="F2600" t="str">
            <v xml:space="preserve">12   </v>
          </cell>
          <cell r="G2600" t="str">
            <v xml:space="preserve">D    </v>
          </cell>
          <cell r="I2600" t="str">
            <v xml:space="preserve">N    </v>
          </cell>
          <cell r="J2600">
            <v>82</v>
          </cell>
        </row>
        <row r="2601">
          <cell r="B2601">
            <v>8036289</v>
          </cell>
          <cell r="C2601" t="str">
            <v>BCH BLK</v>
          </cell>
          <cell r="D2601" t="str">
            <v xml:space="preserve">  12/2#DN  </v>
          </cell>
          <cell r="E2601" t="str">
            <v>PORK RIB ST LOUIS CKD SMK</v>
          </cell>
          <cell r="F2601">
            <v>3</v>
          </cell>
          <cell r="G2601" t="str">
            <v>F</v>
          </cell>
          <cell r="I2601" t="str">
            <v xml:space="preserve"> </v>
          </cell>
          <cell r="J2601">
            <v>103</v>
          </cell>
        </row>
        <row r="2602">
          <cell r="B2602">
            <v>8382129</v>
          </cell>
          <cell r="C2602" t="str">
            <v xml:space="preserve">HSRCIMP   </v>
          </cell>
          <cell r="D2602" t="str">
            <v xml:space="preserve">6/7LB2OZ  </v>
          </cell>
          <cell r="E2602" t="str">
            <v>KETCHUP FCY POUCH EQUALS 6/10#</v>
          </cell>
          <cell r="F2602" t="str">
            <v xml:space="preserve">07   </v>
          </cell>
          <cell r="G2602" t="str">
            <v xml:space="preserve">D    </v>
          </cell>
          <cell r="I2602" t="str">
            <v xml:space="preserve">N    </v>
          </cell>
          <cell r="J2602">
            <v>38</v>
          </cell>
        </row>
        <row r="2603">
          <cell r="B2603">
            <v>4549103</v>
          </cell>
          <cell r="C2603" t="str">
            <v>SYS CLS</v>
          </cell>
          <cell r="D2603" t="str">
            <v xml:space="preserve">   1/24 LB </v>
          </cell>
          <cell r="E2603" t="str">
            <v>MARGARINE REDD ALL VEG 90 CT</v>
          </cell>
          <cell r="F2603">
            <v>2</v>
          </cell>
          <cell r="G2603" t="str">
            <v>C</v>
          </cell>
          <cell r="I2603" t="str">
            <v xml:space="preserve"> </v>
          </cell>
          <cell r="J2603">
            <v>18</v>
          </cell>
        </row>
        <row r="2604">
          <cell r="B2604">
            <v>6824686</v>
          </cell>
          <cell r="C2604" t="str">
            <v xml:space="preserve">SANREMO   </v>
          </cell>
          <cell r="D2604" t="str">
            <v xml:space="preserve">4/28.2OZ  </v>
          </cell>
          <cell r="E2604" t="str">
            <v xml:space="preserve">SAUCE PESTO W/OLIVE OIL       </v>
          </cell>
          <cell r="F2604" t="str">
            <v xml:space="preserve">07   </v>
          </cell>
          <cell r="G2604" t="str">
            <v xml:space="preserve">D    </v>
          </cell>
          <cell r="I2604" t="str">
            <v xml:space="preserve">L    </v>
          </cell>
          <cell r="J2604">
            <v>46</v>
          </cell>
        </row>
        <row r="2605">
          <cell r="B2605">
            <v>4714663</v>
          </cell>
          <cell r="C2605" t="str">
            <v xml:space="preserve">DOLE      </v>
          </cell>
          <cell r="D2605" t="str">
            <v xml:space="preserve">36/4 OZ   </v>
          </cell>
          <cell r="E2605" t="str">
            <v xml:space="preserve">FRUIT MIX BOWL IN JUICE       </v>
          </cell>
          <cell r="F2605" t="str">
            <v xml:space="preserve">07   </v>
          </cell>
          <cell r="G2605" t="str">
            <v xml:space="preserve">D    </v>
          </cell>
          <cell r="I2605" t="str">
            <v xml:space="preserve">N    </v>
          </cell>
          <cell r="J2605">
            <v>412</v>
          </cell>
        </row>
        <row r="2606">
          <cell r="B2606">
            <v>1333178</v>
          </cell>
          <cell r="C2606" t="str">
            <v>SYS IMP</v>
          </cell>
          <cell r="D2606" t="str">
            <v xml:space="preserve">   6/4 LB  </v>
          </cell>
          <cell r="E2606" t="str">
            <v>VEGETABLE BLEND CALIF GRADE A</v>
          </cell>
          <cell r="F2606">
            <v>6</v>
          </cell>
          <cell r="G2606" t="str">
            <v>F</v>
          </cell>
          <cell r="I2606" t="str">
            <v xml:space="preserve"> </v>
          </cell>
          <cell r="J2606">
            <v>95</v>
          </cell>
        </row>
        <row r="2607">
          <cell r="B2607">
            <v>2189819</v>
          </cell>
          <cell r="C2607" t="str">
            <v>SYFPNAT</v>
          </cell>
          <cell r="D2607" t="str">
            <v xml:space="preserve">   6/2 LB  </v>
          </cell>
          <cell r="E2607" t="str">
            <v>LETTUCE ROMAINE CHOPPED FRESH</v>
          </cell>
          <cell r="F2607">
            <v>11</v>
          </cell>
          <cell r="G2607" t="str">
            <v>C</v>
          </cell>
          <cell r="I2607" t="str">
            <v xml:space="preserve"> </v>
          </cell>
          <cell r="J2607">
            <v>103</v>
          </cell>
        </row>
        <row r="2608">
          <cell r="B2608">
            <v>8716664</v>
          </cell>
          <cell r="C2608" t="str">
            <v xml:space="preserve">PANNA     </v>
          </cell>
          <cell r="D2608" t="str">
            <v xml:space="preserve">24/500 ML </v>
          </cell>
          <cell r="E2608" t="str">
            <v xml:space="preserve">WATER SPRING IMPORTED PET     </v>
          </cell>
          <cell r="F2608" t="str">
            <v xml:space="preserve">07   </v>
          </cell>
          <cell r="G2608" t="str">
            <v xml:space="preserve">D    </v>
          </cell>
          <cell r="I2608" t="str">
            <v xml:space="preserve">N    </v>
          </cell>
          <cell r="J2608">
            <v>100</v>
          </cell>
        </row>
        <row r="2609">
          <cell r="B2609">
            <v>6174007</v>
          </cell>
          <cell r="C2609" t="str">
            <v xml:space="preserve">CARNATN   </v>
          </cell>
          <cell r="D2609" t="str">
            <v xml:space="preserve">24/12 OZ  </v>
          </cell>
          <cell r="E2609" t="str">
            <v xml:space="preserve">MILK EVAPORATED               </v>
          </cell>
          <cell r="F2609" t="str">
            <v xml:space="preserve">07   </v>
          </cell>
          <cell r="G2609" t="str">
            <v xml:space="preserve">D    </v>
          </cell>
          <cell r="I2609" t="str">
            <v xml:space="preserve">N    </v>
          </cell>
          <cell r="J2609">
            <v>86</v>
          </cell>
        </row>
        <row r="2610">
          <cell r="B2610">
            <v>4645396</v>
          </cell>
          <cell r="C2610" t="str">
            <v xml:space="preserve">SYS CLS   </v>
          </cell>
          <cell r="D2610" t="str">
            <v xml:space="preserve">3/2 LB    </v>
          </cell>
          <cell r="E2610" t="str">
            <v xml:space="preserve">PECAN PCS MEDIUM FCY RAW      </v>
          </cell>
          <cell r="F2610" t="str">
            <v xml:space="preserve">07   </v>
          </cell>
          <cell r="G2610" t="str">
            <v xml:space="preserve">D    </v>
          </cell>
          <cell r="I2610" t="str">
            <v xml:space="preserve">N    </v>
          </cell>
          <cell r="J2610">
            <v>77</v>
          </cell>
        </row>
        <row r="2611">
          <cell r="B2611">
            <v>8885414</v>
          </cell>
          <cell r="C2611" t="str">
            <v xml:space="preserve">TORKADV   </v>
          </cell>
          <cell r="D2611" t="str">
            <v xml:space="preserve">6/525 FT  </v>
          </cell>
          <cell r="E2611" t="str">
            <v xml:space="preserve">TOWEL ROLL NON-PERF 7.75 WHT  </v>
          </cell>
          <cell r="F2611" t="str">
            <v xml:space="preserve">08   </v>
          </cell>
          <cell r="G2611" t="str">
            <v xml:space="preserve">D    </v>
          </cell>
          <cell r="I2611" t="str">
            <v xml:space="preserve">N    </v>
          </cell>
          <cell r="J2611">
            <v>94</v>
          </cell>
        </row>
        <row r="2612">
          <cell r="B2612">
            <v>4767803</v>
          </cell>
          <cell r="C2612" t="str">
            <v xml:space="preserve">SYSCO     </v>
          </cell>
          <cell r="D2612" t="str">
            <v xml:space="preserve">1/250 CT  </v>
          </cell>
          <cell r="E2612" t="str">
            <v>LABEL ROLL 2X2 PLAST THUR BRWN</v>
          </cell>
          <cell r="F2612" t="str">
            <v xml:space="preserve">08   </v>
          </cell>
          <cell r="G2612" t="str">
            <v xml:space="preserve">D    </v>
          </cell>
          <cell r="I2612" t="str">
            <v xml:space="preserve">L    </v>
          </cell>
          <cell r="J2612">
            <v>74</v>
          </cell>
        </row>
        <row r="2613">
          <cell r="B2613">
            <v>9169962</v>
          </cell>
          <cell r="C2613" t="str">
            <v xml:space="preserve">ROLAND    </v>
          </cell>
          <cell r="D2613" t="str">
            <v xml:space="preserve">2/2.5LB   </v>
          </cell>
          <cell r="E2613" t="str">
            <v xml:space="preserve">TOMATO SUN DRIED STRIP        </v>
          </cell>
          <cell r="F2613" t="str">
            <v xml:space="preserve">07   </v>
          </cell>
          <cell r="G2613" t="str">
            <v xml:space="preserve">D    </v>
          </cell>
          <cell r="I2613" t="str">
            <v xml:space="preserve">L    </v>
          </cell>
          <cell r="J2613">
            <v>102</v>
          </cell>
        </row>
        <row r="2614">
          <cell r="B2614">
            <v>3185545</v>
          </cell>
          <cell r="C2614" t="str">
            <v xml:space="preserve">MISSION   </v>
          </cell>
          <cell r="D2614" t="str">
            <v xml:space="preserve">24/12 CT  </v>
          </cell>
          <cell r="E2614" t="str">
            <v xml:space="preserve">TORTILLA FLOUR HRTY GRAIN 6   </v>
          </cell>
          <cell r="F2614" t="str">
            <v xml:space="preserve">07   </v>
          </cell>
          <cell r="G2614" t="str">
            <v xml:space="preserve">D    </v>
          </cell>
          <cell r="I2614" t="str">
            <v xml:space="preserve">L    </v>
          </cell>
          <cell r="J2614">
            <v>102</v>
          </cell>
        </row>
        <row r="2615">
          <cell r="B2615">
            <v>5676434</v>
          </cell>
          <cell r="C2615" t="str">
            <v>CAROLIN</v>
          </cell>
          <cell r="D2615" t="str">
            <v xml:space="preserve">   2/9#AVG </v>
          </cell>
          <cell r="E2615" t="str">
            <v>TURKEY BRST DELI</v>
          </cell>
          <cell r="F2615">
            <v>5</v>
          </cell>
          <cell r="G2615" t="str">
            <v>C</v>
          </cell>
          <cell r="I2615" t="str">
            <v>L</v>
          </cell>
          <cell r="J2615">
            <v>102</v>
          </cell>
        </row>
        <row r="2616">
          <cell r="B2616">
            <v>5048996</v>
          </cell>
          <cell r="C2616" t="str">
            <v xml:space="preserve">KN CHUN   </v>
          </cell>
          <cell r="D2616" t="str">
            <v xml:space="preserve">6/5 LB    </v>
          </cell>
          <cell r="E2616" t="str">
            <v xml:space="preserve">SAUCE HOISIN                  </v>
          </cell>
          <cell r="F2616" t="str">
            <v xml:space="preserve">07   </v>
          </cell>
          <cell r="G2616" t="str">
            <v xml:space="preserve">D    </v>
          </cell>
          <cell r="I2616" t="str">
            <v xml:space="preserve">N    </v>
          </cell>
          <cell r="J2616">
            <v>102</v>
          </cell>
        </row>
        <row r="2617">
          <cell r="B2617">
            <v>6566069</v>
          </cell>
          <cell r="C2617" t="str">
            <v>KINGPAS</v>
          </cell>
          <cell r="D2617" t="str">
            <v xml:space="preserve">   1/63 CT </v>
          </cell>
          <cell r="E2617" t="str">
            <v>CAKE MOUSSE RASPBERRY</v>
          </cell>
          <cell r="F2617">
            <v>6</v>
          </cell>
          <cell r="G2617" t="str">
            <v>F</v>
          </cell>
          <cell r="I2617" t="str">
            <v xml:space="preserve"> </v>
          </cell>
          <cell r="J2617">
            <v>102</v>
          </cell>
        </row>
        <row r="2618">
          <cell r="B2618">
            <v>7607512</v>
          </cell>
          <cell r="C2618" t="str">
            <v>GOLDBWL</v>
          </cell>
          <cell r="D2618" t="str">
            <v xml:space="preserve">   6/5LB   </v>
          </cell>
          <cell r="E2618" t="str">
            <v>NOODLE LO MEIN PRCK PRPD</v>
          </cell>
          <cell r="F2618">
            <v>7</v>
          </cell>
          <cell r="G2618" t="str">
            <v>F</v>
          </cell>
          <cell r="I2618" t="str">
            <v xml:space="preserve"> </v>
          </cell>
          <cell r="J2618">
            <v>102</v>
          </cell>
        </row>
        <row r="2619">
          <cell r="B2619">
            <v>8910333</v>
          </cell>
          <cell r="C2619" t="str">
            <v>HIGHLNR</v>
          </cell>
          <cell r="D2619" t="str">
            <v xml:space="preserve">   1/10 LB </v>
          </cell>
          <cell r="E2619" t="str">
            <v>COD FIL BTRD WEST STY 3 OZ</v>
          </cell>
          <cell r="F2619">
            <v>4</v>
          </cell>
          <cell r="G2619" t="str">
            <v>F</v>
          </cell>
          <cell r="I2619" t="str">
            <v xml:space="preserve"> </v>
          </cell>
          <cell r="J2619">
            <v>102</v>
          </cell>
        </row>
        <row r="2620">
          <cell r="B2620">
            <v>5115540</v>
          </cell>
          <cell r="C2620" t="str">
            <v>TRIDENT</v>
          </cell>
          <cell r="D2620" t="str">
            <v xml:space="preserve">   1/10 LB </v>
          </cell>
          <cell r="E2620" t="str">
            <v>SALMON FIL REDI GRL 4 OZ</v>
          </cell>
          <cell r="F2620">
            <v>4</v>
          </cell>
          <cell r="G2620" t="str">
            <v>F</v>
          </cell>
          <cell r="I2620" t="str">
            <v xml:space="preserve"> </v>
          </cell>
          <cell r="J2620">
            <v>102</v>
          </cell>
        </row>
        <row r="2621">
          <cell r="B2621">
            <v>3855293</v>
          </cell>
          <cell r="C2621" t="str">
            <v>IMPFRSH</v>
          </cell>
          <cell r="D2621" t="str">
            <v xml:space="preserve">   1/1 CT  </v>
          </cell>
          <cell r="E2621" t="str">
            <v>MELON WATERMELON SDLS FRESH</v>
          </cell>
          <cell r="F2621">
            <v>11</v>
          </cell>
          <cell r="G2621" t="str">
            <v>C</v>
          </cell>
          <cell r="I2621" t="str">
            <v xml:space="preserve"> </v>
          </cell>
          <cell r="J2621">
            <v>102</v>
          </cell>
        </row>
        <row r="2622">
          <cell r="B2622">
            <v>2636304</v>
          </cell>
          <cell r="C2622" t="str">
            <v>GRANDMD</v>
          </cell>
          <cell r="D2622" t="str">
            <v xml:space="preserve">  96/2OZ   </v>
          </cell>
          <cell r="E2622" t="str">
            <v>MUFFIN APPLE CINNAMON</v>
          </cell>
          <cell r="F2622">
            <v>6</v>
          </cell>
          <cell r="G2622" t="str">
            <v>F</v>
          </cell>
          <cell r="I2622" t="str">
            <v>L</v>
          </cell>
          <cell r="J2622">
            <v>102</v>
          </cell>
        </row>
        <row r="2623">
          <cell r="B2623">
            <v>8894167</v>
          </cell>
          <cell r="C2623" t="str">
            <v xml:space="preserve">KEYSTON   </v>
          </cell>
          <cell r="D2623" t="str">
            <v xml:space="preserve">6/16OZ    </v>
          </cell>
          <cell r="E2623" t="str">
            <v xml:space="preserve">POLISH S-S SATIN SHINE ARSL   </v>
          </cell>
          <cell r="F2623" t="str">
            <v xml:space="preserve">09   </v>
          </cell>
          <cell r="G2623" t="str">
            <v xml:space="preserve">D    </v>
          </cell>
          <cell r="I2623" t="str">
            <v xml:space="preserve">N    </v>
          </cell>
          <cell r="J2623">
            <v>88</v>
          </cell>
        </row>
        <row r="2624">
          <cell r="B2624">
            <v>7432354</v>
          </cell>
          <cell r="C2624" t="str">
            <v xml:space="preserve">SYSCO     </v>
          </cell>
          <cell r="D2624" t="str">
            <v xml:space="preserve">1/EACH    </v>
          </cell>
          <cell r="E2624" t="str">
            <v xml:space="preserve">LID CONTAINER 12-18-22QRT SQR </v>
          </cell>
          <cell r="F2624" t="str">
            <v xml:space="preserve">10   </v>
          </cell>
          <cell r="G2624" t="str">
            <v xml:space="preserve">D    </v>
          </cell>
          <cell r="I2624" t="str">
            <v xml:space="preserve">N    </v>
          </cell>
          <cell r="J2624">
            <v>97</v>
          </cell>
        </row>
        <row r="2625">
          <cell r="B2625">
            <v>4707693</v>
          </cell>
          <cell r="C2625" t="str">
            <v xml:space="preserve">CHSCAKE   </v>
          </cell>
          <cell r="D2625" t="str">
            <v xml:space="preserve">2/10 IN   </v>
          </cell>
          <cell r="E2625" t="str">
            <v xml:space="preserve">CHEESECAKE ORIG LOWCARB       </v>
          </cell>
          <cell r="F2625" t="str">
            <v xml:space="preserve">06   </v>
          </cell>
          <cell r="G2625" t="str">
            <v xml:space="preserve">F    </v>
          </cell>
          <cell r="I2625" t="str">
            <v xml:space="preserve">C    </v>
          </cell>
          <cell r="J2625">
            <v>98</v>
          </cell>
        </row>
        <row r="2626">
          <cell r="B2626">
            <v>7666250</v>
          </cell>
          <cell r="C2626" t="str">
            <v xml:space="preserve">KEYSTON   </v>
          </cell>
          <cell r="D2626" t="str">
            <v xml:space="preserve">100/.5 OZ </v>
          </cell>
          <cell r="E2626" t="str">
            <v xml:space="preserve">DETERGENT GLASS BAR MAN RTU   </v>
          </cell>
          <cell r="F2626" t="str">
            <v xml:space="preserve">09   </v>
          </cell>
          <cell r="G2626" t="str">
            <v xml:space="preserve">D    </v>
          </cell>
          <cell r="I2626" t="str">
            <v xml:space="preserve">N    </v>
          </cell>
          <cell r="J2626">
            <v>98</v>
          </cell>
        </row>
        <row r="2627">
          <cell r="B2627">
            <v>4094660</v>
          </cell>
          <cell r="C2627" t="str">
            <v xml:space="preserve">KELLOGG   </v>
          </cell>
          <cell r="D2627" t="str">
            <v xml:space="preserve">4/40 OZ   </v>
          </cell>
          <cell r="E2627" t="str">
            <v xml:space="preserve">CEREAL FROSTED FLAKES         </v>
          </cell>
          <cell r="F2627" t="str">
            <v xml:space="preserve">07   </v>
          </cell>
          <cell r="G2627" t="str">
            <v xml:space="preserve">D    </v>
          </cell>
          <cell r="I2627" t="str">
            <v xml:space="preserve">N    </v>
          </cell>
          <cell r="J2627">
            <v>72</v>
          </cell>
        </row>
        <row r="2628">
          <cell r="B2628">
            <v>4374460</v>
          </cell>
          <cell r="C2628" t="str">
            <v xml:space="preserve">CORNER    </v>
          </cell>
          <cell r="D2628" t="str">
            <v xml:space="preserve">1/1000CT  </v>
          </cell>
          <cell r="E2628" t="str">
            <v xml:space="preserve">CUP PAPER HOT 12 OZ CORNER    </v>
          </cell>
          <cell r="F2628" t="str">
            <v xml:space="preserve">08   </v>
          </cell>
          <cell r="G2628" t="str">
            <v xml:space="preserve">D    </v>
          </cell>
          <cell r="I2628" t="str">
            <v xml:space="preserve">C    </v>
          </cell>
          <cell r="J2628" t="e">
            <v>#N/A</v>
          </cell>
        </row>
        <row r="2629">
          <cell r="B2629">
            <v>877712</v>
          </cell>
          <cell r="C2629" t="str">
            <v xml:space="preserve">SABERT    </v>
          </cell>
          <cell r="D2629" t="str">
            <v xml:space="preserve">1/300 CT  </v>
          </cell>
          <cell r="E2629" t="str">
            <v>LID FLAT F/ 18, 24, 32 OZ BOWL</v>
          </cell>
          <cell r="F2629" t="str">
            <v xml:space="preserve">08   </v>
          </cell>
          <cell r="G2629" t="str">
            <v xml:space="preserve">D    </v>
          </cell>
          <cell r="I2629" t="str">
            <v xml:space="preserve">L    </v>
          </cell>
          <cell r="J2629" t="e">
            <v>#N/A</v>
          </cell>
        </row>
        <row r="2630">
          <cell r="B2630">
            <v>865935</v>
          </cell>
          <cell r="C2630" t="str">
            <v xml:space="preserve">NABISCO   </v>
          </cell>
          <cell r="D2630" t="str">
            <v xml:space="preserve">20/3.8 OZ </v>
          </cell>
          <cell r="E2630" t="str">
            <v xml:space="preserve">CRACKER RITZ                  </v>
          </cell>
          <cell r="F2630" t="str">
            <v xml:space="preserve">07   </v>
          </cell>
          <cell r="G2630" t="str">
            <v xml:space="preserve">D    </v>
          </cell>
          <cell r="I2630" t="str">
            <v xml:space="preserve">N    </v>
          </cell>
          <cell r="J2630">
            <v>82</v>
          </cell>
        </row>
        <row r="2631">
          <cell r="B2631">
            <v>4029526</v>
          </cell>
          <cell r="C2631" t="str">
            <v xml:space="preserve">HEINZ     </v>
          </cell>
          <cell r="D2631" t="str">
            <v xml:space="preserve">24/14 OZ  </v>
          </cell>
          <cell r="E2631" t="str">
            <v xml:space="preserve">KETCHUP BOTTLED FCY           </v>
          </cell>
          <cell r="F2631" t="str">
            <v xml:space="preserve">07   </v>
          </cell>
          <cell r="G2631" t="str">
            <v xml:space="preserve">D    </v>
          </cell>
          <cell r="I2631" t="str">
            <v xml:space="preserve">N    </v>
          </cell>
          <cell r="J2631">
            <v>97</v>
          </cell>
        </row>
        <row r="2632">
          <cell r="B2632">
            <v>7656404</v>
          </cell>
          <cell r="C2632" t="str">
            <v>ROSE</v>
          </cell>
          <cell r="D2632" t="str">
            <v xml:space="preserve"> 160/1OZ   </v>
          </cell>
          <cell r="E2632" t="str">
            <v>SAUSAGE PORK LNK A/C</v>
          </cell>
          <cell r="F2632">
            <v>3</v>
          </cell>
          <cell r="G2632" t="str">
            <v>F</v>
          </cell>
          <cell r="I2632" t="str">
            <v xml:space="preserve"> </v>
          </cell>
          <cell r="J2632">
            <v>101</v>
          </cell>
        </row>
        <row r="2633">
          <cell r="B2633">
            <v>2792501</v>
          </cell>
          <cell r="C2633" t="str">
            <v>BCH BLK</v>
          </cell>
          <cell r="D2633" t="str">
            <v xml:space="preserve">   4/2# AV </v>
          </cell>
          <cell r="E2633" t="str">
            <v>PORK BELLY FUL CKD BNLS ALL NT</v>
          </cell>
          <cell r="F2633">
            <v>3</v>
          </cell>
          <cell r="G2633" t="str">
            <v>F</v>
          </cell>
          <cell r="I2633" t="str">
            <v xml:space="preserve"> </v>
          </cell>
          <cell r="J2633">
            <v>101</v>
          </cell>
        </row>
        <row r="2634">
          <cell r="B2634">
            <v>7360704</v>
          </cell>
          <cell r="C2634" t="str">
            <v>WHLFCLS</v>
          </cell>
          <cell r="D2634" t="str">
            <v xml:space="preserve">  72/3.5 OZ</v>
          </cell>
          <cell r="E2634" t="str">
            <v>OMELET EGG W/CHEESE IQF FLDED</v>
          </cell>
          <cell r="F2634">
            <v>2</v>
          </cell>
          <cell r="G2634" t="str">
            <v>F</v>
          </cell>
          <cell r="I2634" t="str">
            <v xml:space="preserve"> </v>
          </cell>
          <cell r="J2634">
            <v>28</v>
          </cell>
        </row>
        <row r="2635">
          <cell r="B2635">
            <v>2166429</v>
          </cell>
          <cell r="C2635" t="str">
            <v>SYS CLS</v>
          </cell>
          <cell r="D2635" t="str">
            <v xml:space="preserve">   4/5 LB  </v>
          </cell>
          <cell r="E2635" t="str">
            <v>CHICKEN CVP BRST B/S 5 OZ</v>
          </cell>
          <cell r="F2635">
            <v>5</v>
          </cell>
          <cell r="G2635" t="str">
            <v>C</v>
          </cell>
          <cell r="I2635" t="str">
            <v xml:space="preserve"> </v>
          </cell>
          <cell r="J2635">
            <v>101</v>
          </cell>
        </row>
        <row r="2636">
          <cell r="B2636">
            <v>3052032</v>
          </cell>
          <cell r="C2636" t="str">
            <v>BHB/NPM</v>
          </cell>
          <cell r="D2636" t="str">
            <v xml:space="preserve">   2/5#AVG </v>
          </cell>
          <cell r="E2636" t="str">
            <v>BEEF STEW 85% LEAN ECON 1\2"</v>
          </cell>
          <cell r="F2636">
            <v>3</v>
          </cell>
          <cell r="G2636" t="str">
            <v>C</v>
          </cell>
          <cell r="I2636" t="str">
            <v xml:space="preserve"> </v>
          </cell>
          <cell r="J2636">
            <v>101</v>
          </cell>
        </row>
        <row r="2637">
          <cell r="B2637">
            <v>2724607</v>
          </cell>
          <cell r="C2637" t="str">
            <v xml:space="preserve">CASAIMP   </v>
          </cell>
          <cell r="D2637" t="str">
            <v xml:space="preserve">6/#10     </v>
          </cell>
          <cell r="E2637" t="str">
            <v>SALSA JALAPENO FIRE ROASTED CA</v>
          </cell>
          <cell r="F2637" t="str">
            <v xml:space="preserve">07   </v>
          </cell>
          <cell r="G2637" t="str">
            <v xml:space="preserve">D    </v>
          </cell>
          <cell r="I2637" t="str">
            <v xml:space="preserve">N    </v>
          </cell>
          <cell r="J2637" t="e">
            <v>#N/A</v>
          </cell>
        </row>
        <row r="2638">
          <cell r="B2638">
            <v>5691191</v>
          </cell>
          <cell r="C2638" t="str">
            <v xml:space="preserve">SYS CLS   </v>
          </cell>
          <cell r="D2638" t="str">
            <v xml:space="preserve">3/2 LB    </v>
          </cell>
          <cell r="E2638" t="str">
            <v>NUT CASHEW PCS OIL RSTD SALTED</v>
          </cell>
          <cell r="F2638" t="str">
            <v xml:space="preserve">07   </v>
          </cell>
          <cell r="G2638" t="str">
            <v xml:space="preserve">D    </v>
          </cell>
          <cell r="I2638" t="str">
            <v xml:space="preserve">N    </v>
          </cell>
          <cell r="J2638">
            <v>47</v>
          </cell>
        </row>
        <row r="2639">
          <cell r="B2639">
            <v>3802147</v>
          </cell>
          <cell r="C2639" t="str">
            <v xml:space="preserve">MINOR     </v>
          </cell>
          <cell r="D2639" t="str">
            <v xml:space="preserve">6/.5 GAL  </v>
          </cell>
          <cell r="E2639" t="str">
            <v xml:space="preserve">SAUCE SWEET &amp; SOUR RTU        </v>
          </cell>
          <cell r="F2639" t="str">
            <v xml:space="preserve">07   </v>
          </cell>
          <cell r="G2639" t="str">
            <v xml:space="preserve">D    </v>
          </cell>
          <cell r="I2639" t="str">
            <v xml:space="preserve">N    </v>
          </cell>
          <cell r="J2639">
            <v>52</v>
          </cell>
        </row>
        <row r="2640">
          <cell r="B2640">
            <v>7150733</v>
          </cell>
          <cell r="C2640" t="str">
            <v xml:space="preserve">SYSCO     </v>
          </cell>
          <cell r="D2640" t="str">
            <v xml:space="preserve">25/12IN   </v>
          </cell>
          <cell r="E2640" t="str">
            <v>TRAY PLAS RND BLK HVY DUTY RGD</v>
          </cell>
          <cell r="F2640" t="str">
            <v xml:space="preserve">08   </v>
          </cell>
          <cell r="G2640" t="str">
            <v xml:space="preserve">D    </v>
          </cell>
          <cell r="I2640" t="str">
            <v xml:space="preserve">L    </v>
          </cell>
          <cell r="J2640">
            <v>97</v>
          </cell>
        </row>
        <row r="2641">
          <cell r="B2641">
            <v>5478526</v>
          </cell>
          <cell r="C2641" t="str">
            <v xml:space="preserve">SYS CLS   </v>
          </cell>
          <cell r="D2641" t="str">
            <v xml:space="preserve">10/100 CT </v>
          </cell>
          <cell r="E2641" t="str">
            <v>GLOVE VINYL FDSRV PWDRFREE MED</v>
          </cell>
          <cell r="F2641" t="str">
            <v xml:space="preserve">08   </v>
          </cell>
          <cell r="G2641" t="str">
            <v xml:space="preserve">D    </v>
          </cell>
          <cell r="I2641" t="str">
            <v xml:space="preserve">L    </v>
          </cell>
          <cell r="J2641">
            <v>35</v>
          </cell>
        </row>
        <row r="2642">
          <cell r="B2642">
            <v>7952559</v>
          </cell>
          <cell r="C2642" t="str">
            <v>PORTCLS</v>
          </cell>
          <cell r="D2642" t="str">
            <v xml:space="preserve">   4/2.5 LB</v>
          </cell>
          <cell r="E2642" t="str">
            <v>SHRIMP WHT P&amp;D TLOF 61/70</v>
          </cell>
          <cell r="F2642">
            <v>4</v>
          </cell>
          <cell r="G2642" t="str">
            <v>F</v>
          </cell>
          <cell r="I2642" t="str">
            <v xml:space="preserve"> </v>
          </cell>
          <cell r="J2642">
            <v>100</v>
          </cell>
        </row>
        <row r="2643">
          <cell r="B2643">
            <v>8680819</v>
          </cell>
          <cell r="C2643" t="str">
            <v xml:space="preserve">FURMANO   </v>
          </cell>
          <cell r="D2643" t="str">
            <v xml:space="preserve">6/#10     </v>
          </cell>
          <cell r="E2643" t="str">
            <v xml:space="preserve">BEAN GARBANZO EX FCY LOW SOD  </v>
          </cell>
          <cell r="F2643" t="str">
            <v xml:space="preserve">07   </v>
          </cell>
          <cell r="G2643" t="str">
            <v xml:space="preserve">D    </v>
          </cell>
          <cell r="I2643" t="str">
            <v xml:space="preserve">L    </v>
          </cell>
          <cell r="J2643">
            <v>100</v>
          </cell>
        </row>
        <row r="2644">
          <cell r="B2644">
            <v>4818619</v>
          </cell>
          <cell r="C2644" t="str">
            <v>MYBREAD</v>
          </cell>
          <cell r="D2644" t="str">
            <v xml:space="preserve">  12/4 CT  </v>
          </cell>
          <cell r="E2644" t="str">
            <v>BREAD PITA GLUTEN FREE</v>
          </cell>
          <cell r="F2644">
            <v>6</v>
          </cell>
          <cell r="G2644" t="str">
            <v>F</v>
          </cell>
          <cell r="I2644" t="str">
            <v>L</v>
          </cell>
          <cell r="J2644">
            <v>100</v>
          </cell>
        </row>
        <row r="2645">
          <cell r="B2645">
            <v>1051044</v>
          </cell>
          <cell r="C2645" t="str">
            <v>LAMBSUP</v>
          </cell>
          <cell r="D2645" t="str">
            <v xml:space="preserve">   6/5 LB  </v>
          </cell>
          <cell r="E2645" t="str">
            <v>POTATO HASHBROWN PTY TRI 2 OZ</v>
          </cell>
          <cell r="F2645">
            <v>6</v>
          </cell>
          <cell r="G2645" t="str">
            <v>F</v>
          </cell>
          <cell r="I2645" t="str">
            <v>L</v>
          </cell>
          <cell r="J2645">
            <v>100</v>
          </cell>
        </row>
        <row r="2646">
          <cell r="B2646">
            <v>2535514</v>
          </cell>
          <cell r="C2646" t="str">
            <v>TYSON</v>
          </cell>
          <cell r="D2646" t="str">
            <v xml:space="preserve">   2/5 LB  </v>
          </cell>
          <cell r="E2646" t="str">
            <v>MEATBALL BEEF ITAL STY .5OZ CN</v>
          </cell>
          <cell r="F2646">
            <v>3</v>
          </cell>
          <cell r="G2646" t="str">
            <v>F</v>
          </cell>
          <cell r="I2646" t="str">
            <v>L</v>
          </cell>
          <cell r="J2646">
            <v>100</v>
          </cell>
        </row>
        <row r="2647">
          <cell r="B2647">
            <v>1675503</v>
          </cell>
          <cell r="C2647" t="str">
            <v>IMPFRSH</v>
          </cell>
          <cell r="D2647" t="str">
            <v xml:space="preserve">   4/5 LB  </v>
          </cell>
          <cell r="E2647" t="str">
            <v>LETTUCE CHOPPED FRESH</v>
          </cell>
          <cell r="F2647">
            <v>11</v>
          </cell>
          <cell r="G2647" t="str">
            <v>C</v>
          </cell>
          <cell r="I2647" t="str">
            <v xml:space="preserve"> </v>
          </cell>
          <cell r="J2647">
            <v>100</v>
          </cell>
        </row>
        <row r="2648">
          <cell r="B2648">
            <v>6725737</v>
          </cell>
          <cell r="C2648" t="str">
            <v xml:space="preserve">MSVICKI   </v>
          </cell>
          <cell r="D2648" t="str">
            <v xml:space="preserve">64/1.375Z </v>
          </cell>
          <cell r="E2648" t="str">
            <v xml:space="preserve">CHIP POTATO JALAPENO KETTLE   </v>
          </cell>
          <cell r="F2648" t="str">
            <v xml:space="preserve">07   </v>
          </cell>
          <cell r="G2648" t="str">
            <v xml:space="preserve">D    </v>
          </cell>
          <cell r="I2648" t="str">
            <v xml:space="preserve">N    </v>
          </cell>
          <cell r="J2648">
            <v>99</v>
          </cell>
        </row>
        <row r="2649">
          <cell r="B2649">
            <v>4227104</v>
          </cell>
          <cell r="C2649" t="str">
            <v xml:space="preserve">DRAKES    </v>
          </cell>
          <cell r="D2649" t="str">
            <v xml:space="preserve">4/12.5LB  </v>
          </cell>
          <cell r="E2649" t="str">
            <v xml:space="preserve">BATTER MIX CRISPY FRY         </v>
          </cell>
          <cell r="F2649" t="str">
            <v xml:space="preserve">07   </v>
          </cell>
          <cell r="G2649" t="str">
            <v xml:space="preserve">D    </v>
          </cell>
          <cell r="I2649" t="str">
            <v xml:space="preserve">N    </v>
          </cell>
          <cell r="J2649">
            <v>82</v>
          </cell>
        </row>
        <row r="2650">
          <cell r="B2650">
            <v>7293347</v>
          </cell>
          <cell r="C2650" t="str">
            <v xml:space="preserve">PACTIV    </v>
          </cell>
          <cell r="D2650" t="str">
            <v xml:space="preserve">1/40 CT   </v>
          </cell>
          <cell r="E2650" t="str">
            <v>PAN FOIL STMTBL FULLDP BLK/GLD</v>
          </cell>
          <cell r="F2650" t="str">
            <v xml:space="preserve">08   </v>
          </cell>
          <cell r="G2650" t="str">
            <v xml:space="preserve">D    </v>
          </cell>
          <cell r="I2650" t="str">
            <v xml:space="preserve">N    </v>
          </cell>
          <cell r="J2650">
            <v>97</v>
          </cell>
        </row>
        <row r="2651">
          <cell r="B2651">
            <v>4062030</v>
          </cell>
          <cell r="C2651" t="str">
            <v xml:space="preserve">SYS CLS   </v>
          </cell>
          <cell r="D2651" t="str">
            <v xml:space="preserve">6/#10     </v>
          </cell>
          <cell r="E2651" t="str">
            <v xml:space="preserve">APPLESAUCE FANCY UNSWEETENED  </v>
          </cell>
          <cell r="F2651" t="str">
            <v xml:space="preserve">07   </v>
          </cell>
          <cell r="G2651" t="str">
            <v xml:space="preserve">D    </v>
          </cell>
          <cell r="I2651" t="str">
            <v xml:space="preserve">N    </v>
          </cell>
          <cell r="J2651">
            <v>173</v>
          </cell>
        </row>
        <row r="2652">
          <cell r="B2652">
            <v>3781626</v>
          </cell>
          <cell r="C2652" t="str">
            <v>TYSON</v>
          </cell>
          <cell r="D2652" t="str">
            <v xml:space="preserve">   2/5 LB  </v>
          </cell>
          <cell r="E2652" t="str">
            <v>CHICKEN TENDER FRTR HM RAW ARA</v>
          </cell>
          <cell r="F2652">
            <v>5</v>
          </cell>
          <cell r="G2652" t="str">
            <v>F</v>
          </cell>
          <cell r="I2652" t="str">
            <v xml:space="preserve"> </v>
          </cell>
          <cell r="J2652">
            <v>99</v>
          </cell>
        </row>
        <row r="2653">
          <cell r="B2653">
            <v>7075681</v>
          </cell>
          <cell r="C2653" t="str">
            <v>IMPOSSF</v>
          </cell>
          <cell r="D2653" t="str">
            <v xml:space="preserve">   4/5 LB  </v>
          </cell>
          <cell r="E2653" t="str">
            <v>BURGER VEG IMPOSSIBLE BULK</v>
          </cell>
          <cell r="F2653">
            <v>6</v>
          </cell>
          <cell r="G2653" t="str">
            <v>F</v>
          </cell>
          <cell r="I2653" t="str">
            <v xml:space="preserve"> </v>
          </cell>
          <cell r="J2653">
            <v>37</v>
          </cell>
        </row>
        <row r="2654">
          <cell r="B2654">
            <v>2880615</v>
          </cell>
          <cell r="C2654" t="str">
            <v>BBRLCLS</v>
          </cell>
          <cell r="D2654" t="str">
            <v xml:space="preserve">   4/4 LB  </v>
          </cell>
          <cell r="E2654" t="str">
            <v>SOUP BROCCOLI CHS CONC</v>
          </cell>
          <cell r="F2654">
            <v>6</v>
          </cell>
          <cell r="G2654" t="str">
            <v>F</v>
          </cell>
          <cell r="I2654" t="str">
            <v xml:space="preserve"> </v>
          </cell>
          <cell r="J2654">
            <v>99</v>
          </cell>
        </row>
        <row r="2655">
          <cell r="B2655">
            <v>5232663</v>
          </cell>
          <cell r="C2655" t="str">
            <v>ALPLACE</v>
          </cell>
          <cell r="D2655" t="str">
            <v xml:space="preserve">   8/1.5 LB</v>
          </cell>
          <cell r="E2655" t="str">
            <v>CHEESE CHEDDAR SLI</v>
          </cell>
          <cell r="F2655">
            <v>2</v>
          </cell>
          <cell r="G2655" t="str">
            <v>C</v>
          </cell>
          <cell r="I2655" t="str">
            <v>L</v>
          </cell>
          <cell r="J2655">
            <v>18</v>
          </cell>
        </row>
        <row r="2656">
          <cell r="B2656">
            <v>3189656</v>
          </cell>
          <cell r="C2656" t="str">
            <v>FSPLB4S</v>
          </cell>
          <cell r="D2656" t="str">
            <v xml:space="preserve"> 125/1"    </v>
          </cell>
          <cell r="E2656" t="str">
            <v>BREAD TOAST GRLC WHL GRAIN</v>
          </cell>
          <cell r="F2656">
            <v>6</v>
          </cell>
          <cell r="G2656" t="str">
            <v>F</v>
          </cell>
          <cell r="I2656" t="str">
            <v xml:space="preserve"> </v>
          </cell>
          <cell r="J2656">
            <v>5</v>
          </cell>
        </row>
        <row r="2657">
          <cell r="B2657">
            <v>1038660</v>
          </cell>
          <cell r="C2657" t="str">
            <v>SYS CLS</v>
          </cell>
          <cell r="D2657" t="str">
            <v xml:space="preserve">  12/2LB   </v>
          </cell>
          <cell r="E2657" t="str">
            <v>CARROT SLI GR A P</v>
          </cell>
          <cell r="F2657">
            <v>6</v>
          </cell>
          <cell r="G2657" t="str">
            <v>F</v>
          </cell>
          <cell r="I2657" t="str">
            <v xml:space="preserve"> </v>
          </cell>
          <cell r="J2657">
            <v>99</v>
          </cell>
        </row>
        <row r="2658">
          <cell r="B2658">
            <v>5267075</v>
          </cell>
          <cell r="C2658" t="str">
            <v xml:space="preserve">AUBONPN   </v>
          </cell>
          <cell r="D2658" t="str">
            <v xml:space="preserve">4/8 LB    </v>
          </cell>
          <cell r="E2658" t="str">
            <v xml:space="preserve">SOUP VEGETABLE GRDN           </v>
          </cell>
          <cell r="F2658" t="str">
            <v xml:space="preserve">06   </v>
          </cell>
          <cell r="G2658" t="str">
            <v xml:space="preserve">F    </v>
          </cell>
          <cell r="I2658" t="str">
            <v xml:space="preserve">C    </v>
          </cell>
          <cell r="J2658">
            <v>49</v>
          </cell>
        </row>
        <row r="2659">
          <cell r="B2659">
            <v>3779337</v>
          </cell>
          <cell r="C2659" t="str">
            <v xml:space="preserve">FULLRED   </v>
          </cell>
          <cell r="D2659" t="str">
            <v xml:space="preserve">6/#10     </v>
          </cell>
          <cell r="E2659" t="str">
            <v xml:space="preserve">SAUCE PIZZA FULLY PRPD        </v>
          </cell>
          <cell r="F2659" t="str">
            <v xml:space="preserve">07   </v>
          </cell>
          <cell r="G2659" t="str">
            <v xml:space="preserve">D    </v>
          </cell>
          <cell r="I2659" t="str">
            <v xml:space="preserve">N    </v>
          </cell>
          <cell r="J2659">
            <v>85</v>
          </cell>
        </row>
        <row r="2660">
          <cell r="B2660">
            <v>5525910</v>
          </cell>
          <cell r="C2660" t="str">
            <v xml:space="preserve">ROLAND    </v>
          </cell>
          <cell r="D2660" t="str">
            <v xml:space="preserve">20/17.5OZ </v>
          </cell>
          <cell r="E2660" t="str">
            <v xml:space="preserve">COUSCOUS MED                  </v>
          </cell>
          <cell r="F2660" t="str">
            <v xml:space="preserve">07   </v>
          </cell>
          <cell r="G2660" t="str">
            <v xml:space="preserve">D    </v>
          </cell>
          <cell r="I2660" t="str">
            <v xml:space="preserve">N    </v>
          </cell>
          <cell r="J2660">
            <v>80</v>
          </cell>
        </row>
        <row r="2661">
          <cell r="B2661">
            <v>1861384</v>
          </cell>
          <cell r="C2661" t="str">
            <v xml:space="preserve">BARILLA   </v>
          </cell>
          <cell r="D2661" t="str">
            <v xml:space="preserve">2/10 LB   </v>
          </cell>
          <cell r="E2661" t="str">
            <v xml:space="preserve">PASTA CAPELLI D ANGELO        </v>
          </cell>
          <cell r="F2661" t="str">
            <v xml:space="preserve">07   </v>
          </cell>
          <cell r="G2661" t="str">
            <v xml:space="preserve">D    </v>
          </cell>
          <cell r="I2661" t="str">
            <v xml:space="preserve">N    </v>
          </cell>
          <cell r="J2661">
            <v>87</v>
          </cell>
        </row>
        <row r="2662">
          <cell r="B2662">
            <v>4104469</v>
          </cell>
          <cell r="C2662" t="str">
            <v xml:space="preserve">CAMPBEL   </v>
          </cell>
          <cell r="D2662" t="str">
            <v xml:space="preserve">24/7.25OZ </v>
          </cell>
          <cell r="E2662" t="str">
            <v xml:space="preserve">SOUP CHICKEN NOODLE LO-SODIUM </v>
          </cell>
          <cell r="F2662" t="str">
            <v xml:space="preserve">07   </v>
          </cell>
          <cell r="G2662" t="str">
            <v xml:space="preserve">D    </v>
          </cell>
          <cell r="I2662" t="str">
            <v xml:space="preserve">N    </v>
          </cell>
          <cell r="J2662">
            <v>0</v>
          </cell>
        </row>
        <row r="2663">
          <cell r="B2663">
            <v>5152932</v>
          </cell>
          <cell r="C2663" t="str">
            <v xml:space="preserve">IZZEBEV   </v>
          </cell>
          <cell r="D2663" t="str">
            <v xml:space="preserve">24/8.4 OZ </v>
          </cell>
          <cell r="E2663" t="str">
            <v xml:space="preserve">DRINK BLACKBERRY SPRKLG       </v>
          </cell>
          <cell r="F2663" t="str">
            <v xml:space="preserve">07   </v>
          </cell>
          <cell r="G2663" t="str">
            <v xml:space="preserve">D    </v>
          </cell>
          <cell r="I2663" t="str">
            <v xml:space="preserve">N    </v>
          </cell>
          <cell r="J2663">
            <v>98</v>
          </cell>
        </row>
        <row r="2664">
          <cell r="B2664">
            <v>801730</v>
          </cell>
          <cell r="C2664" t="str">
            <v xml:space="preserve">KING A    </v>
          </cell>
          <cell r="D2664" t="str">
            <v xml:space="preserve">1/50 LB.  </v>
          </cell>
          <cell r="E2664" t="str">
            <v xml:space="preserve">FLOUR ALL PURP SIR GALAHAD    </v>
          </cell>
          <cell r="F2664" t="str">
            <v xml:space="preserve">07   </v>
          </cell>
          <cell r="G2664" t="str">
            <v xml:space="preserve">D    </v>
          </cell>
          <cell r="I2664" t="str">
            <v xml:space="preserve">L    </v>
          </cell>
          <cell r="J2664">
            <v>98</v>
          </cell>
        </row>
        <row r="2665">
          <cell r="B2665">
            <v>5224387</v>
          </cell>
          <cell r="C2665" t="str">
            <v>AREZIMP</v>
          </cell>
          <cell r="D2665" t="str">
            <v xml:space="preserve">   2/4 LB  </v>
          </cell>
          <cell r="E2665" t="str">
            <v>TOMATO RSTD RED WEDGES</v>
          </cell>
          <cell r="F2665">
            <v>6</v>
          </cell>
          <cell r="G2665" t="str">
            <v>F</v>
          </cell>
          <cell r="I2665" t="str">
            <v xml:space="preserve"> </v>
          </cell>
          <cell r="J2665">
            <v>96</v>
          </cell>
        </row>
        <row r="2666">
          <cell r="B2666">
            <v>4707693</v>
          </cell>
          <cell r="C2666" t="str">
            <v>CHSCAKE</v>
          </cell>
          <cell r="D2666" t="str">
            <v xml:space="preserve">   2/10 IN </v>
          </cell>
          <cell r="E2666" t="str">
            <v>CHEESECAKE ORIG LOWCARB</v>
          </cell>
          <cell r="F2666">
            <v>6</v>
          </cell>
          <cell r="G2666" t="str">
            <v>F</v>
          </cell>
          <cell r="I2666" t="str">
            <v>C</v>
          </cell>
          <cell r="J2666">
            <v>98</v>
          </cell>
        </row>
        <row r="2667">
          <cell r="B2667">
            <v>6836142</v>
          </cell>
          <cell r="C2667" t="str">
            <v>PORTSIM</v>
          </cell>
          <cell r="D2667" t="str">
            <v xml:space="preserve">   1/10 LB </v>
          </cell>
          <cell r="E2667" t="str">
            <v>LOBSTER TAIL N.ATL PREM 5-6OZ</v>
          </cell>
          <cell r="F2667">
            <v>4</v>
          </cell>
          <cell r="G2667" t="str">
            <v>F</v>
          </cell>
          <cell r="I2667" t="str">
            <v xml:space="preserve"> </v>
          </cell>
          <cell r="J2667">
            <v>98</v>
          </cell>
        </row>
        <row r="2668">
          <cell r="B2668">
            <v>4790137</v>
          </cell>
          <cell r="C2668" t="str">
            <v>HILLDAL</v>
          </cell>
          <cell r="D2668" t="str">
            <v xml:space="preserve">   6/5 LB  </v>
          </cell>
          <cell r="E2668" t="str">
            <v>CHEESE AMER YEL 120 SLI 40 RIB</v>
          </cell>
          <cell r="F2668">
            <v>2</v>
          </cell>
          <cell r="G2668" t="str">
            <v>C</v>
          </cell>
          <cell r="I2668" t="str">
            <v>L</v>
          </cell>
          <cell r="J2668">
            <v>15</v>
          </cell>
        </row>
        <row r="2669">
          <cell r="B2669">
            <v>3172865</v>
          </cell>
          <cell r="C2669" t="str">
            <v>SUPREMO</v>
          </cell>
          <cell r="D2669" t="str">
            <v xml:space="preserve">   8/6#AVG </v>
          </cell>
          <cell r="E2669" t="str">
            <v>CHEESE CHIHUAHUA</v>
          </cell>
          <cell r="F2669">
            <v>2</v>
          </cell>
          <cell r="G2669" t="str">
            <v>C</v>
          </cell>
          <cell r="I2669" t="str">
            <v xml:space="preserve"> </v>
          </cell>
          <cell r="J2669">
            <v>15</v>
          </cell>
        </row>
        <row r="2670">
          <cell r="B2670">
            <v>2702082</v>
          </cell>
          <cell r="C2670" t="str">
            <v>ELMLGRO</v>
          </cell>
          <cell r="D2670" t="str">
            <v xml:space="preserve">  42/12 CT </v>
          </cell>
          <cell r="E2670" t="str">
            <v>TORTILLA FLOUR 6"</v>
          </cell>
          <cell r="F2670">
            <v>6</v>
          </cell>
          <cell r="G2670" t="str">
            <v>C</v>
          </cell>
          <cell r="I2670" t="str">
            <v xml:space="preserve"> </v>
          </cell>
          <cell r="J2670">
            <v>98</v>
          </cell>
        </row>
        <row r="2671">
          <cell r="B2671">
            <v>5341836</v>
          </cell>
          <cell r="C2671" t="str">
            <v>DOLE</v>
          </cell>
          <cell r="D2671" t="str">
            <v xml:space="preserve">   2/5LB   </v>
          </cell>
          <cell r="E2671" t="str">
            <v>STRAWBERRY WHL IQF</v>
          </cell>
          <cell r="F2671">
            <v>6</v>
          </cell>
          <cell r="G2671" t="str">
            <v>F</v>
          </cell>
          <cell r="I2671" t="str">
            <v>L</v>
          </cell>
          <cell r="J2671">
            <v>24</v>
          </cell>
        </row>
        <row r="2672">
          <cell r="B2672">
            <v>2355586</v>
          </cell>
          <cell r="C2672" t="str">
            <v>OTSPKMY</v>
          </cell>
          <cell r="D2672" t="str">
            <v xml:space="preserve">  72/2 OZ  </v>
          </cell>
          <cell r="E2672" t="str">
            <v>MUFFIN BANANA IW DEL ESS</v>
          </cell>
          <cell r="F2672">
            <v>6</v>
          </cell>
          <cell r="G2672" t="str">
            <v>F</v>
          </cell>
          <cell r="I2672" t="str">
            <v>L</v>
          </cell>
          <cell r="J2672">
            <v>98</v>
          </cell>
        </row>
        <row r="2673">
          <cell r="B2673">
            <v>1675586</v>
          </cell>
          <cell r="C2673" t="str">
            <v>IMPFRSH</v>
          </cell>
          <cell r="D2673" t="str">
            <v xml:space="preserve">   4/5 LB  </v>
          </cell>
          <cell r="E2673" t="str">
            <v>LETTUCE SAL MIX TOSSED FRESH</v>
          </cell>
          <cell r="F2673">
            <v>11</v>
          </cell>
          <cell r="G2673" t="str">
            <v>C</v>
          </cell>
          <cell r="I2673" t="str">
            <v xml:space="preserve"> </v>
          </cell>
          <cell r="J2673">
            <v>98</v>
          </cell>
        </row>
        <row r="2674">
          <cell r="B2674">
            <v>1263615</v>
          </cell>
          <cell r="C2674" t="str">
            <v>SYS CLS</v>
          </cell>
          <cell r="D2674" t="str">
            <v xml:space="preserve">  12/2.5 LB</v>
          </cell>
          <cell r="E2674" t="str">
            <v>PEA &amp; CARROT GR A P</v>
          </cell>
          <cell r="F2674">
            <v>6</v>
          </cell>
          <cell r="G2674" t="str">
            <v>F</v>
          </cell>
          <cell r="I2674" t="str">
            <v xml:space="preserve"> </v>
          </cell>
          <cell r="J2674">
            <v>98</v>
          </cell>
        </row>
        <row r="2675">
          <cell r="B2675">
            <v>2290458</v>
          </cell>
          <cell r="C2675" t="str">
            <v xml:space="preserve">BRINKER   </v>
          </cell>
          <cell r="D2675" t="str">
            <v xml:space="preserve">1/35 LB   </v>
          </cell>
          <cell r="E2675" t="str">
            <v xml:space="preserve">SHORTENING FRY CLR LIQ        </v>
          </cell>
          <cell r="F2675" t="str">
            <v xml:space="preserve">07   </v>
          </cell>
          <cell r="G2675" t="str">
            <v xml:space="preserve">D    </v>
          </cell>
          <cell r="I2675" t="str">
            <v xml:space="preserve">C    </v>
          </cell>
          <cell r="J2675">
            <v>98</v>
          </cell>
        </row>
        <row r="2676">
          <cell r="B2676">
            <v>6205698</v>
          </cell>
          <cell r="C2676" t="str">
            <v xml:space="preserve">BULIARD   </v>
          </cell>
          <cell r="D2676" t="str">
            <v xml:space="preserve">4/1 GAL   </v>
          </cell>
          <cell r="E2676" t="str">
            <v xml:space="preserve">SAUCE HOT CAYENNE PPR         </v>
          </cell>
          <cell r="F2676" t="str">
            <v xml:space="preserve">07   </v>
          </cell>
          <cell r="G2676" t="str">
            <v xml:space="preserve">D    </v>
          </cell>
          <cell r="I2676" t="str">
            <v xml:space="preserve">N    </v>
          </cell>
          <cell r="J2676">
            <v>97</v>
          </cell>
        </row>
        <row r="2677">
          <cell r="B2677">
            <v>7072582</v>
          </cell>
          <cell r="C2677" t="str">
            <v xml:space="preserve">PANNA     </v>
          </cell>
          <cell r="D2677" t="str">
            <v xml:space="preserve">12/750 ML </v>
          </cell>
          <cell r="E2677" t="str">
            <v>WATER SPRING IMPORTED SPRT TOP</v>
          </cell>
          <cell r="F2677" t="str">
            <v xml:space="preserve">07   </v>
          </cell>
          <cell r="G2677" t="str">
            <v xml:space="preserve">D    </v>
          </cell>
          <cell r="I2677" t="str">
            <v xml:space="preserve">N    </v>
          </cell>
          <cell r="J2677" t="e">
            <v>#N/A</v>
          </cell>
        </row>
        <row r="2678">
          <cell r="B2678">
            <v>2604559</v>
          </cell>
          <cell r="C2678" t="str">
            <v xml:space="preserve">DOLE      </v>
          </cell>
          <cell r="D2678" t="str">
            <v xml:space="preserve">12/20 OZ  </v>
          </cell>
          <cell r="E2678" t="str">
            <v xml:space="preserve">PINEAPPLE SLICED IN JUICE     </v>
          </cell>
          <cell r="F2678" t="str">
            <v xml:space="preserve">07   </v>
          </cell>
          <cell r="G2678" t="str">
            <v xml:space="preserve">D    </v>
          </cell>
          <cell r="I2678" t="str">
            <v xml:space="preserve">N    </v>
          </cell>
          <cell r="J2678">
            <v>80</v>
          </cell>
        </row>
        <row r="2679">
          <cell r="B2679">
            <v>8399529</v>
          </cell>
          <cell r="C2679" t="str">
            <v xml:space="preserve">GATRADE   </v>
          </cell>
          <cell r="D2679" t="str">
            <v xml:space="preserve">24/20 OZ  </v>
          </cell>
          <cell r="E2679" t="str">
            <v xml:space="preserve">DRINK FROST RIPTIDE RUSH WM   </v>
          </cell>
          <cell r="F2679" t="str">
            <v xml:space="preserve">07   </v>
          </cell>
          <cell r="G2679" t="str">
            <v xml:space="preserve">D    </v>
          </cell>
          <cell r="I2679" t="str">
            <v xml:space="preserve">N    </v>
          </cell>
          <cell r="J2679">
            <v>93</v>
          </cell>
        </row>
        <row r="2680">
          <cell r="B2680">
            <v>3781614</v>
          </cell>
          <cell r="C2680" t="str">
            <v xml:space="preserve">SYSCO     </v>
          </cell>
          <cell r="D2680" t="str">
            <v xml:space="preserve">2/PAIR    </v>
          </cell>
          <cell r="E2680" t="str">
            <v xml:space="preserve">MITT OVEN PYROTEX BEIGE 15IN  </v>
          </cell>
          <cell r="F2680" t="str">
            <v xml:space="preserve">10   </v>
          </cell>
          <cell r="G2680" t="str">
            <v xml:space="preserve">D    </v>
          </cell>
          <cell r="I2680" t="str">
            <v xml:space="preserve">N    </v>
          </cell>
          <cell r="J2680">
            <v>72</v>
          </cell>
        </row>
        <row r="2681">
          <cell r="B2681">
            <v>450338</v>
          </cell>
          <cell r="C2681" t="str">
            <v>FISHERY</v>
          </cell>
          <cell r="D2681" t="str">
            <v xml:space="preserve">   1/10 LB </v>
          </cell>
          <cell r="E2681" t="str">
            <v>POLLOCK FLT IQF 4-6OZ CHN</v>
          </cell>
          <cell r="F2681">
            <v>4</v>
          </cell>
          <cell r="G2681" t="str">
            <v>F</v>
          </cell>
          <cell r="I2681" t="str">
            <v xml:space="preserve"> </v>
          </cell>
          <cell r="J2681">
            <v>97</v>
          </cell>
        </row>
        <row r="2682">
          <cell r="B2682">
            <v>4221560</v>
          </cell>
          <cell r="C2682" t="str">
            <v xml:space="preserve">TRIO      </v>
          </cell>
          <cell r="D2682" t="str">
            <v xml:space="preserve">8/22 OZ   </v>
          </cell>
          <cell r="E2682" t="str">
            <v xml:space="preserve">MIX GRAVY COUNTRY ZTF         </v>
          </cell>
          <cell r="F2682" t="str">
            <v xml:space="preserve">07   </v>
          </cell>
          <cell r="G2682" t="str">
            <v xml:space="preserve">D    </v>
          </cell>
          <cell r="I2682" t="str">
            <v xml:space="preserve">N    </v>
          </cell>
          <cell r="J2682">
            <v>81</v>
          </cell>
        </row>
        <row r="2683">
          <cell r="B2683">
            <v>8779753</v>
          </cell>
          <cell r="C2683" t="str">
            <v>J&amp;B</v>
          </cell>
          <cell r="D2683" t="str">
            <v xml:space="preserve">  28/6 OZ  </v>
          </cell>
          <cell r="E2683" t="str">
            <v>BEEF PATTY GRND GRLC HOGI</v>
          </cell>
          <cell r="F2683">
            <v>3</v>
          </cell>
          <cell r="G2683" t="str">
            <v>F</v>
          </cell>
          <cell r="I2683" t="str">
            <v xml:space="preserve"> </v>
          </cell>
          <cell r="J2683">
            <v>97</v>
          </cell>
        </row>
        <row r="2684">
          <cell r="B2684">
            <v>7681341</v>
          </cell>
          <cell r="C2684" t="str">
            <v xml:space="preserve">KEYSTON   </v>
          </cell>
          <cell r="D2684" t="str">
            <v xml:space="preserve">2/1GAL    </v>
          </cell>
          <cell r="E2684" t="str">
            <v>DETERGENT POT/PAN LIQ BLUE RTU</v>
          </cell>
          <cell r="F2684" t="str">
            <v xml:space="preserve">09   </v>
          </cell>
          <cell r="G2684" t="str">
            <v xml:space="preserve">D    </v>
          </cell>
          <cell r="I2684" t="str">
            <v xml:space="preserve">N    </v>
          </cell>
          <cell r="J2684">
            <v>17</v>
          </cell>
        </row>
        <row r="2685">
          <cell r="B2685">
            <v>4094645</v>
          </cell>
          <cell r="C2685" t="str">
            <v xml:space="preserve">KELLOGG   </v>
          </cell>
          <cell r="D2685" t="str">
            <v xml:space="preserve">4/31 OZ   </v>
          </cell>
          <cell r="E2685" t="str">
            <v xml:space="preserve">CEREAL FROOT LOOPS            </v>
          </cell>
          <cell r="F2685" t="str">
            <v xml:space="preserve">07   </v>
          </cell>
          <cell r="G2685" t="str">
            <v xml:space="preserve">D    </v>
          </cell>
          <cell r="I2685" t="str">
            <v xml:space="preserve">N    </v>
          </cell>
          <cell r="J2685">
            <v>71</v>
          </cell>
        </row>
        <row r="2686">
          <cell r="B2686">
            <v>3259860</v>
          </cell>
          <cell r="C2686" t="str">
            <v xml:space="preserve">PLANTER   </v>
          </cell>
          <cell r="D2686" t="str">
            <v xml:space="preserve">72/2 OZ   </v>
          </cell>
          <cell r="E2686" t="str">
            <v xml:space="preserve">SNACK TRAIL MIX NUT &amp; CHOC    </v>
          </cell>
          <cell r="F2686" t="str">
            <v xml:space="preserve">07   </v>
          </cell>
          <cell r="G2686" t="str">
            <v xml:space="preserve">D    </v>
          </cell>
          <cell r="I2686" t="str">
            <v xml:space="preserve">N    </v>
          </cell>
          <cell r="J2686">
            <v>48</v>
          </cell>
        </row>
        <row r="2687">
          <cell r="B2687">
            <v>359598</v>
          </cell>
          <cell r="C2687" t="str">
            <v xml:space="preserve">ANGLSFT   </v>
          </cell>
          <cell r="D2687" t="str">
            <v xml:space="preserve">80/450 CT </v>
          </cell>
          <cell r="E2687" t="str">
            <v>TISSUE TOILET 2PLY ANGELSOFTPS</v>
          </cell>
          <cell r="F2687" t="str">
            <v xml:space="preserve">08   </v>
          </cell>
          <cell r="G2687" t="str">
            <v xml:space="preserve">D    </v>
          </cell>
          <cell r="I2687" t="str">
            <v xml:space="preserve">L    </v>
          </cell>
          <cell r="J2687">
            <v>0</v>
          </cell>
        </row>
        <row r="2688">
          <cell r="B2688">
            <v>6495394</v>
          </cell>
          <cell r="C2688" t="str">
            <v xml:space="preserve">EVRFRSH   </v>
          </cell>
          <cell r="D2688" t="str">
            <v xml:space="preserve">24/10 OZ  </v>
          </cell>
          <cell r="E2688" t="str">
            <v xml:space="preserve">JUICE ORANGE                  </v>
          </cell>
          <cell r="F2688" t="str">
            <v xml:space="preserve">07   </v>
          </cell>
          <cell r="G2688" t="str">
            <v xml:space="preserve">D    </v>
          </cell>
          <cell r="I2688" t="str">
            <v xml:space="preserve">N    </v>
          </cell>
          <cell r="J2688">
            <v>106</v>
          </cell>
        </row>
        <row r="2689">
          <cell r="B2689">
            <v>238097</v>
          </cell>
          <cell r="C2689" t="str">
            <v xml:space="preserve">SYS IMP   </v>
          </cell>
          <cell r="D2689" t="str">
            <v xml:space="preserve">48/4OZ    </v>
          </cell>
          <cell r="E2689" t="str">
            <v xml:space="preserve">WATER LEMON HONEY THICK       </v>
          </cell>
          <cell r="F2689" t="str">
            <v xml:space="preserve">01   </v>
          </cell>
          <cell r="G2689" t="str">
            <v xml:space="preserve">D    </v>
          </cell>
          <cell r="I2689" t="str">
            <v xml:space="preserve">N    </v>
          </cell>
          <cell r="J2689">
            <v>125</v>
          </cell>
        </row>
        <row r="2690">
          <cell r="B2690">
            <v>412421</v>
          </cell>
          <cell r="C2690" t="str">
            <v>SYS CLS</v>
          </cell>
          <cell r="D2690" t="str">
            <v xml:space="preserve">   6/4 LB  </v>
          </cell>
          <cell r="E2690" t="str">
            <v>SOYBEAN WHOLE EDAMAME POD USA</v>
          </cell>
          <cell r="F2690">
            <v>6</v>
          </cell>
          <cell r="G2690" t="str">
            <v>F</v>
          </cell>
          <cell r="I2690" t="str">
            <v xml:space="preserve"> </v>
          </cell>
          <cell r="J2690">
            <v>97</v>
          </cell>
        </row>
        <row r="2691">
          <cell r="B2691">
            <v>1389931</v>
          </cell>
          <cell r="C2691" t="str">
            <v>SYS CLS</v>
          </cell>
          <cell r="D2691" t="str">
            <v xml:space="preserve">  12/2 LB  </v>
          </cell>
          <cell r="E2691" t="str">
            <v>BEAN GREEN ITALIAN CUT GRA P</v>
          </cell>
          <cell r="F2691">
            <v>6</v>
          </cell>
          <cell r="G2691" t="str">
            <v>F</v>
          </cell>
          <cell r="I2691" t="str">
            <v xml:space="preserve"> </v>
          </cell>
          <cell r="J2691">
            <v>97</v>
          </cell>
        </row>
        <row r="2692">
          <cell r="B2692">
            <v>1592999</v>
          </cell>
          <cell r="C2692" t="str">
            <v>RICHS</v>
          </cell>
          <cell r="D2692" t="str">
            <v xml:space="preserve"> 288/1.25OZ</v>
          </cell>
          <cell r="E2692" t="str">
            <v>DOUGH ROLL DINNER WHL GRAIN</v>
          </cell>
          <cell r="F2692">
            <v>6</v>
          </cell>
          <cell r="G2692" t="str">
            <v>F</v>
          </cell>
          <cell r="I2692" t="str">
            <v xml:space="preserve"> </v>
          </cell>
          <cell r="J2692">
            <v>97</v>
          </cell>
        </row>
        <row r="2693">
          <cell r="B2693">
            <v>6919708</v>
          </cell>
          <cell r="C2693" t="str">
            <v>WHLFCLS</v>
          </cell>
          <cell r="D2693" t="str">
            <v xml:space="preserve">   4/5 LB  </v>
          </cell>
          <cell r="E2693" t="str">
            <v>EGG HARD COOKED GOURM CHPD</v>
          </cell>
          <cell r="F2693">
            <v>2</v>
          </cell>
          <cell r="G2693" t="str">
            <v>F</v>
          </cell>
          <cell r="I2693" t="str">
            <v xml:space="preserve"> </v>
          </cell>
          <cell r="J2693">
            <v>56</v>
          </cell>
        </row>
        <row r="2694">
          <cell r="B2694">
            <v>22362</v>
          </cell>
          <cell r="C2694" t="str">
            <v>UPSTATE</v>
          </cell>
          <cell r="D2694" t="str">
            <v xml:space="preserve">   4/5 LB  </v>
          </cell>
          <cell r="E2694" t="str">
            <v>YOGURT VANILLA LOW FAT ALL NAT</v>
          </cell>
          <cell r="F2694">
            <v>2</v>
          </cell>
          <cell r="G2694" t="str">
            <v>C</v>
          </cell>
          <cell r="I2694" t="str">
            <v>L</v>
          </cell>
          <cell r="J2694">
            <v>4</v>
          </cell>
        </row>
        <row r="2695">
          <cell r="B2695">
            <v>7119293</v>
          </cell>
          <cell r="C2695" t="str">
            <v>SUPREMO</v>
          </cell>
          <cell r="D2695" t="str">
            <v xml:space="preserve">   1/30 LB </v>
          </cell>
          <cell r="E2695" t="str">
            <v>SOUR CREAM MEXICAN</v>
          </cell>
          <cell r="F2695">
            <v>2</v>
          </cell>
          <cell r="G2695" t="str">
            <v>C</v>
          </cell>
          <cell r="I2695" t="str">
            <v xml:space="preserve"> </v>
          </cell>
          <cell r="J2695">
            <v>3</v>
          </cell>
        </row>
        <row r="2696">
          <cell r="B2696">
            <v>5814421</v>
          </cell>
          <cell r="C2696" t="str">
            <v>MINOR</v>
          </cell>
          <cell r="D2696" t="str">
            <v xml:space="preserve">   6/1 LB  </v>
          </cell>
          <cell r="E2696" t="str">
            <v>SOUP BASE BEEF LO-SODIUM GF</v>
          </cell>
          <cell r="F2696">
            <v>7</v>
          </cell>
          <cell r="G2696" t="str">
            <v>C</v>
          </cell>
          <cell r="I2696" t="str">
            <v xml:space="preserve"> </v>
          </cell>
          <cell r="J2696">
            <v>97</v>
          </cell>
        </row>
        <row r="2697">
          <cell r="B2697">
            <v>1002344</v>
          </cell>
          <cell r="C2697" t="str">
            <v>PACKER</v>
          </cell>
          <cell r="D2697" t="str">
            <v xml:space="preserve">   5/10#UP </v>
          </cell>
          <cell r="E2697" t="str">
            <v>BEEF BRISKET WHL MBG# 120 CH</v>
          </cell>
          <cell r="F2697">
            <v>3</v>
          </cell>
          <cell r="G2697" t="str">
            <v>C</v>
          </cell>
          <cell r="I2697" t="str">
            <v xml:space="preserve"> </v>
          </cell>
          <cell r="J2697">
            <v>97</v>
          </cell>
        </row>
        <row r="2698">
          <cell r="B2698">
            <v>1543164</v>
          </cell>
          <cell r="C2698" t="str">
            <v>IMPFRSH</v>
          </cell>
          <cell r="D2698" t="str">
            <v xml:space="preserve">   1/50 LB </v>
          </cell>
          <cell r="E2698" t="str">
            <v>POTATO BAKING IDAHO 40CT FRSH</v>
          </cell>
          <cell r="F2698">
            <v>11</v>
          </cell>
          <cell r="G2698" t="str">
            <v>C</v>
          </cell>
          <cell r="I2698" t="str">
            <v xml:space="preserve"> </v>
          </cell>
          <cell r="J2698">
            <v>97</v>
          </cell>
        </row>
        <row r="2699">
          <cell r="B2699">
            <v>2778033</v>
          </cell>
          <cell r="C2699" t="str">
            <v xml:space="preserve">TWINPKS   </v>
          </cell>
          <cell r="D2699" t="str">
            <v xml:space="preserve">1/12-14#  </v>
          </cell>
          <cell r="E2699" t="str">
            <v>BEEF ROAST POT SHLDR CLD CH FZ</v>
          </cell>
          <cell r="F2699" t="str">
            <v xml:space="preserve">03   </v>
          </cell>
          <cell r="G2699" t="str">
            <v xml:space="preserve">F    </v>
          </cell>
          <cell r="I2699" t="str">
            <v xml:space="preserve">C    </v>
          </cell>
          <cell r="J2699" t="e">
            <v>#N/A</v>
          </cell>
        </row>
        <row r="2700">
          <cell r="B2700">
            <v>1954148</v>
          </cell>
          <cell r="C2700" t="str">
            <v xml:space="preserve">SYSCO     </v>
          </cell>
          <cell r="D2700" t="str">
            <v xml:space="preserve">2/EACH    </v>
          </cell>
          <cell r="E2700" t="str">
            <v xml:space="preserve">THERMOMETER FRZR REFR -40-80F </v>
          </cell>
          <cell r="F2700" t="str">
            <v xml:space="preserve">10   </v>
          </cell>
          <cell r="G2700" t="str">
            <v xml:space="preserve">D    </v>
          </cell>
          <cell r="I2700" t="str">
            <v xml:space="preserve">N    </v>
          </cell>
          <cell r="J2700" t="e">
            <v>#N/A</v>
          </cell>
        </row>
        <row r="2701">
          <cell r="B2701">
            <v>4420204</v>
          </cell>
          <cell r="C2701" t="str">
            <v>UPSTATE</v>
          </cell>
          <cell r="D2701" t="str">
            <v xml:space="preserve">  48/4 OZ  </v>
          </cell>
          <cell r="E2701" t="str">
            <v>YOGURT STW/BAN NON FAT</v>
          </cell>
          <cell r="F2701">
            <v>2</v>
          </cell>
          <cell r="G2701" t="str">
            <v>C</v>
          </cell>
          <cell r="I2701" t="str">
            <v>L</v>
          </cell>
          <cell r="J2701">
            <v>2</v>
          </cell>
        </row>
        <row r="2702">
          <cell r="B2702">
            <v>3388525</v>
          </cell>
          <cell r="C2702" t="str">
            <v xml:space="preserve">DICKNSN   </v>
          </cell>
          <cell r="D2702" t="str">
            <v xml:space="preserve">200/.5 OZ </v>
          </cell>
          <cell r="E2702" t="str">
            <v xml:space="preserve">MARMALADE ORANGE              </v>
          </cell>
          <cell r="F2702" t="str">
            <v xml:space="preserve">07   </v>
          </cell>
          <cell r="G2702" t="str">
            <v xml:space="preserve">D    </v>
          </cell>
          <cell r="I2702" t="str">
            <v xml:space="preserve">N    </v>
          </cell>
          <cell r="J2702">
            <v>93</v>
          </cell>
        </row>
        <row r="2703">
          <cell r="B2703">
            <v>9305038</v>
          </cell>
          <cell r="C2703" t="str">
            <v xml:space="preserve">V-8       </v>
          </cell>
          <cell r="D2703" t="str">
            <v xml:space="preserve">12/16 OZ  </v>
          </cell>
          <cell r="E2703" t="str">
            <v>JUICE DRINK TROPCL BLND SPLASH</v>
          </cell>
          <cell r="F2703" t="str">
            <v xml:space="preserve">07   </v>
          </cell>
          <cell r="G2703" t="str">
            <v xml:space="preserve">D    </v>
          </cell>
          <cell r="I2703" t="str">
            <v xml:space="preserve">N    </v>
          </cell>
          <cell r="J2703">
            <v>74</v>
          </cell>
        </row>
        <row r="2704">
          <cell r="B2704">
            <v>4009189</v>
          </cell>
          <cell r="C2704" t="str">
            <v xml:space="preserve">SYS CLS   </v>
          </cell>
          <cell r="D2704" t="str">
            <v xml:space="preserve">6/5 LB    </v>
          </cell>
          <cell r="E2704" t="str">
            <v xml:space="preserve">PEANUT BUTTER CREAMY          </v>
          </cell>
          <cell r="F2704" t="str">
            <v xml:space="preserve">07   </v>
          </cell>
          <cell r="G2704" t="str">
            <v xml:space="preserve">D    </v>
          </cell>
          <cell r="I2704" t="str">
            <v xml:space="preserve">N    </v>
          </cell>
          <cell r="J2704">
            <v>21</v>
          </cell>
        </row>
        <row r="2705">
          <cell r="B2705">
            <v>6248767</v>
          </cell>
          <cell r="C2705" t="str">
            <v xml:space="preserve">ECOPROD   </v>
          </cell>
          <cell r="D2705" t="str">
            <v xml:space="preserve">1000/6"   </v>
          </cell>
          <cell r="E2705" t="str">
            <v xml:space="preserve">PLATE BIODEG 6 SUGAR CANE     </v>
          </cell>
          <cell r="F2705" t="str">
            <v xml:space="preserve">08   </v>
          </cell>
          <cell r="G2705" t="str">
            <v xml:space="preserve">D    </v>
          </cell>
          <cell r="I2705" t="str">
            <v xml:space="preserve">N    </v>
          </cell>
          <cell r="J2705">
            <v>95</v>
          </cell>
        </row>
        <row r="2706">
          <cell r="B2706">
            <v>3799430</v>
          </cell>
          <cell r="C2706" t="str">
            <v xml:space="preserve">CORNER    </v>
          </cell>
          <cell r="D2706" t="str">
            <v xml:space="preserve">8/125 CT  </v>
          </cell>
          <cell r="E2706" t="str">
            <v xml:space="preserve">PLATE PAPER 7 CORNER BKRY     </v>
          </cell>
          <cell r="F2706" t="str">
            <v xml:space="preserve">08   </v>
          </cell>
          <cell r="G2706" t="str">
            <v xml:space="preserve">D    </v>
          </cell>
          <cell r="I2706" t="str">
            <v xml:space="preserve">C    </v>
          </cell>
          <cell r="J2706" t="e">
            <v>#N/A</v>
          </cell>
        </row>
        <row r="2707">
          <cell r="B2707">
            <v>7473477</v>
          </cell>
          <cell r="C2707" t="str">
            <v xml:space="preserve">SYS IMP   </v>
          </cell>
          <cell r="D2707" t="str">
            <v xml:space="preserve">12/85 CT  </v>
          </cell>
          <cell r="E2707" t="str">
            <v xml:space="preserve">LID PLAS CLR F/12/14/16/24 OZ </v>
          </cell>
          <cell r="F2707" t="str">
            <v xml:space="preserve">08   </v>
          </cell>
          <cell r="G2707" t="str">
            <v xml:space="preserve">D    </v>
          </cell>
          <cell r="I2707" t="str">
            <v xml:space="preserve">N    </v>
          </cell>
          <cell r="J2707">
            <v>92</v>
          </cell>
        </row>
        <row r="2708">
          <cell r="B2708">
            <v>5793922</v>
          </cell>
          <cell r="C2708" t="str">
            <v xml:space="preserve">SYSCO     </v>
          </cell>
          <cell r="D2708" t="str">
            <v xml:space="preserve">1/20CT    </v>
          </cell>
          <cell r="E2708" t="str">
            <v>PAD SCOUR XHV NYLON 3.5X6 BLUE</v>
          </cell>
          <cell r="F2708" t="str">
            <v xml:space="preserve">08   </v>
          </cell>
          <cell r="G2708" t="str">
            <v xml:space="preserve">D    </v>
          </cell>
          <cell r="I2708" t="str">
            <v xml:space="preserve">N    </v>
          </cell>
          <cell r="J2708">
            <v>131</v>
          </cell>
        </row>
        <row r="2709">
          <cell r="B2709">
            <v>9362260</v>
          </cell>
          <cell r="C2709" t="str">
            <v xml:space="preserve">TORKADV   </v>
          </cell>
          <cell r="D2709" t="str">
            <v xml:space="preserve">6/700 FT  </v>
          </cell>
          <cell r="E2709" t="str">
            <v xml:space="preserve">TOWEL ROLL NON-PERF 7.75 WHT  </v>
          </cell>
          <cell r="F2709" t="str">
            <v xml:space="preserve">08   </v>
          </cell>
          <cell r="G2709" t="str">
            <v xml:space="preserve">D    </v>
          </cell>
          <cell r="I2709" t="str">
            <v xml:space="preserve">N    </v>
          </cell>
          <cell r="J2709">
            <v>86</v>
          </cell>
        </row>
        <row r="2710">
          <cell r="B2710">
            <v>8344303</v>
          </cell>
          <cell r="C2710" t="str">
            <v xml:space="preserve">KEEBLER   </v>
          </cell>
          <cell r="D2710" t="str">
            <v xml:space="preserve">210/1 OZ  </v>
          </cell>
          <cell r="E2710" t="str">
            <v>CRACKER GRAHAM SCOOBY CINN STK</v>
          </cell>
          <cell r="F2710" t="str">
            <v xml:space="preserve">07   </v>
          </cell>
          <cell r="G2710" t="str">
            <v xml:space="preserve">D    </v>
          </cell>
          <cell r="I2710" t="str">
            <v xml:space="preserve">N    </v>
          </cell>
          <cell r="J2710">
            <v>128</v>
          </cell>
        </row>
        <row r="2711">
          <cell r="B2711">
            <v>1302405</v>
          </cell>
          <cell r="C2711" t="str">
            <v>LA PREF</v>
          </cell>
          <cell r="D2711" t="str">
            <v xml:space="preserve">   6/120 CT</v>
          </cell>
          <cell r="E2711" t="str">
            <v>TORTILLA CORN WHT 6 IN</v>
          </cell>
          <cell r="F2711">
            <v>6</v>
          </cell>
          <cell r="G2711" t="str">
            <v>F</v>
          </cell>
          <cell r="I2711" t="str">
            <v xml:space="preserve"> </v>
          </cell>
          <cell r="J2711">
            <v>96</v>
          </cell>
        </row>
        <row r="2712">
          <cell r="B2712">
            <v>8593190</v>
          </cell>
          <cell r="C2712" t="str">
            <v>SYS CLS</v>
          </cell>
          <cell r="D2712" t="str">
            <v xml:space="preserve"> 160/1 OZ  </v>
          </cell>
          <cell r="E2712" t="str">
            <v>SAUSAGE PORK LNK A/C RAW MAPLE</v>
          </cell>
          <cell r="F2712">
            <v>3</v>
          </cell>
          <cell r="G2712" t="str">
            <v>F</v>
          </cell>
          <cell r="I2712" t="str">
            <v xml:space="preserve"> </v>
          </cell>
          <cell r="J2712">
            <v>96</v>
          </cell>
        </row>
        <row r="2713">
          <cell r="B2713">
            <v>1225267</v>
          </cell>
          <cell r="C2713" t="str">
            <v>BLU BNY</v>
          </cell>
          <cell r="D2713" t="str">
            <v xml:space="preserve">   1/3 GAL </v>
          </cell>
          <cell r="E2713" t="str">
            <v>ICE CREAM VAN</v>
          </cell>
          <cell r="F2713">
            <v>2</v>
          </cell>
          <cell r="G2713" t="str">
            <v>F</v>
          </cell>
          <cell r="I2713" t="str">
            <v xml:space="preserve"> </v>
          </cell>
          <cell r="J2713">
            <v>96</v>
          </cell>
        </row>
        <row r="2714">
          <cell r="B2714">
            <v>7114410</v>
          </cell>
          <cell r="C2714" t="str">
            <v>SEAMAZZ</v>
          </cell>
          <cell r="D2714" t="str">
            <v xml:space="preserve">   5/2 LB  </v>
          </cell>
          <cell r="E2714" t="str">
            <v>SHRIMP BAG 31/40CT RW TLOF WHT</v>
          </cell>
          <cell r="F2714">
            <v>4</v>
          </cell>
          <cell r="G2714" t="str">
            <v>F</v>
          </cell>
          <cell r="I2714" t="str">
            <v>L</v>
          </cell>
          <cell r="J2714">
            <v>96</v>
          </cell>
        </row>
        <row r="2715">
          <cell r="B2715">
            <v>7390396</v>
          </cell>
          <cell r="C2715" t="str">
            <v>SYS REL</v>
          </cell>
          <cell r="D2715" t="str">
            <v xml:space="preserve">  53/3 OZ  </v>
          </cell>
          <cell r="E2715" t="str">
            <v>STEAK SALISBURY CKD W/SOY</v>
          </cell>
          <cell r="F2715">
            <v>3</v>
          </cell>
          <cell r="G2715" t="str">
            <v>F</v>
          </cell>
          <cell r="I2715" t="str">
            <v xml:space="preserve"> </v>
          </cell>
          <cell r="J2715">
            <v>96</v>
          </cell>
        </row>
        <row r="2716">
          <cell r="B2716">
            <v>9569138</v>
          </cell>
          <cell r="C2716" t="str">
            <v>SWSMISS</v>
          </cell>
          <cell r="D2716" t="str">
            <v xml:space="preserve">  48/3.5OZ </v>
          </cell>
          <cell r="E2716" t="str">
            <v>PUDDING TAPIOCA FRSH</v>
          </cell>
          <cell r="F2716">
            <v>2</v>
          </cell>
          <cell r="G2716" t="str">
            <v>C</v>
          </cell>
          <cell r="I2716" t="str">
            <v xml:space="preserve"> </v>
          </cell>
          <cell r="J2716">
            <v>18</v>
          </cell>
        </row>
        <row r="2717">
          <cell r="B2717">
            <v>7033378</v>
          </cell>
          <cell r="C2717" t="str">
            <v>ABBTSFD</v>
          </cell>
          <cell r="D2717" t="str">
            <v xml:space="preserve">  15/2 LB  </v>
          </cell>
          <cell r="E2717" t="str">
            <v>EGG LIQ CHOL/FF FRSH</v>
          </cell>
          <cell r="F2717">
            <v>2</v>
          </cell>
          <cell r="G2717" t="str">
            <v>C</v>
          </cell>
          <cell r="I2717" t="str">
            <v>L</v>
          </cell>
          <cell r="J2717">
            <v>10</v>
          </cell>
        </row>
        <row r="2718">
          <cell r="B2718">
            <v>4511713</v>
          </cell>
          <cell r="C2718" t="str">
            <v xml:space="preserve">SYSCO     </v>
          </cell>
          <cell r="D2718" t="str">
            <v xml:space="preserve">1/36CT    </v>
          </cell>
          <cell r="E2718" t="str">
            <v xml:space="preserve">SPOON TEA WINDSOR MEDWEIGHT   </v>
          </cell>
          <cell r="F2718" t="str">
            <v xml:space="preserve">10   </v>
          </cell>
          <cell r="G2718" t="str">
            <v xml:space="preserve">D    </v>
          </cell>
          <cell r="I2718" t="str">
            <v xml:space="preserve">N    </v>
          </cell>
          <cell r="J2718">
            <v>82</v>
          </cell>
        </row>
        <row r="2719">
          <cell r="B2719">
            <v>4179545</v>
          </cell>
          <cell r="C2719" t="str">
            <v xml:space="preserve">SYSCO     </v>
          </cell>
          <cell r="D2719" t="str">
            <v xml:space="preserve">1/2CT     </v>
          </cell>
          <cell r="E2719" t="str">
            <v>MOP HEAD BLND LPD ALL PURP MED</v>
          </cell>
          <cell r="F2719" t="str">
            <v xml:space="preserve">10   </v>
          </cell>
          <cell r="G2719" t="str">
            <v xml:space="preserve">D    </v>
          </cell>
          <cell r="I2719" t="str">
            <v xml:space="preserve">N    </v>
          </cell>
          <cell r="J2719" t="e">
            <v>#N/A</v>
          </cell>
        </row>
        <row r="2720">
          <cell r="B2720">
            <v>2705523</v>
          </cell>
          <cell r="C2720" t="str">
            <v>PEER</v>
          </cell>
          <cell r="D2720" t="str">
            <v xml:space="preserve"> 160/1 OZ  </v>
          </cell>
          <cell r="E2720" t="str">
            <v>SAUSAGE PORK LINK PURE</v>
          </cell>
          <cell r="F2720">
            <v>3</v>
          </cell>
          <cell r="G2720" t="str">
            <v>F</v>
          </cell>
          <cell r="I2720" t="str">
            <v>L</v>
          </cell>
          <cell r="J2720">
            <v>95</v>
          </cell>
        </row>
        <row r="2721">
          <cell r="B2721">
            <v>7103054</v>
          </cell>
          <cell r="C2721" t="str">
            <v>MCCAIN</v>
          </cell>
          <cell r="D2721" t="str">
            <v xml:space="preserve">   6/5 LB  </v>
          </cell>
          <cell r="E2721" t="str">
            <v>POTATO FRY 5/16 + REG FLVST</v>
          </cell>
          <cell r="F2721">
            <v>6</v>
          </cell>
          <cell r="G2721" t="str">
            <v>F</v>
          </cell>
          <cell r="I2721" t="str">
            <v>L</v>
          </cell>
          <cell r="J2721">
            <v>95</v>
          </cell>
        </row>
        <row r="2722">
          <cell r="B2722">
            <v>2097315</v>
          </cell>
          <cell r="C2722" t="str">
            <v xml:space="preserve">LACROIX   </v>
          </cell>
          <cell r="D2722" t="str">
            <v xml:space="preserve">24/12 OZ  </v>
          </cell>
          <cell r="E2722" t="str">
            <v>WATER SPARKLING PEACH PEAR CAN</v>
          </cell>
          <cell r="F2722" t="str">
            <v xml:space="preserve">07   </v>
          </cell>
          <cell r="G2722" t="str">
            <v xml:space="preserve">D    </v>
          </cell>
          <cell r="I2722" t="str">
            <v xml:space="preserve">N    </v>
          </cell>
          <cell r="J2722">
            <v>84</v>
          </cell>
        </row>
        <row r="2723">
          <cell r="B2723">
            <v>2751679</v>
          </cell>
          <cell r="C2723" t="str">
            <v xml:space="preserve">TOPOCHI   </v>
          </cell>
          <cell r="D2723" t="str">
            <v xml:space="preserve">24/12 OZ  </v>
          </cell>
          <cell r="E2723" t="str">
            <v xml:space="preserve">WATER MINERAL MEXICO GLS BTL  </v>
          </cell>
          <cell r="F2723" t="str">
            <v xml:space="preserve">07   </v>
          </cell>
          <cell r="G2723" t="str">
            <v xml:space="preserve">D    </v>
          </cell>
          <cell r="I2723" t="str">
            <v xml:space="preserve">N    </v>
          </cell>
          <cell r="J2723">
            <v>38</v>
          </cell>
        </row>
        <row r="2724">
          <cell r="B2724">
            <v>2127565</v>
          </cell>
          <cell r="C2724" t="str">
            <v xml:space="preserve">JIF       </v>
          </cell>
          <cell r="D2724" t="str">
            <v xml:space="preserve">36/1.5 OZ </v>
          </cell>
          <cell r="E2724" t="str">
            <v xml:space="preserve">PEANUT BUTTER CUP             </v>
          </cell>
          <cell r="F2724" t="str">
            <v xml:space="preserve">07   </v>
          </cell>
          <cell r="G2724" t="str">
            <v xml:space="preserve">D    </v>
          </cell>
          <cell r="I2724" t="str">
            <v xml:space="preserve">N    </v>
          </cell>
          <cell r="J2724">
            <v>59</v>
          </cell>
        </row>
        <row r="2725">
          <cell r="B2725">
            <v>5476629</v>
          </cell>
          <cell r="C2725" t="str">
            <v>PAPETTI</v>
          </cell>
          <cell r="D2725" t="str">
            <v xml:space="preserve">   1/20 LB </v>
          </cell>
          <cell r="E2725" t="str">
            <v>EGG SCRAMBLE CN</v>
          </cell>
          <cell r="F2725">
            <v>2</v>
          </cell>
          <cell r="G2725" t="str">
            <v>F</v>
          </cell>
          <cell r="I2725" t="str">
            <v>L</v>
          </cell>
          <cell r="J2725">
            <v>1</v>
          </cell>
        </row>
        <row r="2726">
          <cell r="B2726">
            <v>4948287</v>
          </cell>
          <cell r="C2726" t="str">
            <v xml:space="preserve">SYS CLS   </v>
          </cell>
          <cell r="D2726" t="str">
            <v xml:space="preserve">6/5LB     </v>
          </cell>
          <cell r="E2726" t="str">
            <v>MIX PANCAKE BTRMLK GLDC COMPLT</v>
          </cell>
          <cell r="F2726" t="str">
            <v xml:space="preserve">07   </v>
          </cell>
          <cell r="G2726" t="str">
            <v xml:space="preserve">D    </v>
          </cell>
          <cell r="I2726" t="str">
            <v xml:space="preserve">N    </v>
          </cell>
          <cell r="J2726">
            <v>49</v>
          </cell>
        </row>
        <row r="2727">
          <cell r="B2727">
            <v>4186086</v>
          </cell>
          <cell r="C2727" t="str">
            <v xml:space="preserve">SYS CLS   </v>
          </cell>
          <cell r="D2727" t="str">
            <v xml:space="preserve">4/1 GAL   </v>
          </cell>
          <cell r="E2727" t="str">
            <v xml:space="preserve">SYRUP PANCAKE &amp; WAFFLE        </v>
          </cell>
          <cell r="F2727" t="str">
            <v xml:space="preserve">07   </v>
          </cell>
          <cell r="G2727" t="str">
            <v xml:space="preserve">D    </v>
          </cell>
          <cell r="I2727" t="str">
            <v xml:space="preserve">N    </v>
          </cell>
          <cell r="J2727">
            <v>66</v>
          </cell>
        </row>
        <row r="2728">
          <cell r="B2728">
            <v>1608850</v>
          </cell>
          <cell r="C2728" t="str">
            <v xml:space="preserve">HSRCCLS   </v>
          </cell>
          <cell r="D2728" t="str">
            <v>1000/5.5 G</v>
          </cell>
          <cell r="E2728" t="str">
            <v xml:space="preserve">MUSTARD YELLOW PACKETS        </v>
          </cell>
          <cell r="F2728" t="str">
            <v xml:space="preserve">07   </v>
          </cell>
          <cell r="G2728" t="str">
            <v xml:space="preserve">D    </v>
          </cell>
          <cell r="I2728" t="str">
            <v xml:space="preserve">N    </v>
          </cell>
          <cell r="J2728">
            <v>71</v>
          </cell>
        </row>
        <row r="2729">
          <cell r="B2729">
            <v>7032627</v>
          </cell>
          <cell r="C2729" t="str">
            <v>WHICHWH</v>
          </cell>
          <cell r="D2729" t="str">
            <v xml:space="preserve">  36/3 OZ  </v>
          </cell>
          <cell r="E2729" t="str">
            <v>SNACK CAKE BIRTHDAY SQUARE</v>
          </cell>
          <cell r="F2729">
            <v>6</v>
          </cell>
          <cell r="G2729" t="str">
            <v>F</v>
          </cell>
          <cell r="I2729" t="str">
            <v>C</v>
          </cell>
          <cell r="J2729">
            <v>1</v>
          </cell>
        </row>
        <row r="2730">
          <cell r="B2730">
            <v>5950688</v>
          </cell>
          <cell r="C2730" t="str">
            <v xml:space="preserve">SYSCO     </v>
          </cell>
          <cell r="D2730" t="str">
            <v xml:space="preserve">2/250 CT  </v>
          </cell>
          <cell r="E2730" t="str">
            <v xml:space="preserve">FILTER COFFEE TEA 1.5GAL 13X5 </v>
          </cell>
          <cell r="F2730" t="str">
            <v xml:space="preserve">08   </v>
          </cell>
          <cell r="G2730" t="str">
            <v xml:space="preserve">D    </v>
          </cell>
          <cell r="I2730" t="str">
            <v xml:space="preserve">N    </v>
          </cell>
          <cell r="J2730">
            <v>208</v>
          </cell>
        </row>
        <row r="2731">
          <cell r="B2731">
            <v>7459518</v>
          </cell>
          <cell r="C2731" t="str">
            <v xml:space="preserve">SYS CLS   </v>
          </cell>
          <cell r="D2731" t="str">
            <v>100/44 GAL</v>
          </cell>
          <cell r="E2731" t="str">
            <v>LINER ROLL 37X50 1.3ML BK ACFT</v>
          </cell>
          <cell r="F2731" t="str">
            <v xml:space="preserve">08   </v>
          </cell>
          <cell r="G2731" t="str">
            <v xml:space="preserve">D    </v>
          </cell>
          <cell r="I2731" t="str">
            <v xml:space="preserve">N    </v>
          </cell>
          <cell r="J2731">
            <v>122</v>
          </cell>
        </row>
        <row r="2732">
          <cell r="B2732">
            <v>4129320</v>
          </cell>
          <cell r="C2732" t="str">
            <v>BKRSCLS</v>
          </cell>
          <cell r="D2732" t="str">
            <v xml:space="preserve">  12/6 PK  </v>
          </cell>
          <cell r="E2732" t="str">
            <v>PRETZEL STICK BVRN SOFT JMBO</v>
          </cell>
          <cell r="F2732">
            <v>6</v>
          </cell>
          <cell r="G2732" t="str">
            <v>F</v>
          </cell>
          <cell r="I2732" t="str">
            <v xml:space="preserve"> </v>
          </cell>
          <cell r="J2732">
            <v>95</v>
          </cell>
        </row>
        <row r="2733">
          <cell r="B2733">
            <v>5590002</v>
          </cell>
          <cell r="C2733" t="str">
            <v>ADVANCE</v>
          </cell>
          <cell r="D2733" t="str">
            <v xml:space="preserve">  32/4.5 OZ</v>
          </cell>
          <cell r="E2733" t="str">
            <v>CHICKEN FRIED CHKN LGEND</v>
          </cell>
          <cell r="F2733">
            <v>5</v>
          </cell>
          <cell r="G2733" t="str">
            <v>F</v>
          </cell>
          <cell r="I2733" t="str">
            <v xml:space="preserve"> </v>
          </cell>
          <cell r="J2733">
            <v>95</v>
          </cell>
        </row>
        <row r="2734">
          <cell r="B2734">
            <v>7032633</v>
          </cell>
          <cell r="C2734" t="str">
            <v>WHICHWH</v>
          </cell>
          <cell r="D2734" t="str">
            <v xml:space="preserve">  36/3 OZ  </v>
          </cell>
          <cell r="E2734" t="str">
            <v>SNACK CAKE CHOCOLATE SQUARE</v>
          </cell>
          <cell r="F2734">
            <v>6</v>
          </cell>
          <cell r="G2734" t="str">
            <v>F</v>
          </cell>
          <cell r="I2734" t="str">
            <v>C</v>
          </cell>
          <cell r="J2734">
            <v>1</v>
          </cell>
        </row>
        <row r="2735">
          <cell r="B2735">
            <v>4245250</v>
          </cell>
          <cell r="C2735" t="str">
            <v>FOODBUY</v>
          </cell>
          <cell r="D2735" t="str">
            <v xml:space="preserve">   2/9-11LB</v>
          </cell>
          <cell r="E2735" t="str">
            <v>HAM WHL OFF-BONE LOW SOD FC</v>
          </cell>
          <cell r="F2735">
            <v>3</v>
          </cell>
          <cell r="G2735" t="str">
            <v>C</v>
          </cell>
          <cell r="I2735" t="str">
            <v>C</v>
          </cell>
          <cell r="J2735">
            <v>95</v>
          </cell>
        </row>
        <row r="2736">
          <cell r="B2736">
            <v>1131960</v>
          </cell>
          <cell r="C2736" t="str">
            <v>BBRLCLS</v>
          </cell>
          <cell r="D2736" t="str">
            <v xml:space="preserve">   1/5 GAL </v>
          </cell>
          <cell r="E2736" t="str">
            <v>PICKLE SPR KO 215/265CT REF</v>
          </cell>
          <cell r="F2736">
            <v>7</v>
          </cell>
          <cell r="G2736" t="str">
            <v>C</v>
          </cell>
          <cell r="I2736" t="str">
            <v xml:space="preserve"> </v>
          </cell>
          <cell r="J2736">
            <v>95</v>
          </cell>
        </row>
        <row r="2737">
          <cell r="B2737">
            <v>1976109</v>
          </cell>
          <cell r="C2737" t="str">
            <v>SYS REL</v>
          </cell>
          <cell r="D2737" t="str">
            <v xml:space="preserve">  60/3.53OZ</v>
          </cell>
          <cell r="E2737" t="str">
            <v>CHICKEN BRST PTY BRD CKD CN</v>
          </cell>
          <cell r="F2737">
            <v>5</v>
          </cell>
          <cell r="G2737" t="str">
            <v>F</v>
          </cell>
          <cell r="I2737" t="str">
            <v xml:space="preserve"> </v>
          </cell>
          <cell r="J2737">
            <v>95</v>
          </cell>
        </row>
        <row r="2738">
          <cell r="B2738">
            <v>1008481</v>
          </cell>
          <cell r="C2738" t="str">
            <v>IMPFRSH</v>
          </cell>
          <cell r="D2738" t="str">
            <v xml:space="preserve">   1/50 LB </v>
          </cell>
          <cell r="E2738" t="str">
            <v>POTATO BAKING IDAHO 120CT FRSH</v>
          </cell>
          <cell r="F2738">
            <v>11</v>
          </cell>
          <cell r="G2738" t="str">
            <v>C</v>
          </cell>
          <cell r="I2738" t="str">
            <v xml:space="preserve"> </v>
          </cell>
          <cell r="J2738">
            <v>95</v>
          </cell>
        </row>
        <row r="2739">
          <cell r="B2739">
            <v>1436394</v>
          </cell>
          <cell r="C2739" t="str">
            <v>ARDMORE</v>
          </cell>
          <cell r="D2739" t="str">
            <v xml:space="preserve">  70/6 OZ  </v>
          </cell>
          <cell r="E2739" t="str">
            <v>JUICE APPLE 100% CRTN</v>
          </cell>
          <cell r="F2739">
            <v>6</v>
          </cell>
          <cell r="G2739" t="str">
            <v>F</v>
          </cell>
          <cell r="I2739" t="str">
            <v xml:space="preserve"> </v>
          </cell>
          <cell r="J2739">
            <v>95</v>
          </cell>
        </row>
        <row r="2740">
          <cell r="B2740">
            <v>3959335</v>
          </cell>
          <cell r="C2740" t="str">
            <v>SYS CLS</v>
          </cell>
          <cell r="D2740" t="str">
            <v xml:space="preserve">   1/30 LB </v>
          </cell>
          <cell r="E2740" t="str">
            <v>CARROT SLI GR A</v>
          </cell>
          <cell r="F2740">
            <v>6</v>
          </cell>
          <cell r="G2740" t="str">
            <v>F</v>
          </cell>
          <cell r="I2740" t="str">
            <v xml:space="preserve"> </v>
          </cell>
          <cell r="J2740">
            <v>95</v>
          </cell>
        </row>
        <row r="2741">
          <cell r="B2741">
            <v>2086520</v>
          </cell>
          <cell r="C2741" t="str">
            <v xml:space="preserve">KEYSTON   </v>
          </cell>
          <cell r="D2741" t="str">
            <v xml:space="preserve">2/1GAL    </v>
          </cell>
          <cell r="E2741" t="str">
            <v xml:space="preserve">SANITIZER GLASS UNDRCNTR DISP </v>
          </cell>
          <cell r="F2741" t="str">
            <v xml:space="preserve">09   </v>
          </cell>
          <cell r="G2741" t="str">
            <v xml:space="preserve">D    </v>
          </cell>
          <cell r="I2741" t="str">
            <v xml:space="preserve">N    </v>
          </cell>
          <cell r="J2741" t="e">
            <v>#N/A</v>
          </cell>
        </row>
        <row r="2742">
          <cell r="B2742">
            <v>3979895</v>
          </cell>
          <cell r="C2742" t="str">
            <v xml:space="preserve">HEINZ     </v>
          </cell>
          <cell r="D2742" t="str">
            <v xml:space="preserve">200/12 GM </v>
          </cell>
          <cell r="E2742" t="str">
            <v xml:space="preserve">HONEY PURE CUP                </v>
          </cell>
          <cell r="F2742" t="str">
            <v xml:space="preserve">07   </v>
          </cell>
          <cell r="G2742" t="str">
            <v xml:space="preserve">D    </v>
          </cell>
          <cell r="I2742" t="str">
            <v xml:space="preserve">L    </v>
          </cell>
          <cell r="J2742">
            <v>94</v>
          </cell>
        </row>
        <row r="2743">
          <cell r="B2743">
            <v>4005567</v>
          </cell>
          <cell r="C2743" t="str">
            <v xml:space="preserve">KIKOMAN   </v>
          </cell>
          <cell r="D2743" t="str">
            <v xml:space="preserve">4/1 GAL   </v>
          </cell>
          <cell r="E2743" t="str">
            <v xml:space="preserve">SAUCE SOY                     </v>
          </cell>
          <cell r="F2743" t="str">
            <v xml:space="preserve">07   </v>
          </cell>
          <cell r="G2743" t="str">
            <v xml:space="preserve">D    </v>
          </cell>
          <cell r="I2743" t="str">
            <v xml:space="preserve">N    </v>
          </cell>
          <cell r="J2743">
            <v>80</v>
          </cell>
        </row>
        <row r="2744">
          <cell r="B2744">
            <v>3259928</v>
          </cell>
          <cell r="C2744" t="str">
            <v xml:space="preserve">PLANTER   </v>
          </cell>
          <cell r="D2744" t="str">
            <v xml:space="preserve">48/1.75OZ </v>
          </cell>
          <cell r="E2744" t="str">
            <v xml:space="preserve">PEANUT SALTED                 </v>
          </cell>
          <cell r="F2744" t="str">
            <v xml:space="preserve">07   </v>
          </cell>
          <cell r="G2744" t="str">
            <v xml:space="preserve">D    </v>
          </cell>
          <cell r="I2744" t="str">
            <v xml:space="preserve">N    </v>
          </cell>
          <cell r="J2744">
            <v>56</v>
          </cell>
        </row>
        <row r="2745">
          <cell r="B2745">
            <v>5284534</v>
          </cell>
          <cell r="C2745" t="str">
            <v xml:space="preserve">DIACRYS   </v>
          </cell>
          <cell r="D2745" t="str">
            <v xml:space="preserve">12/4 LB   </v>
          </cell>
          <cell r="E2745" t="str">
            <v xml:space="preserve">SALT GRANULATED TABLE IODIZED </v>
          </cell>
          <cell r="F2745" t="str">
            <v xml:space="preserve">07   </v>
          </cell>
          <cell r="G2745" t="str">
            <v xml:space="preserve">D    </v>
          </cell>
          <cell r="I2745" t="str">
            <v xml:space="preserve">N    </v>
          </cell>
          <cell r="J2745">
            <v>56</v>
          </cell>
        </row>
        <row r="2746">
          <cell r="B2746">
            <v>4862728</v>
          </cell>
          <cell r="C2746" t="str">
            <v xml:space="preserve">LABELLA   </v>
          </cell>
          <cell r="D2746" t="str">
            <v xml:space="preserve">2/10 LB   </v>
          </cell>
          <cell r="E2746" t="str">
            <v xml:space="preserve">PASTA DITALINI/SALAD MACARONI </v>
          </cell>
          <cell r="F2746" t="str">
            <v xml:space="preserve">07   </v>
          </cell>
          <cell r="G2746" t="str">
            <v xml:space="preserve">D    </v>
          </cell>
          <cell r="I2746" t="str">
            <v xml:space="preserve">N    </v>
          </cell>
          <cell r="J2746">
            <v>68</v>
          </cell>
        </row>
        <row r="2747">
          <cell r="B2747">
            <v>1854926</v>
          </cell>
          <cell r="C2747" t="str">
            <v xml:space="preserve">BKRSCLS   </v>
          </cell>
          <cell r="D2747" t="str">
            <v xml:space="preserve">1/50 LB   </v>
          </cell>
          <cell r="E2747" t="str">
            <v xml:space="preserve">SUGAR BROWN LIGHT CANE        </v>
          </cell>
          <cell r="F2747" t="str">
            <v xml:space="preserve">07   </v>
          </cell>
          <cell r="G2747" t="str">
            <v xml:space="preserve">D    </v>
          </cell>
          <cell r="I2747" t="str">
            <v xml:space="preserve">N    </v>
          </cell>
          <cell r="J2747">
            <v>53</v>
          </cell>
        </row>
        <row r="2748">
          <cell r="B2748">
            <v>4507659</v>
          </cell>
          <cell r="C2748" t="str">
            <v xml:space="preserve">CHINET    </v>
          </cell>
          <cell r="D2748" t="str">
            <v xml:space="preserve">240/12X6" </v>
          </cell>
          <cell r="E2748" t="str">
            <v xml:space="preserve">TRAY PAPER 5COMP              </v>
          </cell>
          <cell r="F2748" t="str">
            <v xml:space="preserve">08   </v>
          </cell>
          <cell r="G2748" t="str">
            <v xml:space="preserve">D    </v>
          </cell>
          <cell r="I2748" t="str">
            <v xml:space="preserve">L    </v>
          </cell>
          <cell r="J2748" t="e">
            <v>#N/A</v>
          </cell>
        </row>
        <row r="2749">
          <cell r="B2749">
            <v>4348506</v>
          </cell>
          <cell r="C2749" t="str">
            <v xml:space="preserve">WORLD C   </v>
          </cell>
          <cell r="D2749" t="str">
            <v xml:space="preserve">8/50 CT   </v>
          </cell>
          <cell r="E2749" t="str">
            <v xml:space="preserve">LID TRAY INGEO COMP 10X7.5IN  </v>
          </cell>
          <cell r="F2749" t="str">
            <v xml:space="preserve">08   </v>
          </cell>
          <cell r="G2749" t="str">
            <v xml:space="preserve">D    </v>
          </cell>
          <cell r="I2749" t="str">
            <v xml:space="preserve">L    </v>
          </cell>
          <cell r="J2749" t="e">
            <v>#N/A</v>
          </cell>
        </row>
        <row r="2750">
          <cell r="B2750">
            <v>2227827</v>
          </cell>
          <cell r="C2750" t="str">
            <v xml:space="preserve">SYSCO     </v>
          </cell>
          <cell r="D2750" t="str">
            <v xml:space="preserve">1/500 CT  </v>
          </cell>
          <cell r="E2750" t="str">
            <v xml:space="preserve">BAG PAPER WHT 12LB            </v>
          </cell>
          <cell r="F2750" t="str">
            <v xml:space="preserve">08   </v>
          </cell>
          <cell r="G2750" t="str">
            <v xml:space="preserve">D    </v>
          </cell>
          <cell r="I2750" t="str">
            <v xml:space="preserve">N    </v>
          </cell>
          <cell r="J2750">
            <v>44</v>
          </cell>
        </row>
        <row r="2751">
          <cell r="B2751">
            <v>2958142</v>
          </cell>
          <cell r="C2751" t="str">
            <v xml:space="preserve">SUSTAIN   </v>
          </cell>
          <cell r="D2751" t="str">
            <v xml:space="preserve">1/35 LB   </v>
          </cell>
          <cell r="E2751" t="str">
            <v>SHORTENING FRY NON GMO ZTF SUN</v>
          </cell>
          <cell r="F2751" t="str">
            <v xml:space="preserve">07   </v>
          </cell>
          <cell r="G2751" t="str">
            <v xml:space="preserve">D    </v>
          </cell>
          <cell r="I2751" t="str">
            <v xml:space="preserve">N    </v>
          </cell>
          <cell r="J2751">
            <v>88</v>
          </cell>
        </row>
        <row r="2752">
          <cell r="B2752">
            <v>5872353</v>
          </cell>
          <cell r="C2752" t="str">
            <v xml:space="preserve">JDMTCLS   </v>
          </cell>
          <cell r="D2752" t="str">
            <v xml:space="preserve">4/1 GAL   </v>
          </cell>
          <cell r="E2752" t="str">
            <v xml:space="preserve">VINEGAR RICE WINE SEAS 4.3%   </v>
          </cell>
          <cell r="F2752" t="str">
            <v xml:space="preserve">07   </v>
          </cell>
          <cell r="G2752" t="str">
            <v xml:space="preserve">D    </v>
          </cell>
          <cell r="I2752" t="str">
            <v xml:space="preserve">N    </v>
          </cell>
          <cell r="J2752">
            <v>94</v>
          </cell>
        </row>
        <row r="2753">
          <cell r="B2753">
            <v>4405914</v>
          </cell>
          <cell r="C2753" t="str">
            <v>PRMASTR</v>
          </cell>
          <cell r="D2753" t="str">
            <v xml:space="preserve">  12/16 OZ </v>
          </cell>
          <cell r="E2753" t="str">
            <v>CRAB MEAT BLUE CLAW PSTRZD</v>
          </cell>
          <cell r="F2753">
            <v>4</v>
          </cell>
          <cell r="G2753" t="str">
            <v>C</v>
          </cell>
          <cell r="I2753" t="str">
            <v>L</v>
          </cell>
          <cell r="J2753">
            <v>94</v>
          </cell>
        </row>
        <row r="2754">
          <cell r="B2754">
            <v>8305520</v>
          </cell>
          <cell r="C2754" t="str">
            <v>SEAWNGS</v>
          </cell>
          <cell r="D2754" t="str">
            <v xml:space="preserve">   6/1 LB  </v>
          </cell>
          <cell r="E2754" t="str">
            <v>CRAB MEAT CLAW PAST ASIA</v>
          </cell>
          <cell r="F2754">
            <v>4</v>
          </cell>
          <cell r="G2754" t="str">
            <v>C</v>
          </cell>
          <cell r="I2754" t="str">
            <v xml:space="preserve"> </v>
          </cell>
          <cell r="J2754">
            <v>94</v>
          </cell>
        </row>
        <row r="2755">
          <cell r="B2755">
            <v>2576559</v>
          </cell>
          <cell r="C2755" t="str">
            <v>PILGRIM</v>
          </cell>
          <cell r="D2755" t="str">
            <v xml:space="preserve">  16/2.9AVG</v>
          </cell>
          <cell r="E2755" t="str">
            <v>CHICKEN CVP 8PC CUT BFFTPK FRZ</v>
          </cell>
          <cell r="F2755">
            <v>5</v>
          </cell>
          <cell r="G2755" t="str">
            <v>F</v>
          </cell>
          <cell r="I2755" t="str">
            <v xml:space="preserve"> </v>
          </cell>
          <cell r="J2755">
            <v>94</v>
          </cell>
        </row>
        <row r="2756">
          <cell r="B2756">
            <v>2880763</v>
          </cell>
          <cell r="C2756" t="str">
            <v>BBRLCLS</v>
          </cell>
          <cell r="D2756" t="str">
            <v xml:space="preserve">   4/4 LB  </v>
          </cell>
          <cell r="E2756" t="str">
            <v>SOUP ITALIAN WEDDING W/MTBLS</v>
          </cell>
          <cell r="F2756">
            <v>6</v>
          </cell>
          <cell r="G2756" t="str">
            <v>F</v>
          </cell>
          <cell r="I2756" t="str">
            <v xml:space="preserve"> </v>
          </cell>
          <cell r="J2756">
            <v>94</v>
          </cell>
        </row>
        <row r="2757">
          <cell r="B2757">
            <v>1021872</v>
          </cell>
          <cell r="C2757" t="str">
            <v>PORTCLS</v>
          </cell>
          <cell r="D2757" t="str">
            <v xml:space="preserve">   1/15 LB </v>
          </cell>
          <cell r="E2757" t="str">
            <v>CATFISH FIL SHANK 7-9 OZ USA</v>
          </cell>
          <cell r="F2757">
            <v>4</v>
          </cell>
          <cell r="G2757" t="str">
            <v>F</v>
          </cell>
          <cell r="I2757" t="str">
            <v xml:space="preserve"> </v>
          </cell>
          <cell r="J2757">
            <v>94</v>
          </cell>
        </row>
        <row r="2758">
          <cell r="B2758">
            <v>6499042</v>
          </cell>
          <cell r="C2758" t="str">
            <v>FTHRSAM</v>
          </cell>
          <cell r="D2758" t="str">
            <v xml:space="preserve">   6/12 CT </v>
          </cell>
          <cell r="E2758" t="str">
            <v>TORTILLA WRAP PSTO HEB GARL12</v>
          </cell>
          <cell r="F2758">
            <v>6</v>
          </cell>
          <cell r="G2758" t="str">
            <v>F</v>
          </cell>
          <cell r="I2758" t="str">
            <v>L</v>
          </cell>
          <cell r="J2758">
            <v>94</v>
          </cell>
        </row>
        <row r="2759">
          <cell r="B2759">
            <v>7666951</v>
          </cell>
          <cell r="C2759" t="str">
            <v>JERSMIK</v>
          </cell>
          <cell r="D2759" t="str">
            <v xml:space="preserve">   2/5-6#AV</v>
          </cell>
          <cell r="E2759" t="str">
            <v>SALAMI HARD STK</v>
          </cell>
          <cell r="F2759">
            <v>3</v>
          </cell>
          <cell r="G2759" t="str">
            <v>C</v>
          </cell>
          <cell r="I2759" t="str">
            <v>C</v>
          </cell>
          <cell r="J2759">
            <v>94</v>
          </cell>
        </row>
        <row r="2760">
          <cell r="B2760">
            <v>2266825</v>
          </cell>
          <cell r="C2760" t="str">
            <v xml:space="preserve">ELEPCAS   </v>
          </cell>
          <cell r="D2760" t="str">
            <v xml:space="preserve">1/10 LB   </v>
          </cell>
          <cell r="E2760" t="str">
            <v xml:space="preserve">HADDOCK FIL IQF 6OZ WILD      </v>
          </cell>
          <cell r="F2760" t="str">
            <v xml:space="preserve">04   </v>
          </cell>
          <cell r="G2760" t="str">
            <v xml:space="preserve">F    </v>
          </cell>
          <cell r="I2760" t="str">
            <v xml:space="preserve">C    </v>
          </cell>
          <cell r="J2760" t="e">
            <v>#N/A</v>
          </cell>
        </row>
        <row r="2761">
          <cell r="B2761">
            <v>5228713</v>
          </cell>
          <cell r="C2761" t="str">
            <v xml:space="preserve">IMP/MCC   </v>
          </cell>
          <cell r="D2761" t="str">
            <v xml:space="preserve">6/14 OZ   </v>
          </cell>
          <cell r="E2761" t="str">
            <v xml:space="preserve">SPICE CUMIN GRND              </v>
          </cell>
          <cell r="F2761" t="str">
            <v xml:space="preserve">07   </v>
          </cell>
          <cell r="G2761" t="str">
            <v xml:space="preserve">D    </v>
          </cell>
          <cell r="I2761" t="str">
            <v xml:space="preserve">N    </v>
          </cell>
          <cell r="J2761">
            <v>81</v>
          </cell>
        </row>
        <row r="2762">
          <cell r="B2762">
            <v>4184016</v>
          </cell>
          <cell r="C2762" t="str">
            <v xml:space="preserve">SYS CLS   </v>
          </cell>
          <cell r="D2762" t="str">
            <v xml:space="preserve">1/50 LB   </v>
          </cell>
          <cell r="E2762" t="str">
            <v xml:space="preserve">POPCORN KERNEL YELLOW         </v>
          </cell>
          <cell r="F2762" t="str">
            <v xml:space="preserve">07   </v>
          </cell>
          <cell r="G2762" t="str">
            <v xml:space="preserve">D    </v>
          </cell>
          <cell r="I2762" t="str">
            <v xml:space="preserve">N    </v>
          </cell>
          <cell r="J2762">
            <v>89</v>
          </cell>
        </row>
        <row r="2763">
          <cell r="B2763">
            <v>9808833</v>
          </cell>
          <cell r="C2763" t="str">
            <v xml:space="preserve">MEXORIG   </v>
          </cell>
          <cell r="D2763" t="str">
            <v xml:space="preserve">200/CT    </v>
          </cell>
          <cell r="E2763" t="str">
            <v xml:space="preserve">SHELL TACO YEL FRD 5.25       </v>
          </cell>
          <cell r="F2763" t="str">
            <v xml:space="preserve">07   </v>
          </cell>
          <cell r="G2763" t="str">
            <v xml:space="preserve">D    </v>
          </cell>
          <cell r="I2763" t="str">
            <v xml:space="preserve">N    </v>
          </cell>
          <cell r="J2763">
            <v>80</v>
          </cell>
        </row>
        <row r="2764">
          <cell r="B2764">
            <v>4043832</v>
          </cell>
          <cell r="C2764" t="str">
            <v xml:space="preserve">QUAKER    </v>
          </cell>
          <cell r="D2764" t="str">
            <v xml:space="preserve">1/25 LB   </v>
          </cell>
          <cell r="E2764" t="str">
            <v xml:space="preserve">CORN MEAL YELLOW              </v>
          </cell>
          <cell r="F2764" t="str">
            <v xml:space="preserve">07   </v>
          </cell>
          <cell r="G2764" t="str">
            <v xml:space="preserve">D    </v>
          </cell>
          <cell r="I2764" t="str">
            <v xml:space="preserve">N    </v>
          </cell>
          <cell r="J2764">
            <v>84</v>
          </cell>
        </row>
        <row r="2765">
          <cell r="B2765">
            <v>6035703</v>
          </cell>
          <cell r="C2765" t="str">
            <v xml:space="preserve">SWT&amp;LOW   </v>
          </cell>
          <cell r="D2765" t="str">
            <v xml:space="preserve">1/2000CT  </v>
          </cell>
          <cell r="E2765" t="str">
            <v xml:space="preserve">SUGAR SUB PKT BULK            </v>
          </cell>
          <cell r="F2765" t="str">
            <v xml:space="preserve">07   </v>
          </cell>
          <cell r="G2765" t="str">
            <v xml:space="preserve">D    </v>
          </cell>
          <cell r="I2765" t="str">
            <v xml:space="preserve">N    </v>
          </cell>
          <cell r="J2765">
            <v>80</v>
          </cell>
        </row>
        <row r="2766">
          <cell r="B2766">
            <v>4053351</v>
          </cell>
          <cell r="C2766" t="str">
            <v xml:space="preserve">CRYS LT   </v>
          </cell>
          <cell r="D2766" t="str">
            <v xml:space="preserve">12/2GAL   </v>
          </cell>
          <cell r="E2766" t="str">
            <v xml:space="preserve">DRINK MIX LEMONADE DIET       </v>
          </cell>
          <cell r="F2766" t="str">
            <v xml:space="preserve">12   </v>
          </cell>
          <cell r="G2766" t="str">
            <v xml:space="preserve">D    </v>
          </cell>
          <cell r="I2766" t="str">
            <v xml:space="preserve">N    </v>
          </cell>
          <cell r="J2766">
            <v>41</v>
          </cell>
        </row>
        <row r="2767">
          <cell r="B2767">
            <v>4790921</v>
          </cell>
          <cell r="C2767" t="str">
            <v xml:space="preserve">WORLD C   </v>
          </cell>
          <cell r="D2767" t="str">
            <v xml:space="preserve">400/EA    </v>
          </cell>
          <cell r="E2767" t="str">
            <v xml:space="preserve">TRAY RECT PLA FBR 3 COMP      </v>
          </cell>
          <cell r="F2767" t="str">
            <v xml:space="preserve">08   </v>
          </cell>
          <cell r="G2767" t="str">
            <v xml:space="preserve">D    </v>
          </cell>
          <cell r="I2767" t="str">
            <v xml:space="preserve">L    </v>
          </cell>
          <cell r="J2767" t="e">
            <v>#N/A</v>
          </cell>
        </row>
        <row r="2768">
          <cell r="B2768">
            <v>4084679</v>
          </cell>
          <cell r="C2768" t="str">
            <v xml:space="preserve">SYS CLS   </v>
          </cell>
          <cell r="D2768" t="str">
            <v>200/55 GAL</v>
          </cell>
          <cell r="E2768" t="str">
            <v xml:space="preserve">LINER TRASH 36X58 .7 ML BLK   </v>
          </cell>
          <cell r="F2768" t="str">
            <v xml:space="preserve">08   </v>
          </cell>
          <cell r="G2768" t="str">
            <v xml:space="preserve">D    </v>
          </cell>
          <cell r="I2768" t="str">
            <v xml:space="preserve">N    </v>
          </cell>
          <cell r="J2768">
            <v>59</v>
          </cell>
        </row>
        <row r="2769">
          <cell r="B2769">
            <v>7054282</v>
          </cell>
          <cell r="C2769" t="str">
            <v xml:space="preserve">PETFARM   </v>
          </cell>
          <cell r="D2769" t="str">
            <v xml:space="preserve">96/4.5 OZ </v>
          </cell>
          <cell r="E2769" t="str">
            <v xml:space="preserve">APPLESAUCE PEACH CUP UNSWT    </v>
          </cell>
          <cell r="F2769" t="str">
            <v xml:space="preserve">07   </v>
          </cell>
          <cell r="G2769" t="str">
            <v xml:space="preserve">D    </v>
          </cell>
          <cell r="I2769" t="str">
            <v xml:space="preserve">L    </v>
          </cell>
          <cell r="J2769">
            <v>0</v>
          </cell>
        </row>
        <row r="2770">
          <cell r="B2770">
            <v>1655614</v>
          </cell>
          <cell r="C2770" t="str">
            <v xml:space="preserve">FDSHTGD   </v>
          </cell>
          <cell r="D2770" t="str">
            <v xml:space="preserve">24/1.5 OZ </v>
          </cell>
          <cell r="E2770" t="str">
            <v>CHIP TORTILLA SWTPOT GLUTEN FR</v>
          </cell>
          <cell r="F2770" t="str">
            <v xml:space="preserve">07   </v>
          </cell>
          <cell r="G2770" t="str">
            <v xml:space="preserve">D    </v>
          </cell>
          <cell r="I2770" t="str">
            <v xml:space="preserve">N    </v>
          </cell>
          <cell r="J2770">
            <v>93</v>
          </cell>
        </row>
        <row r="2771">
          <cell r="B2771">
            <v>2267649</v>
          </cell>
          <cell r="C2771" t="str">
            <v>GLD LDL</v>
          </cell>
          <cell r="D2771" t="str">
            <v xml:space="preserve">   4/3 LB  </v>
          </cell>
          <cell r="E2771" t="str">
            <v>SAUCE ALFREDO RTU</v>
          </cell>
          <cell r="F2771">
            <v>6</v>
          </cell>
          <cell r="G2771" t="str">
            <v>F</v>
          </cell>
          <cell r="I2771" t="str">
            <v xml:space="preserve"> </v>
          </cell>
          <cell r="J2771">
            <v>9</v>
          </cell>
        </row>
        <row r="2772">
          <cell r="B2772">
            <v>9904028</v>
          </cell>
          <cell r="C2772" t="str">
            <v>SEAMAZZ</v>
          </cell>
          <cell r="D2772" t="str">
            <v xml:space="preserve">   5/2 LB  </v>
          </cell>
          <cell r="E2772" t="str">
            <v>SHRIMP RAW WHITE</v>
          </cell>
          <cell r="F2772">
            <v>4</v>
          </cell>
          <cell r="G2772" t="str">
            <v>F</v>
          </cell>
          <cell r="I2772" t="str">
            <v>L</v>
          </cell>
          <cell r="J2772">
            <v>93</v>
          </cell>
        </row>
        <row r="2773">
          <cell r="B2773">
            <v>3618345</v>
          </cell>
          <cell r="C2773" t="str">
            <v>PORTIMP</v>
          </cell>
          <cell r="D2773" t="str">
            <v xml:space="preserve">  10/1 LB  </v>
          </cell>
          <cell r="E2773" t="str">
            <v>CLAM WHL SHELL CKD VP 17-22CHN</v>
          </cell>
          <cell r="F2773">
            <v>4</v>
          </cell>
          <cell r="G2773" t="str">
            <v>F</v>
          </cell>
          <cell r="I2773" t="str">
            <v xml:space="preserve"> </v>
          </cell>
          <cell r="J2773">
            <v>93</v>
          </cell>
        </row>
        <row r="2774">
          <cell r="B2774">
            <v>7812932</v>
          </cell>
          <cell r="C2774" t="str">
            <v>BKRSIMP</v>
          </cell>
          <cell r="D2774" t="str">
            <v xml:space="preserve"> 162/1 OZ  </v>
          </cell>
          <cell r="E2774" t="str">
            <v>MUFFIN ASST BLU/BAN/LEMON</v>
          </cell>
          <cell r="F2774">
            <v>6</v>
          </cell>
          <cell r="G2774" t="str">
            <v>F</v>
          </cell>
          <cell r="I2774" t="str">
            <v xml:space="preserve"> </v>
          </cell>
          <cell r="J2774">
            <v>93</v>
          </cell>
        </row>
        <row r="2775">
          <cell r="B2775">
            <v>7258155</v>
          </cell>
          <cell r="C2775" t="str">
            <v>SYS IMP</v>
          </cell>
          <cell r="D2775" t="str">
            <v xml:space="preserve">   2/12 PK </v>
          </cell>
          <cell r="E2775" t="str">
            <v>MANGO HALF IQF</v>
          </cell>
          <cell r="F2775">
            <v>6</v>
          </cell>
          <cell r="G2775" t="str">
            <v>F</v>
          </cell>
          <cell r="I2775" t="str">
            <v xml:space="preserve"> </v>
          </cell>
          <cell r="J2775">
            <v>93</v>
          </cell>
        </row>
        <row r="2776">
          <cell r="B2776">
            <v>1954502</v>
          </cell>
          <cell r="C2776" t="str">
            <v>ISLDOAS</v>
          </cell>
          <cell r="D2776" t="str">
            <v xml:space="preserve">  12/32 OZ </v>
          </cell>
          <cell r="E2776" t="str">
            <v>DRINK MIX STRAWBERRY FRZN</v>
          </cell>
          <cell r="F2776">
            <v>12</v>
          </cell>
          <cell r="G2776" t="str">
            <v>F</v>
          </cell>
          <cell r="I2776" t="str">
            <v xml:space="preserve"> </v>
          </cell>
          <cell r="J2776">
            <v>93</v>
          </cell>
        </row>
        <row r="2777">
          <cell r="B2777">
            <v>3772045</v>
          </cell>
          <cell r="C2777" t="str">
            <v>FONTANI</v>
          </cell>
          <cell r="D2777" t="str">
            <v xml:space="preserve">   4/5 LB  </v>
          </cell>
          <cell r="E2777" t="str">
            <v>SAUSAGE CHORIZO PORK RAW BULK</v>
          </cell>
          <cell r="F2777">
            <v>3</v>
          </cell>
          <cell r="G2777" t="str">
            <v>F</v>
          </cell>
          <cell r="I2777" t="str">
            <v xml:space="preserve"> </v>
          </cell>
          <cell r="J2777">
            <v>93</v>
          </cell>
        </row>
        <row r="2778">
          <cell r="B2778">
            <v>1968094</v>
          </cell>
          <cell r="C2778" t="str">
            <v>JERSMIK</v>
          </cell>
          <cell r="D2778" t="str">
            <v xml:space="preserve">   2/5 LB  </v>
          </cell>
          <cell r="E2778" t="str">
            <v>MEATBALL ITALIAN 4 OZ CKD</v>
          </cell>
          <cell r="F2778">
            <v>3</v>
          </cell>
          <cell r="G2778" t="str">
            <v>F</v>
          </cell>
          <cell r="I2778" t="str">
            <v>C</v>
          </cell>
          <cell r="J2778">
            <v>93</v>
          </cell>
        </row>
        <row r="2779">
          <cell r="B2779">
            <v>8610101</v>
          </cell>
          <cell r="C2779" t="str">
            <v>HILLDAL</v>
          </cell>
          <cell r="D2779" t="str">
            <v xml:space="preserve">   6/5 LB  </v>
          </cell>
          <cell r="E2779" t="str">
            <v>CHEESE AMER PROC PROD LOAF YEL</v>
          </cell>
          <cell r="F2779">
            <v>2</v>
          </cell>
          <cell r="G2779" t="str">
            <v>C</v>
          </cell>
          <cell r="I2779" t="str">
            <v xml:space="preserve"> </v>
          </cell>
          <cell r="J2779">
            <v>24</v>
          </cell>
        </row>
        <row r="2780">
          <cell r="B2780">
            <v>7053186</v>
          </cell>
          <cell r="C2780" t="str">
            <v>SUNRSE</v>
          </cell>
          <cell r="D2780" t="str">
            <v xml:space="preserve">   1/10 LB </v>
          </cell>
          <cell r="E2780" t="str">
            <v>SAUSAGE LINK CKD SKLS SAGE.8OZ</v>
          </cell>
          <cell r="F2780">
            <v>3</v>
          </cell>
          <cell r="G2780" t="str">
            <v>F</v>
          </cell>
          <cell r="I2780" t="str">
            <v>C</v>
          </cell>
          <cell r="J2780">
            <v>93</v>
          </cell>
        </row>
        <row r="2781">
          <cell r="B2781">
            <v>3320155</v>
          </cell>
          <cell r="C2781" t="str">
            <v xml:space="preserve">CORNER    </v>
          </cell>
          <cell r="D2781" t="str">
            <v>192/2.5 OZ</v>
          </cell>
          <cell r="E2781" t="str">
            <v xml:space="preserve">DOUGH COOKIE OATMEAL RSN      </v>
          </cell>
          <cell r="F2781" t="str">
            <v xml:space="preserve">06   </v>
          </cell>
          <cell r="G2781" t="str">
            <v xml:space="preserve">F    </v>
          </cell>
          <cell r="I2781" t="str">
            <v xml:space="preserve">C    </v>
          </cell>
          <cell r="J2781" t="e">
            <v>#N/A</v>
          </cell>
        </row>
        <row r="2782">
          <cell r="B2782">
            <v>5455910</v>
          </cell>
          <cell r="C2782" t="str">
            <v xml:space="preserve">DICKNSN   </v>
          </cell>
          <cell r="D2782" t="str">
            <v xml:space="preserve">72/1 OZ   </v>
          </cell>
          <cell r="E2782" t="str">
            <v xml:space="preserve">PRESERVE STRAWBERRY PC JAR    </v>
          </cell>
          <cell r="F2782" t="str">
            <v xml:space="preserve">07   </v>
          </cell>
          <cell r="G2782" t="str">
            <v xml:space="preserve">D    </v>
          </cell>
          <cell r="I2782" t="str">
            <v xml:space="preserve">N    </v>
          </cell>
          <cell r="J2782">
            <v>91</v>
          </cell>
        </row>
        <row r="2783">
          <cell r="B2783">
            <v>7670021</v>
          </cell>
          <cell r="C2783" t="str">
            <v xml:space="preserve">KEYSTON   </v>
          </cell>
          <cell r="D2783" t="str">
            <v xml:space="preserve">2/1GAL    </v>
          </cell>
          <cell r="E2783" t="str">
            <v>DELIMER DESCALER LIME AWAY RTU</v>
          </cell>
          <cell r="F2783" t="str">
            <v xml:space="preserve">09   </v>
          </cell>
          <cell r="G2783" t="str">
            <v xml:space="preserve">D    </v>
          </cell>
          <cell r="I2783" t="str">
            <v xml:space="preserve">N    </v>
          </cell>
          <cell r="J2783">
            <v>63</v>
          </cell>
        </row>
        <row r="2784">
          <cell r="B2784">
            <v>9307786</v>
          </cell>
          <cell r="C2784" t="str">
            <v xml:space="preserve">V-8       </v>
          </cell>
          <cell r="D2784" t="str">
            <v xml:space="preserve">12/16 OZ  </v>
          </cell>
          <cell r="E2784" t="str">
            <v>JUICE DRINK BRY BRY BLEND SPLS</v>
          </cell>
          <cell r="F2784" t="str">
            <v xml:space="preserve">07   </v>
          </cell>
          <cell r="G2784" t="str">
            <v xml:space="preserve">D    </v>
          </cell>
          <cell r="I2784" t="str">
            <v xml:space="preserve">N    </v>
          </cell>
          <cell r="J2784">
            <v>68</v>
          </cell>
        </row>
        <row r="2785">
          <cell r="B2785">
            <v>5757844</v>
          </cell>
          <cell r="C2785" t="str">
            <v xml:space="preserve">SYS CLS   </v>
          </cell>
          <cell r="D2785" t="str">
            <v>150/33 GAL</v>
          </cell>
          <cell r="E2785" t="str">
            <v xml:space="preserve">LINER TRASH 33X39 .9 ML CLR   </v>
          </cell>
          <cell r="F2785" t="str">
            <v xml:space="preserve">08   </v>
          </cell>
          <cell r="G2785" t="str">
            <v xml:space="preserve">D    </v>
          </cell>
          <cell r="I2785" t="str">
            <v xml:space="preserve">N    </v>
          </cell>
          <cell r="J2785">
            <v>73</v>
          </cell>
        </row>
        <row r="2786">
          <cell r="B2786">
            <v>7358304</v>
          </cell>
          <cell r="C2786" t="str">
            <v xml:space="preserve">SYS REL   </v>
          </cell>
          <cell r="D2786" t="str">
            <v xml:space="preserve">12/80 CT  </v>
          </cell>
          <cell r="E2786" t="str">
            <v xml:space="preserve">CUP PLAS TRANS 16OZ SOFT      </v>
          </cell>
          <cell r="F2786" t="str">
            <v xml:space="preserve">08   </v>
          </cell>
          <cell r="G2786" t="str">
            <v xml:space="preserve">D    </v>
          </cell>
          <cell r="I2786" t="str">
            <v xml:space="preserve">N    </v>
          </cell>
          <cell r="J2786">
            <v>92</v>
          </cell>
        </row>
        <row r="2787">
          <cell r="B2787">
            <v>4331621</v>
          </cell>
          <cell r="C2787" t="str">
            <v>WHLFCLS</v>
          </cell>
          <cell r="D2787" t="str">
            <v xml:space="preserve">   2/2.5GAL</v>
          </cell>
          <cell r="E2787" t="str">
            <v>ICE CREAM MIX 2% CHOC SFT SRV</v>
          </cell>
          <cell r="F2787">
            <v>2</v>
          </cell>
          <cell r="G2787" t="str">
            <v>C</v>
          </cell>
          <cell r="I2787" t="str">
            <v xml:space="preserve"> </v>
          </cell>
          <cell r="J2787">
            <v>61</v>
          </cell>
        </row>
        <row r="2788">
          <cell r="B2788">
            <v>6725457</v>
          </cell>
          <cell r="C2788" t="str">
            <v xml:space="preserve">MSVICKI   </v>
          </cell>
          <cell r="D2788" t="str">
            <v xml:space="preserve">64/1.375Z </v>
          </cell>
          <cell r="E2788" t="str">
            <v xml:space="preserve">CHIP POTATO BBQ SMKHSE KETTLE </v>
          </cell>
          <cell r="F2788" t="str">
            <v xml:space="preserve">07   </v>
          </cell>
          <cell r="G2788" t="str">
            <v xml:space="preserve">D    </v>
          </cell>
          <cell r="I2788" t="str">
            <v xml:space="preserve">N    </v>
          </cell>
          <cell r="J2788">
            <v>92</v>
          </cell>
        </row>
        <row r="2789">
          <cell r="B2789">
            <v>4163556</v>
          </cell>
          <cell r="C2789" t="str">
            <v xml:space="preserve">KETTLE    </v>
          </cell>
          <cell r="D2789" t="str">
            <v xml:space="preserve">24/2 OZ   </v>
          </cell>
          <cell r="E2789" t="str">
            <v>CHIP POTATO SEA SALT &amp; VINEGAR</v>
          </cell>
          <cell r="F2789" t="str">
            <v xml:space="preserve">07   </v>
          </cell>
          <cell r="G2789" t="str">
            <v xml:space="preserve">D    </v>
          </cell>
          <cell r="I2789" t="str">
            <v xml:space="preserve">N    </v>
          </cell>
          <cell r="J2789">
            <v>92</v>
          </cell>
        </row>
        <row r="2790">
          <cell r="B2790">
            <v>2560357</v>
          </cell>
          <cell r="C2790" t="str">
            <v>AREZCLS</v>
          </cell>
          <cell r="D2790" t="str">
            <v xml:space="preserve">  72/4 OZ  </v>
          </cell>
          <cell r="E2790" t="str">
            <v>ICE ITALIAN LEMON CUP</v>
          </cell>
          <cell r="F2790">
            <v>6</v>
          </cell>
          <cell r="G2790" t="str">
            <v>F</v>
          </cell>
          <cell r="I2790" t="str">
            <v xml:space="preserve"> </v>
          </cell>
          <cell r="J2790">
            <v>92</v>
          </cell>
        </row>
        <row r="2791">
          <cell r="B2791">
            <v>2875748</v>
          </cell>
          <cell r="C2791" t="str">
            <v>SUPHERB</v>
          </cell>
          <cell r="D2791" t="str">
            <v xml:space="preserve">   1/5 LB  </v>
          </cell>
          <cell r="E2791" t="str">
            <v>HERB THYME FRZ</v>
          </cell>
          <cell r="F2791">
            <v>6</v>
          </cell>
          <cell r="G2791" t="str">
            <v>F</v>
          </cell>
          <cell r="I2791" t="str">
            <v>L</v>
          </cell>
          <cell r="J2791">
            <v>14</v>
          </cell>
        </row>
        <row r="2792">
          <cell r="B2792">
            <v>720009</v>
          </cell>
          <cell r="C2792" t="str">
            <v>WICHITA</v>
          </cell>
          <cell r="D2792" t="str">
            <v xml:space="preserve">   1/30#AVG</v>
          </cell>
          <cell r="E2792" t="str">
            <v>PORK LOIN BCK RIB 1.5/DN PLD</v>
          </cell>
          <cell r="F2792">
            <v>3</v>
          </cell>
          <cell r="G2792" t="str">
            <v>F</v>
          </cell>
          <cell r="I2792" t="str">
            <v xml:space="preserve"> </v>
          </cell>
          <cell r="J2792">
            <v>92</v>
          </cell>
        </row>
        <row r="2793">
          <cell r="B2793">
            <v>1978196</v>
          </cell>
          <cell r="C2793" t="str">
            <v>BBRLCLS</v>
          </cell>
          <cell r="D2793" t="str">
            <v xml:space="preserve">   4/4 LB  </v>
          </cell>
          <cell r="E2793" t="str">
            <v>SOUP VEGETABLE BEEF W/BARLEY</v>
          </cell>
          <cell r="F2793">
            <v>6</v>
          </cell>
          <cell r="G2793" t="str">
            <v>F</v>
          </cell>
          <cell r="I2793" t="str">
            <v xml:space="preserve"> </v>
          </cell>
          <cell r="J2793">
            <v>92</v>
          </cell>
        </row>
        <row r="2794">
          <cell r="B2794">
            <v>6634901</v>
          </cell>
          <cell r="C2794" t="str">
            <v>HORMEL</v>
          </cell>
          <cell r="D2794" t="str">
            <v xml:space="preserve">   2/10LB  </v>
          </cell>
          <cell r="E2794" t="str">
            <v>BACON LAYFLAT C/C 9/13 SGR GF</v>
          </cell>
          <cell r="F2794">
            <v>3</v>
          </cell>
          <cell r="G2794" t="str">
            <v>C</v>
          </cell>
          <cell r="I2794" t="str">
            <v xml:space="preserve"> </v>
          </cell>
          <cell r="J2794">
            <v>92</v>
          </cell>
        </row>
        <row r="2795">
          <cell r="B2795">
            <v>5232768</v>
          </cell>
          <cell r="C2795" t="str">
            <v>YOPLAIT</v>
          </cell>
          <cell r="D2795" t="str">
            <v xml:space="preserve">  18/6 OZ  </v>
          </cell>
          <cell r="E2795" t="str">
            <v>YOGURT VARIETY ORIG ST/BB/MB</v>
          </cell>
          <cell r="F2795">
            <v>2</v>
          </cell>
          <cell r="G2795" t="str">
            <v>C</v>
          </cell>
          <cell r="I2795" t="str">
            <v xml:space="preserve"> </v>
          </cell>
          <cell r="J2795">
            <v>26</v>
          </cell>
        </row>
        <row r="2796">
          <cell r="B2796">
            <v>137105</v>
          </cell>
          <cell r="C2796" t="str">
            <v>TYSON</v>
          </cell>
          <cell r="D2796" t="str">
            <v xml:space="preserve">  40/8 OZ  </v>
          </cell>
          <cell r="E2796" t="str">
            <v>CHICKEN BRST BNLS SKLS</v>
          </cell>
          <cell r="F2796">
            <v>5</v>
          </cell>
          <cell r="G2796" t="str">
            <v>F</v>
          </cell>
          <cell r="I2796" t="str">
            <v>L</v>
          </cell>
          <cell r="J2796">
            <v>92</v>
          </cell>
        </row>
        <row r="2797">
          <cell r="B2797">
            <v>5152471</v>
          </cell>
          <cell r="C2797" t="str">
            <v>MORTONS</v>
          </cell>
          <cell r="D2797" t="str">
            <v xml:space="preserve">   1/6# AVG</v>
          </cell>
          <cell r="E2797" t="str">
            <v>CHEESE BLUE WHEEL</v>
          </cell>
          <cell r="F2797">
            <v>2</v>
          </cell>
          <cell r="G2797" t="str">
            <v>C</v>
          </cell>
          <cell r="I2797" t="str">
            <v>C</v>
          </cell>
          <cell r="J2797">
            <v>23</v>
          </cell>
        </row>
        <row r="2798">
          <cell r="B2798">
            <v>1344595</v>
          </cell>
          <cell r="C2798" t="str">
            <v xml:space="preserve">KEYSTON   </v>
          </cell>
          <cell r="D2798" t="str">
            <v xml:space="preserve">2/2 LB    </v>
          </cell>
          <cell r="E2798" t="str">
            <v xml:space="preserve">SANITIZER QUAT SOLID DISP     </v>
          </cell>
          <cell r="F2798" t="str">
            <v xml:space="preserve">09   </v>
          </cell>
          <cell r="G2798" t="str">
            <v xml:space="preserve">D    </v>
          </cell>
          <cell r="I2798" t="str">
            <v xml:space="preserve">N    </v>
          </cell>
          <cell r="J2798">
            <v>71</v>
          </cell>
        </row>
        <row r="2799">
          <cell r="B2799">
            <v>6045843</v>
          </cell>
          <cell r="C2799" t="str">
            <v xml:space="preserve">AUBONPN   </v>
          </cell>
          <cell r="D2799" t="str">
            <v xml:space="preserve">4/8 LB    </v>
          </cell>
          <cell r="E2799" t="str">
            <v xml:space="preserve">SOUP CHICKEN FLRNTN           </v>
          </cell>
          <cell r="F2799" t="str">
            <v xml:space="preserve">06   </v>
          </cell>
          <cell r="G2799" t="str">
            <v xml:space="preserve">F    </v>
          </cell>
          <cell r="I2799" t="str">
            <v xml:space="preserve">C    </v>
          </cell>
          <cell r="J2799">
            <v>66</v>
          </cell>
        </row>
        <row r="2800">
          <cell r="B2800">
            <v>5198462</v>
          </cell>
          <cell r="C2800" t="str">
            <v xml:space="preserve">CHSCAKE   </v>
          </cell>
          <cell r="D2800" t="str">
            <v xml:space="preserve">2/10 IN   </v>
          </cell>
          <cell r="E2800" t="str">
            <v xml:space="preserve">CAKE LEMONCELLO CRM TORTE     </v>
          </cell>
          <cell r="F2800" t="str">
            <v xml:space="preserve">06   </v>
          </cell>
          <cell r="G2800" t="str">
            <v xml:space="preserve">F    </v>
          </cell>
          <cell r="I2800" t="str">
            <v xml:space="preserve">C    </v>
          </cell>
          <cell r="J2800">
            <v>87</v>
          </cell>
        </row>
        <row r="2801">
          <cell r="B2801">
            <v>4413454</v>
          </cell>
          <cell r="C2801" t="str">
            <v xml:space="preserve">CPK       </v>
          </cell>
          <cell r="D2801" t="str">
            <v xml:space="preserve">10/3 LB   </v>
          </cell>
          <cell r="E2801" t="str">
            <v xml:space="preserve">SOUP TORTILLA SEDONA          </v>
          </cell>
          <cell r="F2801" t="str">
            <v xml:space="preserve">06   </v>
          </cell>
          <cell r="G2801" t="str">
            <v xml:space="preserve">F    </v>
          </cell>
          <cell r="I2801" t="str">
            <v xml:space="preserve">C    </v>
          </cell>
          <cell r="J2801" t="e">
            <v>#N/A</v>
          </cell>
        </row>
        <row r="2802">
          <cell r="B2802">
            <v>5296082</v>
          </cell>
          <cell r="C2802" t="str">
            <v xml:space="preserve">DOMINO    </v>
          </cell>
          <cell r="D2802" t="str">
            <v>2000/1/10O</v>
          </cell>
          <cell r="E2802" t="str">
            <v xml:space="preserve">SUGAR PACKET CANE             </v>
          </cell>
          <cell r="F2802" t="str">
            <v xml:space="preserve">07   </v>
          </cell>
          <cell r="G2802" t="str">
            <v xml:space="preserve">D    </v>
          </cell>
          <cell r="I2802" t="str">
            <v xml:space="preserve">L    </v>
          </cell>
          <cell r="J2802">
            <v>91</v>
          </cell>
        </row>
        <row r="2803">
          <cell r="B2803">
            <v>4673687</v>
          </cell>
          <cell r="C2803" t="str">
            <v xml:space="preserve">GM        </v>
          </cell>
          <cell r="D2803" t="str">
            <v xml:space="preserve">96/0.9 OZ </v>
          </cell>
          <cell r="E2803" t="str">
            <v xml:space="preserve">SNACK FRUIT SCOOBY-DOO SHAPE  </v>
          </cell>
          <cell r="F2803" t="str">
            <v xml:space="preserve">07   </v>
          </cell>
          <cell r="G2803" t="str">
            <v xml:space="preserve">D    </v>
          </cell>
          <cell r="I2803" t="str">
            <v xml:space="preserve">N    </v>
          </cell>
          <cell r="J2803">
            <v>69</v>
          </cell>
        </row>
        <row r="2804">
          <cell r="B2804">
            <v>2971507</v>
          </cell>
          <cell r="C2804" t="str">
            <v xml:space="preserve">CHSCAKE   </v>
          </cell>
          <cell r="D2804" t="str">
            <v xml:space="preserve">2/10 LB   </v>
          </cell>
          <cell r="E2804" t="str">
            <v>BACON LAYFLAT SUGAR CANE 15/19</v>
          </cell>
          <cell r="F2804" t="str">
            <v xml:space="preserve">03   </v>
          </cell>
          <cell r="G2804" t="str">
            <v xml:space="preserve">C    </v>
          </cell>
          <cell r="I2804" t="str">
            <v xml:space="preserve">C    </v>
          </cell>
          <cell r="J2804">
            <v>19</v>
          </cell>
        </row>
        <row r="2805">
          <cell r="B2805">
            <v>7762329</v>
          </cell>
          <cell r="C2805" t="str">
            <v xml:space="preserve">SYS CLS   </v>
          </cell>
          <cell r="D2805" t="str">
            <v xml:space="preserve">8/2.5 LB  </v>
          </cell>
          <cell r="E2805" t="str">
            <v xml:space="preserve">CROUTON SEASONED HMSTY ZTF    </v>
          </cell>
          <cell r="F2805" t="str">
            <v xml:space="preserve">07   </v>
          </cell>
          <cell r="G2805" t="str">
            <v xml:space="preserve">D    </v>
          </cell>
          <cell r="I2805" t="str">
            <v xml:space="preserve">N    </v>
          </cell>
          <cell r="J2805">
            <v>66</v>
          </cell>
        </row>
        <row r="2806">
          <cell r="B2806">
            <v>2994630</v>
          </cell>
          <cell r="C2806" t="str">
            <v xml:space="preserve">PANNA     </v>
          </cell>
          <cell r="D2806" t="str">
            <v xml:space="preserve">24/.5LTR  </v>
          </cell>
          <cell r="E2806" t="str">
            <v xml:space="preserve">WATER SPRING IMPORTED GLS     </v>
          </cell>
          <cell r="F2806" t="str">
            <v xml:space="preserve">07   </v>
          </cell>
          <cell r="G2806" t="str">
            <v xml:space="preserve">D    </v>
          </cell>
          <cell r="I2806" t="str">
            <v xml:space="preserve">N    </v>
          </cell>
          <cell r="J2806">
            <v>50</v>
          </cell>
        </row>
        <row r="2807">
          <cell r="B2807">
            <v>3345596</v>
          </cell>
          <cell r="C2807" t="str">
            <v xml:space="preserve">EMPRESS   </v>
          </cell>
          <cell r="D2807" t="str">
            <v xml:space="preserve">6/43 OZ   </v>
          </cell>
          <cell r="E2807" t="str">
            <v>TUNA CHUNK IN WTR FAD FREE PCH</v>
          </cell>
          <cell r="F2807" t="str">
            <v xml:space="preserve">07   </v>
          </cell>
          <cell r="G2807" t="str">
            <v xml:space="preserve">D    </v>
          </cell>
          <cell r="I2807" t="str">
            <v xml:space="preserve">L    </v>
          </cell>
          <cell r="J2807">
            <v>49</v>
          </cell>
        </row>
        <row r="2808">
          <cell r="B2808">
            <v>4567949</v>
          </cell>
          <cell r="C2808" t="str">
            <v xml:space="preserve">PIZZSTU   </v>
          </cell>
          <cell r="D2808" t="str">
            <v xml:space="preserve">50/12 IN  </v>
          </cell>
          <cell r="E2808" t="str">
            <v xml:space="preserve">BOX PIZZA E-FLT W/K PZZA STU  </v>
          </cell>
          <cell r="F2808" t="str">
            <v xml:space="preserve">08   </v>
          </cell>
          <cell r="G2808" t="str">
            <v xml:space="preserve">D    </v>
          </cell>
          <cell r="I2808" t="str">
            <v xml:space="preserve">C    </v>
          </cell>
          <cell r="J2808">
            <v>71</v>
          </cell>
        </row>
        <row r="2809">
          <cell r="B2809">
            <v>4108866</v>
          </cell>
          <cell r="C2809" t="str">
            <v xml:space="preserve">SYS CLS   </v>
          </cell>
          <cell r="D2809" t="str">
            <v xml:space="preserve">6/#10     </v>
          </cell>
          <cell r="E2809" t="str">
            <v xml:space="preserve">POTATO DICED WHT              </v>
          </cell>
          <cell r="F2809" t="str">
            <v xml:space="preserve">07   </v>
          </cell>
          <cell r="G2809" t="str">
            <v xml:space="preserve">D    </v>
          </cell>
          <cell r="I2809" t="str">
            <v xml:space="preserve">N    </v>
          </cell>
          <cell r="J2809">
            <v>42</v>
          </cell>
        </row>
        <row r="2810">
          <cell r="B2810">
            <v>5022850</v>
          </cell>
          <cell r="C2810" t="str">
            <v xml:space="preserve">HI C      </v>
          </cell>
          <cell r="D2810" t="str">
            <v xml:space="preserve">1/5GAL    </v>
          </cell>
          <cell r="E2810" t="str">
            <v>SYRUP LEMONADE PINK POPPIN BIB</v>
          </cell>
          <cell r="F2810" t="str">
            <v xml:space="preserve">12   </v>
          </cell>
          <cell r="G2810" t="str">
            <v xml:space="preserve">D    </v>
          </cell>
          <cell r="I2810" t="str">
            <v xml:space="preserve">N    </v>
          </cell>
          <cell r="J2810">
            <v>91</v>
          </cell>
        </row>
        <row r="2811">
          <cell r="B2811">
            <v>5748827</v>
          </cell>
          <cell r="C2811" t="str">
            <v xml:space="preserve">SAHAR B   </v>
          </cell>
          <cell r="D2811" t="str">
            <v xml:space="preserve">12/46 OZ  </v>
          </cell>
          <cell r="E2811" t="str">
            <v>JUICE PINEAPPLE 100% UNSWT BTL</v>
          </cell>
          <cell r="F2811" t="str">
            <v xml:space="preserve">07   </v>
          </cell>
          <cell r="G2811" t="str">
            <v xml:space="preserve">D    </v>
          </cell>
          <cell r="I2811" t="str">
            <v xml:space="preserve">N    </v>
          </cell>
          <cell r="J2811">
            <v>91</v>
          </cell>
        </row>
        <row r="2812">
          <cell r="B2812">
            <v>8299028</v>
          </cell>
          <cell r="C2812" t="str">
            <v xml:space="preserve">JARRITO   </v>
          </cell>
          <cell r="D2812" t="str">
            <v xml:space="preserve">24/12.5OZ </v>
          </cell>
          <cell r="E2812" t="str">
            <v xml:space="preserve">SODA STRAWBERRY               </v>
          </cell>
          <cell r="F2812" t="str">
            <v xml:space="preserve">07   </v>
          </cell>
          <cell r="G2812" t="str">
            <v xml:space="preserve">D    </v>
          </cell>
          <cell r="I2812" t="str">
            <v xml:space="preserve">N    </v>
          </cell>
          <cell r="J2812">
            <v>91</v>
          </cell>
        </row>
        <row r="2813">
          <cell r="B2813">
            <v>7015146</v>
          </cell>
          <cell r="C2813" t="str">
            <v>SYRACSE</v>
          </cell>
          <cell r="D2813" t="str">
            <v xml:space="preserve">   3/5 LB  </v>
          </cell>
          <cell r="E2813" t="str">
            <v>SAUSAGE ITAL GRND MILD BULK</v>
          </cell>
          <cell r="F2813">
            <v>3</v>
          </cell>
          <cell r="G2813" t="str">
            <v>F</v>
          </cell>
          <cell r="I2813" t="str">
            <v>L</v>
          </cell>
          <cell r="J2813">
            <v>91</v>
          </cell>
        </row>
        <row r="2814">
          <cell r="B2814">
            <v>4871843</v>
          </cell>
          <cell r="C2814" t="str">
            <v>KONTOS</v>
          </cell>
          <cell r="D2814" t="str">
            <v xml:space="preserve">  10/10CT  </v>
          </cell>
          <cell r="E2814" t="str">
            <v>BREAD FLAT MULTIGRAIN</v>
          </cell>
          <cell r="F2814">
            <v>6</v>
          </cell>
          <cell r="G2814" t="str">
            <v>F</v>
          </cell>
          <cell r="I2814" t="str">
            <v xml:space="preserve"> </v>
          </cell>
          <cell r="J2814">
            <v>91</v>
          </cell>
        </row>
        <row r="2815">
          <cell r="B2815">
            <v>7294268</v>
          </cell>
          <cell r="C2815" t="str">
            <v xml:space="preserve">CLGOURM   </v>
          </cell>
          <cell r="D2815" t="str">
            <v xml:space="preserve">4/1 GAL   </v>
          </cell>
          <cell r="E2815" t="str">
            <v xml:space="preserve">MAYONNAISE PREM HVY DUTY SEL  </v>
          </cell>
          <cell r="F2815" t="str">
            <v xml:space="preserve">07   </v>
          </cell>
          <cell r="G2815" t="str">
            <v xml:space="preserve">D    </v>
          </cell>
          <cell r="I2815" t="str">
            <v xml:space="preserve">L    </v>
          </cell>
          <cell r="J2815">
            <v>91</v>
          </cell>
        </row>
        <row r="2816">
          <cell r="B2816">
            <v>2055168</v>
          </cell>
          <cell r="C2816" t="str">
            <v>HORMEL</v>
          </cell>
          <cell r="D2816" t="str">
            <v xml:space="preserve">   2/10 LB </v>
          </cell>
          <cell r="E2816" t="str">
            <v>BACON LAYFLAT C/C 9/13 APL GF</v>
          </cell>
          <cell r="F2816">
            <v>3</v>
          </cell>
          <cell r="G2816" t="str">
            <v>C</v>
          </cell>
          <cell r="I2816" t="str">
            <v xml:space="preserve"> </v>
          </cell>
          <cell r="J2816">
            <v>91</v>
          </cell>
        </row>
        <row r="2817">
          <cell r="B2817">
            <v>5010040</v>
          </cell>
          <cell r="C2817" t="str">
            <v>SYS CLS</v>
          </cell>
          <cell r="D2817" t="str">
            <v xml:space="preserve">   2/5 LB  </v>
          </cell>
          <cell r="E2817" t="str">
            <v>CHICKEN BRST PRESSED ULT THN</v>
          </cell>
          <cell r="F2817">
            <v>5</v>
          </cell>
          <cell r="G2817" t="str">
            <v>F</v>
          </cell>
          <cell r="I2817" t="str">
            <v xml:space="preserve"> </v>
          </cell>
          <cell r="J2817">
            <v>91</v>
          </cell>
        </row>
        <row r="2818">
          <cell r="B2818">
            <v>2285989</v>
          </cell>
          <cell r="C2818" t="str">
            <v>LAMB</v>
          </cell>
          <cell r="D2818" t="str">
            <v xml:space="preserve">   6/5 LB  </v>
          </cell>
          <cell r="E2818" t="str">
            <v>POTATO FRY STR 3/8 STEALTH</v>
          </cell>
          <cell r="F2818">
            <v>6</v>
          </cell>
          <cell r="G2818" t="str">
            <v>F</v>
          </cell>
          <cell r="I2818" t="str">
            <v>L</v>
          </cell>
          <cell r="J2818">
            <v>91</v>
          </cell>
        </row>
        <row r="2819">
          <cell r="B2819">
            <v>870063</v>
          </cell>
          <cell r="C2819" t="str">
            <v>SYS CLS</v>
          </cell>
          <cell r="D2819" t="str">
            <v xml:space="preserve">   8/24 OZ </v>
          </cell>
          <cell r="E2819" t="str">
            <v>BREAD TEXAS TOAST YEL 1</v>
          </cell>
          <cell r="F2819">
            <v>6</v>
          </cell>
          <cell r="G2819" t="str">
            <v>F</v>
          </cell>
          <cell r="I2819" t="str">
            <v xml:space="preserve"> </v>
          </cell>
          <cell r="J2819">
            <v>55</v>
          </cell>
        </row>
        <row r="2820">
          <cell r="B2820">
            <v>1426386</v>
          </cell>
          <cell r="C2820" t="str">
            <v>ARAMARK</v>
          </cell>
          <cell r="D2820" t="str">
            <v xml:space="preserve">   1/15LB  </v>
          </cell>
          <cell r="E2820" t="str">
            <v>BACON CENTER CUT 20/24 REDI GR</v>
          </cell>
          <cell r="F2820">
            <v>3</v>
          </cell>
          <cell r="G2820" t="str">
            <v>F</v>
          </cell>
          <cell r="I2820" t="str">
            <v>C</v>
          </cell>
          <cell r="J2820">
            <v>91</v>
          </cell>
        </row>
        <row r="2821">
          <cell r="B2821">
            <v>104059</v>
          </cell>
          <cell r="C2821" t="str">
            <v>SYS IMP</v>
          </cell>
          <cell r="D2821" t="str">
            <v xml:space="preserve">  75/4OZ   </v>
          </cell>
          <cell r="E2821" t="str">
            <v>SUPPLEMENT SHAKE VAN</v>
          </cell>
          <cell r="F2821">
            <v>1</v>
          </cell>
          <cell r="G2821" t="str">
            <v>F</v>
          </cell>
          <cell r="I2821" t="str">
            <v xml:space="preserve"> </v>
          </cell>
          <cell r="J2821">
            <v>91</v>
          </cell>
        </row>
        <row r="2822">
          <cell r="B2822">
            <v>2071751</v>
          </cell>
          <cell r="C2822" t="str">
            <v>IMPFRSH</v>
          </cell>
          <cell r="D2822" t="str">
            <v xml:space="preserve">   4/3 LB  </v>
          </cell>
          <cell r="E2822" t="str">
            <v>BROCCOLI FLORET MINI ICELESS</v>
          </cell>
          <cell r="F2822">
            <v>11</v>
          </cell>
          <cell r="G2822" t="str">
            <v>C</v>
          </cell>
          <cell r="I2822" t="str">
            <v xml:space="preserve"> </v>
          </cell>
          <cell r="J2822">
            <v>91</v>
          </cell>
        </row>
        <row r="2823">
          <cell r="B2823">
            <v>4546923</v>
          </cell>
          <cell r="C2823" t="str">
            <v>SYS IMP</v>
          </cell>
          <cell r="D2823" t="str">
            <v xml:space="preserve">  36/1 LB  </v>
          </cell>
          <cell r="E2823" t="str">
            <v>MARGARINE BTR EUROP STY ZTF</v>
          </cell>
          <cell r="F2823">
            <v>2</v>
          </cell>
          <cell r="G2823" t="str">
            <v>C</v>
          </cell>
          <cell r="I2823" t="str">
            <v xml:space="preserve"> </v>
          </cell>
          <cell r="J2823">
            <v>220</v>
          </cell>
        </row>
        <row r="2824">
          <cell r="B2824">
            <v>4920569</v>
          </cell>
          <cell r="C2824" t="str">
            <v xml:space="preserve">BARILLA   </v>
          </cell>
          <cell r="D2824" t="str">
            <v xml:space="preserve">2/10 LB   </v>
          </cell>
          <cell r="E2824" t="str">
            <v xml:space="preserve">PASTA ORECCHIETTE             </v>
          </cell>
          <cell r="F2824" t="str">
            <v xml:space="preserve">07   </v>
          </cell>
          <cell r="G2824" t="str">
            <v xml:space="preserve">D    </v>
          </cell>
          <cell r="I2824" t="str">
            <v xml:space="preserve">N    </v>
          </cell>
          <cell r="J2824" t="e">
            <v>#N/A</v>
          </cell>
        </row>
        <row r="2825">
          <cell r="B2825">
            <v>4547709</v>
          </cell>
          <cell r="C2825" t="str">
            <v xml:space="preserve">BBRLCLS   </v>
          </cell>
          <cell r="D2825" t="str">
            <v xml:space="preserve">1/5 GAL   </v>
          </cell>
          <cell r="E2825" t="str">
            <v xml:space="preserve">PICKLE SLI DILL HAM KK 1/4 PR </v>
          </cell>
          <cell r="F2825" t="str">
            <v xml:space="preserve">07   </v>
          </cell>
          <cell r="G2825" t="str">
            <v xml:space="preserve">D    </v>
          </cell>
          <cell r="I2825" t="str">
            <v xml:space="preserve">N    </v>
          </cell>
          <cell r="J2825">
            <v>63</v>
          </cell>
        </row>
        <row r="2826">
          <cell r="B2826">
            <v>1878618</v>
          </cell>
          <cell r="C2826" t="str">
            <v xml:space="preserve">PACKER    </v>
          </cell>
          <cell r="D2826" t="str">
            <v xml:space="preserve">1/50 LB   </v>
          </cell>
          <cell r="E2826" t="str">
            <v xml:space="preserve">BEAN BLACK DRIED              </v>
          </cell>
          <cell r="F2826" t="str">
            <v xml:space="preserve">07   </v>
          </cell>
          <cell r="G2826" t="str">
            <v xml:space="preserve">D    </v>
          </cell>
          <cell r="I2826" t="str">
            <v xml:space="preserve">N    </v>
          </cell>
          <cell r="J2826">
            <v>80</v>
          </cell>
        </row>
        <row r="2827">
          <cell r="B2827">
            <v>3435823</v>
          </cell>
          <cell r="C2827" t="str">
            <v xml:space="preserve">CASACLS   </v>
          </cell>
          <cell r="D2827" t="str">
            <v xml:space="preserve">6/#10     </v>
          </cell>
          <cell r="E2827" t="str">
            <v xml:space="preserve">HOMINY WHITE                  </v>
          </cell>
          <cell r="F2827" t="str">
            <v xml:space="preserve">07   </v>
          </cell>
          <cell r="G2827" t="str">
            <v xml:space="preserve">D    </v>
          </cell>
          <cell r="I2827" t="str">
            <v xml:space="preserve">N    </v>
          </cell>
          <cell r="J2827">
            <v>74</v>
          </cell>
        </row>
        <row r="2828">
          <cell r="B2828">
            <v>5640214</v>
          </cell>
          <cell r="C2828" t="str">
            <v xml:space="preserve">KEEBLER   </v>
          </cell>
          <cell r="D2828" t="str">
            <v xml:space="preserve">150/1 OZ  </v>
          </cell>
          <cell r="E2828" t="str">
            <v xml:space="preserve">COOKIE ANIMAL CRACKER WG      </v>
          </cell>
          <cell r="F2828" t="str">
            <v xml:space="preserve">07   </v>
          </cell>
          <cell r="G2828" t="str">
            <v xml:space="preserve">D    </v>
          </cell>
          <cell r="I2828" t="str">
            <v xml:space="preserve">N    </v>
          </cell>
          <cell r="J2828">
            <v>26</v>
          </cell>
        </row>
        <row r="2829">
          <cell r="B2829">
            <v>5641725</v>
          </cell>
          <cell r="C2829" t="str">
            <v xml:space="preserve">SWTPLUS   </v>
          </cell>
          <cell r="D2829" t="str">
            <v xml:space="preserve">2000/1 GM </v>
          </cell>
          <cell r="E2829" t="str">
            <v xml:space="preserve">SUGAR SUB PACKET BLUE         </v>
          </cell>
          <cell r="F2829" t="str">
            <v xml:space="preserve">07   </v>
          </cell>
          <cell r="G2829" t="str">
            <v xml:space="preserve">D    </v>
          </cell>
          <cell r="I2829" t="str">
            <v xml:space="preserve">N    </v>
          </cell>
          <cell r="J2829">
            <v>109</v>
          </cell>
        </row>
        <row r="2830">
          <cell r="B2830">
            <v>7042503</v>
          </cell>
          <cell r="C2830" t="str">
            <v xml:space="preserve">TBLMATE   </v>
          </cell>
          <cell r="D2830" t="str">
            <v xml:space="preserve">1/144 CT  </v>
          </cell>
          <cell r="E2830" t="str">
            <v xml:space="preserve">TONG PLAS SERVE BLK 6.75      </v>
          </cell>
          <cell r="F2830" t="str">
            <v xml:space="preserve">08   </v>
          </cell>
          <cell r="G2830" t="str">
            <v xml:space="preserve">D    </v>
          </cell>
          <cell r="I2830" t="str">
            <v xml:space="preserve">L    </v>
          </cell>
          <cell r="J2830" t="e">
            <v>#N/A</v>
          </cell>
        </row>
        <row r="2831">
          <cell r="B2831">
            <v>2230791</v>
          </cell>
          <cell r="C2831" t="str">
            <v xml:space="preserve">ERTHPLS   </v>
          </cell>
          <cell r="D2831" t="str">
            <v xml:space="preserve">1/500 CT  </v>
          </cell>
          <cell r="E2831" t="str">
            <v xml:space="preserve">BAG PAPER BRN 16LB            </v>
          </cell>
          <cell r="F2831" t="str">
            <v xml:space="preserve">08   </v>
          </cell>
          <cell r="G2831" t="str">
            <v xml:space="preserve">D    </v>
          </cell>
          <cell r="I2831" t="str">
            <v xml:space="preserve">N    </v>
          </cell>
          <cell r="J2831">
            <v>0</v>
          </cell>
        </row>
        <row r="2832">
          <cell r="B2832">
            <v>2494852</v>
          </cell>
          <cell r="C2832" t="str">
            <v xml:space="preserve">PACTIV    </v>
          </cell>
          <cell r="D2832" t="str">
            <v xml:space="preserve">1000/CT   </v>
          </cell>
          <cell r="E2832" t="str">
            <v>KNIFE PLAS PP BLK HVY FULL LEN</v>
          </cell>
          <cell r="F2832" t="str">
            <v xml:space="preserve">08   </v>
          </cell>
          <cell r="G2832" t="str">
            <v xml:space="preserve">D    </v>
          </cell>
          <cell r="I2832" t="str">
            <v xml:space="preserve">L    </v>
          </cell>
          <cell r="J2832">
            <v>129</v>
          </cell>
        </row>
        <row r="2833">
          <cell r="B2833">
            <v>6115315</v>
          </cell>
          <cell r="C2833" t="str">
            <v xml:space="preserve">SWTPLUS   </v>
          </cell>
          <cell r="D2833" t="str">
            <v xml:space="preserve">2000/1 GM </v>
          </cell>
          <cell r="E2833" t="str">
            <v xml:space="preserve">SUGAR SUB PACKET PINK         </v>
          </cell>
          <cell r="F2833" t="str">
            <v xml:space="preserve">07   </v>
          </cell>
          <cell r="G2833" t="str">
            <v xml:space="preserve">D    </v>
          </cell>
          <cell r="I2833" t="str">
            <v xml:space="preserve">N    </v>
          </cell>
          <cell r="J2833">
            <v>96</v>
          </cell>
        </row>
        <row r="2834">
          <cell r="B2834">
            <v>7052633</v>
          </cell>
          <cell r="C2834" t="str">
            <v>CHSCAKE</v>
          </cell>
          <cell r="D2834" t="str">
            <v xml:space="preserve">   2/10 IN </v>
          </cell>
          <cell r="E2834" t="str">
            <v>CHEESECAKE CHOC GHIRAD VRY CHR</v>
          </cell>
          <cell r="F2834">
            <v>6</v>
          </cell>
          <cell r="G2834" t="str">
            <v>F</v>
          </cell>
          <cell r="I2834" t="str">
            <v>C</v>
          </cell>
          <cell r="J2834">
            <v>90</v>
          </cell>
        </row>
        <row r="2835">
          <cell r="B2835">
            <v>7072776</v>
          </cell>
          <cell r="C2835" t="str">
            <v>GARDEIN</v>
          </cell>
          <cell r="D2835" t="str">
            <v xml:space="preserve">   1/10 LB </v>
          </cell>
          <cell r="E2835" t="str">
            <v>VEGETARIAN VEG CHCKN STRIPS</v>
          </cell>
          <cell r="F2835">
            <v>6</v>
          </cell>
          <cell r="G2835" t="str">
            <v>F</v>
          </cell>
          <cell r="I2835" t="str">
            <v xml:space="preserve"> </v>
          </cell>
          <cell r="J2835">
            <v>90</v>
          </cell>
        </row>
        <row r="2836">
          <cell r="B2836">
            <v>5108253</v>
          </cell>
          <cell r="C2836" t="str">
            <v xml:space="preserve">DOMINO    </v>
          </cell>
          <cell r="D2836" t="str">
            <v xml:space="preserve">1/25 LB   </v>
          </cell>
          <cell r="E2836" t="str">
            <v xml:space="preserve">SUGAR GRANULATED              </v>
          </cell>
          <cell r="F2836" t="str">
            <v xml:space="preserve">07   </v>
          </cell>
          <cell r="G2836" t="str">
            <v xml:space="preserve">D    </v>
          </cell>
          <cell r="I2836" t="str">
            <v xml:space="preserve">L    </v>
          </cell>
          <cell r="J2836">
            <v>90</v>
          </cell>
        </row>
        <row r="2837">
          <cell r="B2837">
            <v>3345580</v>
          </cell>
          <cell r="C2837" t="str">
            <v xml:space="preserve">EMPRESS   </v>
          </cell>
          <cell r="D2837" t="str">
            <v xml:space="preserve">6/66.5OZ  </v>
          </cell>
          <cell r="E2837" t="str">
            <v xml:space="preserve">TUNA CHUNK SKIP JACK FAD FREE </v>
          </cell>
          <cell r="F2837" t="str">
            <v xml:space="preserve">07   </v>
          </cell>
          <cell r="G2837" t="str">
            <v xml:space="preserve">D    </v>
          </cell>
          <cell r="I2837" t="str">
            <v xml:space="preserve">L    </v>
          </cell>
          <cell r="J2837">
            <v>90</v>
          </cell>
        </row>
        <row r="2838">
          <cell r="B2838">
            <v>4267649</v>
          </cell>
          <cell r="C2838" t="str">
            <v>CHOBANI</v>
          </cell>
          <cell r="D2838" t="str">
            <v xml:space="preserve">  12/4 OZ  </v>
          </cell>
          <cell r="E2838" t="str">
            <v>YOGURT BLUEBERRY GREEK</v>
          </cell>
          <cell r="F2838">
            <v>2</v>
          </cell>
          <cell r="G2838" t="str">
            <v>C</v>
          </cell>
          <cell r="I2838" t="str">
            <v>L</v>
          </cell>
          <cell r="J2838">
            <v>52</v>
          </cell>
        </row>
        <row r="2839">
          <cell r="B2839">
            <v>6817522</v>
          </cell>
          <cell r="C2839" t="str">
            <v>PACKER</v>
          </cell>
          <cell r="D2839" t="str">
            <v xml:space="preserve">   1/20 LB </v>
          </cell>
          <cell r="E2839" t="str">
            <v>CRAB LEG &amp; CLAW KNG 9-12 FRZ</v>
          </cell>
          <cell r="F2839">
            <v>4</v>
          </cell>
          <cell r="G2839" t="str">
            <v>F</v>
          </cell>
          <cell r="I2839" t="str">
            <v xml:space="preserve"> </v>
          </cell>
          <cell r="J2839">
            <v>90</v>
          </cell>
        </row>
        <row r="2840">
          <cell r="B2840">
            <v>2844573</v>
          </cell>
          <cell r="C2840" t="str">
            <v>FOLGERS</v>
          </cell>
          <cell r="D2840" t="str">
            <v xml:space="preserve">   2/2LT   </v>
          </cell>
          <cell r="E2840" t="str">
            <v>COFFEE LIQ CONC DECAF SPEC RSV</v>
          </cell>
          <cell r="F2840">
            <v>12</v>
          </cell>
          <cell r="G2840" t="str">
            <v>F</v>
          </cell>
          <cell r="I2840" t="str">
            <v xml:space="preserve"> </v>
          </cell>
          <cell r="J2840">
            <v>90</v>
          </cell>
        </row>
        <row r="2841">
          <cell r="B2841">
            <v>2216057</v>
          </cell>
          <cell r="C2841" t="str">
            <v>FOLGERS</v>
          </cell>
          <cell r="D2841" t="str">
            <v xml:space="preserve">   2/2 LTR </v>
          </cell>
          <cell r="E2841" t="str">
            <v>COFFEE DECAF LIQ FRZ CON COLOM</v>
          </cell>
          <cell r="F2841">
            <v>12</v>
          </cell>
          <cell r="G2841" t="str">
            <v>F</v>
          </cell>
          <cell r="I2841" t="str">
            <v xml:space="preserve"> </v>
          </cell>
          <cell r="J2841">
            <v>90</v>
          </cell>
        </row>
        <row r="2842">
          <cell r="B2842">
            <v>3503903</v>
          </cell>
          <cell r="C2842" t="str">
            <v>SYS IMP</v>
          </cell>
          <cell r="D2842" t="str">
            <v xml:space="preserve">  24/3 OZ  </v>
          </cell>
          <cell r="E2842" t="str">
            <v>PUREE MEAT VRTY 6/RB,C 4/P,T,F</v>
          </cell>
          <cell r="F2842">
            <v>1</v>
          </cell>
          <cell r="G2842" t="str">
            <v>F</v>
          </cell>
          <cell r="I2842" t="str">
            <v xml:space="preserve"> </v>
          </cell>
          <cell r="J2842">
            <v>90</v>
          </cell>
        </row>
        <row r="2843">
          <cell r="B2843">
            <v>4576611</v>
          </cell>
          <cell r="C2843" t="str">
            <v xml:space="preserve">LAZYDOG   </v>
          </cell>
          <cell r="D2843" t="str">
            <v xml:space="preserve">1/36 CT   </v>
          </cell>
          <cell r="E2843" t="str">
            <v xml:space="preserve">DOUGH BALL PZZ 12 OZ          </v>
          </cell>
          <cell r="F2843" t="str">
            <v xml:space="preserve">06   </v>
          </cell>
          <cell r="G2843" t="str">
            <v xml:space="preserve">F    </v>
          </cell>
          <cell r="I2843" t="str">
            <v xml:space="preserve">C    </v>
          </cell>
          <cell r="J2843">
            <v>87</v>
          </cell>
        </row>
        <row r="2844">
          <cell r="B2844">
            <v>1332014</v>
          </cell>
          <cell r="C2844" t="str">
            <v xml:space="preserve">SC INTL   </v>
          </cell>
          <cell r="D2844" t="str">
            <v xml:space="preserve">1/12 LB   </v>
          </cell>
          <cell r="E2844" t="str">
            <v xml:space="preserve">BROTH CHICKEN CONC            </v>
          </cell>
          <cell r="F2844" t="str">
            <v xml:space="preserve">07   </v>
          </cell>
          <cell r="G2844" t="str">
            <v xml:space="preserve">D    </v>
          </cell>
          <cell r="I2844" t="str">
            <v xml:space="preserve">N    </v>
          </cell>
          <cell r="J2844">
            <v>74</v>
          </cell>
        </row>
        <row r="2845">
          <cell r="B2845">
            <v>6114573</v>
          </cell>
          <cell r="C2845" t="str">
            <v xml:space="preserve">SUG RAW   </v>
          </cell>
          <cell r="D2845" t="str">
            <v xml:space="preserve">12/24 OZ  </v>
          </cell>
          <cell r="E2845" t="str">
            <v xml:space="preserve">SUGAR IN THE RAW              </v>
          </cell>
          <cell r="F2845" t="str">
            <v xml:space="preserve">07   </v>
          </cell>
          <cell r="G2845" t="str">
            <v xml:space="preserve">D    </v>
          </cell>
          <cell r="I2845" t="str">
            <v xml:space="preserve">N    </v>
          </cell>
          <cell r="J2845">
            <v>81</v>
          </cell>
        </row>
        <row r="2846">
          <cell r="B2846">
            <v>5847011</v>
          </cell>
          <cell r="C2846" t="str">
            <v xml:space="preserve">AREZCLS   </v>
          </cell>
          <cell r="D2846" t="str">
            <v xml:space="preserve">3/1GAL    </v>
          </cell>
          <cell r="E2846" t="str">
            <v xml:space="preserve">OIL OLIVE POMACE              </v>
          </cell>
          <cell r="F2846" t="str">
            <v xml:space="preserve">07   </v>
          </cell>
          <cell r="G2846" t="str">
            <v xml:space="preserve">D    </v>
          </cell>
          <cell r="I2846" t="str">
            <v xml:space="preserve">N    </v>
          </cell>
          <cell r="J2846">
            <v>62</v>
          </cell>
        </row>
        <row r="2847">
          <cell r="B2847">
            <v>4591236</v>
          </cell>
          <cell r="C2847" t="str">
            <v xml:space="preserve">ECOLAB    </v>
          </cell>
          <cell r="D2847" t="str">
            <v xml:space="preserve">6/32 OZ   </v>
          </cell>
          <cell r="E2847" t="str">
            <v xml:space="preserve">DEGREASER HVY GREASE EXPRESS  </v>
          </cell>
          <cell r="F2847" t="str">
            <v xml:space="preserve">09   </v>
          </cell>
          <cell r="G2847" t="str">
            <v xml:space="preserve">D    </v>
          </cell>
          <cell r="I2847" t="str">
            <v xml:space="preserve">N    </v>
          </cell>
          <cell r="J2847">
            <v>67</v>
          </cell>
        </row>
        <row r="2848">
          <cell r="B2848">
            <v>1898929</v>
          </cell>
          <cell r="C2848" t="str">
            <v xml:space="preserve">GM        </v>
          </cell>
          <cell r="D2848" t="str">
            <v xml:space="preserve">96/1.42OZ </v>
          </cell>
          <cell r="E2848" t="str">
            <v xml:space="preserve">BREAKFAST BAR FRUITY CHEERIOS </v>
          </cell>
          <cell r="F2848" t="str">
            <v xml:space="preserve">07   </v>
          </cell>
          <cell r="G2848" t="str">
            <v xml:space="preserve">D    </v>
          </cell>
          <cell r="I2848" t="str">
            <v xml:space="preserve">N    </v>
          </cell>
          <cell r="J2848">
            <v>5</v>
          </cell>
        </row>
        <row r="2849">
          <cell r="B2849">
            <v>6178685</v>
          </cell>
          <cell r="C2849" t="str">
            <v xml:space="preserve">SYS CLS   </v>
          </cell>
          <cell r="D2849" t="str">
            <v xml:space="preserve">6/#10     </v>
          </cell>
          <cell r="E2849" t="str">
            <v>APRICOT HVS PLD IN FRUIT JUICE</v>
          </cell>
          <cell r="F2849" t="str">
            <v xml:space="preserve">07   </v>
          </cell>
          <cell r="G2849" t="str">
            <v xml:space="preserve">D    </v>
          </cell>
          <cell r="I2849" t="str">
            <v xml:space="preserve">N    </v>
          </cell>
          <cell r="J2849">
            <v>76</v>
          </cell>
        </row>
        <row r="2850">
          <cell r="B2850">
            <v>8491688</v>
          </cell>
          <cell r="C2850" t="str">
            <v xml:space="preserve">ECOPROD   </v>
          </cell>
          <cell r="D2850" t="str">
            <v xml:space="preserve">1/1000CT  </v>
          </cell>
          <cell r="E2850" t="str">
            <v xml:space="preserve">KNIFE PLAS COMPST PLANTW MED6 </v>
          </cell>
          <cell r="F2850" t="str">
            <v xml:space="preserve">08   </v>
          </cell>
          <cell r="G2850" t="str">
            <v xml:space="preserve">D    </v>
          </cell>
          <cell r="I2850" t="str">
            <v xml:space="preserve">N    </v>
          </cell>
          <cell r="J2850">
            <v>86</v>
          </cell>
        </row>
        <row r="2851">
          <cell r="B2851">
            <v>9905762</v>
          </cell>
          <cell r="C2851" t="str">
            <v xml:space="preserve">SBESTCF   </v>
          </cell>
          <cell r="D2851" t="str">
            <v xml:space="preserve">20/50 CT  </v>
          </cell>
          <cell r="E2851" t="str">
            <v xml:space="preserve">CUP PAPER HOT 12OZ            </v>
          </cell>
          <cell r="F2851" t="str">
            <v xml:space="preserve">08   </v>
          </cell>
          <cell r="G2851" t="str">
            <v xml:space="preserve">D    </v>
          </cell>
          <cell r="I2851" t="str">
            <v xml:space="preserve">N    </v>
          </cell>
          <cell r="J2851">
            <v>68</v>
          </cell>
        </row>
        <row r="2852">
          <cell r="B2852">
            <v>7323076</v>
          </cell>
          <cell r="C2852" t="str">
            <v xml:space="preserve">HOFMSTR   </v>
          </cell>
          <cell r="D2852" t="str">
            <v xml:space="preserve">8/100CT   </v>
          </cell>
          <cell r="E2852" t="str">
            <v>NAPKIN DNR FASHNPOINT WHT 1/8F</v>
          </cell>
          <cell r="F2852" t="str">
            <v xml:space="preserve">08   </v>
          </cell>
          <cell r="G2852" t="str">
            <v xml:space="preserve">D    </v>
          </cell>
          <cell r="I2852" t="str">
            <v xml:space="preserve">N    </v>
          </cell>
          <cell r="J2852">
            <v>83</v>
          </cell>
        </row>
        <row r="2853">
          <cell r="B2853">
            <v>7790658</v>
          </cell>
          <cell r="C2853" t="str">
            <v xml:space="preserve">SYS REL   </v>
          </cell>
          <cell r="D2853" t="str">
            <v xml:space="preserve">12/200CT  </v>
          </cell>
          <cell r="E2853" t="str">
            <v xml:space="preserve">CUP PLAS PORTION BLK 2 OZ     </v>
          </cell>
          <cell r="F2853" t="str">
            <v xml:space="preserve">08   </v>
          </cell>
          <cell r="G2853" t="str">
            <v xml:space="preserve">D    </v>
          </cell>
          <cell r="I2853" t="str">
            <v xml:space="preserve">N    </v>
          </cell>
          <cell r="J2853">
            <v>72</v>
          </cell>
        </row>
        <row r="2854">
          <cell r="B2854">
            <v>237735</v>
          </cell>
          <cell r="C2854" t="str">
            <v xml:space="preserve">SYS IMP   </v>
          </cell>
          <cell r="D2854" t="str">
            <v xml:space="preserve">48/4OZ    </v>
          </cell>
          <cell r="E2854" t="str">
            <v>JUICE CRNBRY CKTAIL NCTR THICK</v>
          </cell>
          <cell r="F2854" t="str">
            <v xml:space="preserve">01   </v>
          </cell>
          <cell r="G2854" t="str">
            <v xml:space="preserve">D    </v>
          </cell>
          <cell r="I2854" t="str">
            <v xml:space="preserve">N    </v>
          </cell>
          <cell r="J2854">
            <v>154</v>
          </cell>
        </row>
        <row r="2855">
          <cell r="B2855">
            <v>7058139</v>
          </cell>
          <cell r="C2855" t="str">
            <v>FRITSTR</v>
          </cell>
          <cell r="D2855" t="str">
            <v xml:space="preserve">   1/30 LB </v>
          </cell>
          <cell r="E2855" t="str">
            <v>POTATO FRY 3/8 INCH</v>
          </cell>
          <cell r="F2855">
            <v>6</v>
          </cell>
          <cell r="G2855" t="str">
            <v>F</v>
          </cell>
          <cell r="I2855" t="str">
            <v>L</v>
          </cell>
          <cell r="J2855">
            <v>89</v>
          </cell>
        </row>
        <row r="2856">
          <cell r="B2856">
            <v>2103133</v>
          </cell>
          <cell r="C2856" t="str">
            <v>LAMB</v>
          </cell>
          <cell r="D2856" t="str">
            <v xml:space="preserve">   6/5 LB  </v>
          </cell>
          <cell r="E2856" t="str">
            <v>POTATO FRY STR 5/16CRISPY CT</v>
          </cell>
          <cell r="F2856">
            <v>6</v>
          </cell>
          <cell r="G2856" t="str">
            <v>F</v>
          </cell>
          <cell r="I2856" t="str">
            <v>L</v>
          </cell>
          <cell r="J2856">
            <v>89</v>
          </cell>
        </row>
        <row r="2857">
          <cell r="B2857">
            <v>9509290</v>
          </cell>
          <cell r="C2857" t="str">
            <v>SYS IMP</v>
          </cell>
          <cell r="D2857" t="str">
            <v xml:space="preserve">  24/14-18Z</v>
          </cell>
          <cell r="E2857" t="str">
            <v>LAMB FORESHANK NZ 3711 HALAL</v>
          </cell>
          <cell r="F2857">
            <v>3</v>
          </cell>
          <cell r="G2857" t="str">
            <v>F</v>
          </cell>
          <cell r="I2857" t="str">
            <v xml:space="preserve"> </v>
          </cell>
          <cell r="J2857">
            <v>89</v>
          </cell>
        </row>
        <row r="2858">
          <cell r="B2858">
            <v>7113888</v>
          </cell>
          <cell r="C2858" t="str">
            <v>DARISTA</v>
          </cell>
          <cell r="D2858" t="str">
            <v xml:space="preserve">   3/8 LB  </v>
          </cell>
          <cell r="E2858" t="str">
            <v>DIP HUMMUS ZA ATAR</v>
          </cell>
          <cell r="F2858">
            <v>7</v>
          </cell>
          <cell r="G2858" t="str">
            <v>C</v>
          </cell>
          <cell r="I2858" t="str">
            <v>L</v>
          </cell>
          <cell r="J2858">
            <v>89</v>
          </cell>
        </row>
        <row r="2859">
          <cell r="B2859">
            <v>4645479</v>
          </cell>
          <cell r="C2859" t="str">
            <v>SYS CLS</v>
          </cell>
          <cell r="D2859" t="str">
            <v xml:space="preserve">   3/2 LB  </v>
          </cell>
          <cell r="E2859" t="str">
            <v>NUT MIXED W/PEANUT SLTD</v>
          </cell>
          <cell r="F2859">
            <v>7</v>
          </cell>
          <cell r="G2859" t="str">
            <v>C</v>
          </cell>
          <cell r="I2859" t="str">
            <v xml:space="preserve"> </v>
          </cell>
          <cell r="J2859">
            <v>89</v>
          </cell>
        </row>
        <row r="2860">
          <cell r="B2860">
            <v>5268208</v>
          </cell>
          <cell r="C2860" t="str">
            <v xml:space="preserve">EMPRESS   </v>
          </cell>
          <cell r="D2860" t="str">
            <v xml:space="preserve">4/2 KG    </v>
          </cell>
          <cell r="E2860" t="str">
            <v xml:space="preserve">OLIVE KALAMATA PITTED LG      </v>
          </cell>
          <cell r="F2860" t="str">
            <v xml:space="preserve">07   </v>
          </cell>
          <cell r="G2860" t="str">
            <v xml:space="preserve">D    </v>
          </cell>
          <cell r="I2860" t="str">
            <v xml:space="preserve">L    </v>
          </cell>
          <cell r="J2860">
            <v>89</v>
          </cell>
        </row>
        <row r="2861">
          <cell r="B2861">
            <v>6995971</v>
          </cell>
          <cell r="C2861" t="str">
            <v>SYS IMP</v>
          </cell>
          <cell r="D2861" t="str">
            <v xml:space="preserve">   5/20 CT </v>
          </cell>
          <cell r="E2861" t="str">
            <v>CREPE PLAIN 6</v>
          </cell>
          <cell r="F2861">
            <v>6</v>
          </cell>
          <cell r="G2861" t="str">
            <v>F</v>
          </cell>
          <cell r="I2861" t="str">
            <v xml:space="preserve"> </v>
          </cell>
          <cell r="J2861">
            <v>89</v>
          </cell>
        </row>
        <row r="2862">
          <cell r="B2862">
            <v>8208482</v>
          </cell>
          <cell r="C2862" t="str">
            <v>KRONOS</v>
          </cell>
          <cell r="D2862" t="str">
            <v xml:space="preserve">  48/5X17  </v>
          </cell>
          <cell r="E2862" t="str">
            <v>BREAD FLAT RCTNGL MAGIANOS</v>
          </cell>
          <cell r="F2862">
            <v>6</v>
          </cell>
          <cell r="G2862" t="str">
            <v>F</v>
          </cell>
          <cell r="I2862" t="str">
            <v>L</v>
          </cell>
          <cell r="J2862">
            <v>26</v>
          </cell>
        </row>
        <row r="2863">
          <cell r="B2863">
            <v>8302034</v>
          </cell>
          <cell r="C2863" t="str">
            <v xml:space="preserve">JARRITO   </v>
          </cell>
          <cell r="D2863" t="str">
            <v xml:space="preserve">24/12.5OZ </v>
          </cell>
          <cell r="E2863" t="str">
            <v xml:space="preserve">SODA MANGO FLVR               </v>
          </cell>
          <cell r="F2863" t="str">
            <v xml:space="preserve">07   </v>
          </cell>
          <cell r="G2863" t="str">
            <v xml:space="preserve">D    </v>
          </cell>
          <cell r="I2863" t="str">
            <v xml:space="preserve">N    </v>
          </cell>
          <cell r="J2863">
            <v>89</v>
          </cell>
        </row>
        <row r="2864">
          <cell r="B2864">
            <v>1685383</v>
          </cell>
          <cell r="C2864" t="str">
            <v>TYSON</v>
          </cell>
          <cell r="D2864" t="str">
            <v xml:space="preserve">   2/5 LB  </v>
          </cell>
          <cell r="E2864" t="str">
            <v>BACON TOPPING DICED</v>
          </cell>
          <cell r="F2864">
            <v>3</v>
          </cell>
          <cell r="G2864" t="str">
            <v>F</v>
          </cell>
          <cell r="I2864" t="str">
            <v>L</v>
          </cell>
          <cell r="J2864">
            <v>89</v>
          </cell>
        </row>
        <row r="2865">
          <cell r="B2865">
            <v>1704909</v>
          </cell>
          <cell r="C2865" t="str">
            <v>AGROIN</v>
          </cell>
          <cell r="D2865" t="str">
            <v xml:space="preserve">  30/7 OZ  </v>
          </cell>
          <cell r="E2865" t="str">
            <v>CHILE RELLENO</v>
          </cell>
          <cell r="F2865">
            <v>6</v>
          </cell>
          <cell r="G2865" t="str">
            <v>F</v>
          </cell>
          <cell r="I2865" t="str">
            <v xml:space="preserve"> </v>
          </cell>
          <cell r="J2865">
            <v>89</v>
          </cell>
        </row>
        <row r="2866">
          <cell r="B2866">
            <v>1549460</v>
          </cell>
          <cell r="C2866" t="str">
            <v>FSPLB4S</v>
          </cell>
          <cell r="D2866" t="str">
            <v xml:space="preserve">  12/12 CT </v>
          </cell>
          <cell r="E2866" t="str">
            <v>BUN HOT DOG CLSTR WHLGRNS 6</v>
          </cell>
          <cell r="F2866">
            <v>6</v>
          </cell>
          <cell r="G2866" t="str">
            <v>F</v>
          </cell>
          <cell r="I2866" t="str">
            <v>L</v>
          </cell>
          <cell r="J2866">
            <v>89</v>
          </cell>
        </row>
        <row r="2867">
          <cell r="B2867">
            <v>3960200</v>
          </cell>
          <cell r="C2867" t="str">
            <v>SYS REL</v>
          </cell>
          <cell r="D2867" t="str">
            <v xml:space="preserve">   1/30 LB </v>
          </cell>
          <cell r="E2867" t="str">
            <v>VEGETABLE MIX 4WAY</v>
          </cell>
          <cell r="F2867">
            <v>6</v>
          </cell>
          <cell r="G2867" t="str">
            <v>F</v>
          </cell>
          <cell r="I2867" t="str">
            <v xml:space="preserve"> </v>
          </cell>
          <cell r="J2867">
            <v>89</v>
          </cell>
        </row>
        <row r="2868">
          <cell r="B2868">
            <v>1983493</v>
          </cell>
          <cell r="C2868" t="str">
            <v>FISHERY</v>
          </cell>
          <cell r="D2868" t="str">
            <v xml:space="preserve">   1/10 LB </v>
          </cell>
          <cell r="E2868" t="str">
            <v>COD LOIN 4OZ IQF</v>
          </cell>
          <cell r="F2868">
            <v>4</v>
          </cell>
          <cell r="G2868" t="str">
            <v>F</v>
          </cell>
          <cell r="I2868" t="str">
            <v>L</v>
          </cell>
          <cell r="J2868">
            <v>89</v>
          </cell>
        </row>
        <row r="2869">
          <cell r="B2869">
            <v>4091597</v>
          </cell>
          <cell r="C2869" t="str">
            <v xml:space="preserve">SGRTREC   </v>
          </cell>
          <cell r="D2869" t="str">
            <v xml:space="preserve">1/15 LB   </v>
          </cell>
          <cell r="E2869" t="str">
            <v xml:space="preserve">BACON LAYFLAT 13/17           </v>
          </cell>
          <cell r="F2869" t="str">
            <v xml:space="preserve">03   </v>
          </cell>
          <cell r="G2869" t="str">
            <v xml:space="preserve">C    </v>
          </cell>
          <cell r="I2869" t="str">
            <v xml:space="preserve">C    </v>
          </cell>
          <cell r="J2869">
            <v>0</v>
          </cell>
        </row>
        <row r="2870">
          <cell r="B2870">
            <v>2217026</v>
          </cell>
          <cell r="C2870" t="str">
            <v xml:space="preserve">CHSCAKE   </v>
          </cell>
          <cell r="D2870" t="str">
            <v xml:space="preserve">2/10 IN   </v>
          </cell>
          <cell r="E2870" t="str">
            <v>CHEESECAKE DLX SMORE TSD MRSHM</v>
          </cell>
          <cell r="F2870" t="str">
            <v xml:space="preserve">06   </v>
          </cell>
          <cell r="G2870" t="str">
            <v xml:space="preserve">F    </v>
          </cell>
          <cell r="I2870" t="str">
            <v xml:space="preserve">C    </v>
          </cell>
          <cell r="J2870">
            <v>86</v>
          </cell>
        </row>
        <row r="2871">
          <cell r="B2871">
            <v>1630631</v>
          </cell>
          <cell r="C2871" t="str">
            <v xml:space="preserve">AREZIMP   </v>
          </cell>
          <cell r="D2871" t="str">
            <v xml:space="preserve">12/28 OZ  </v>
          </cell>
          <cell r="E2871" t="str">
            <v xml:space="preserve">PEPPER RED RSTD WHL IMP       </v>
          </cell>
          <cell r="F2871" t="str">
            <v xml:space="preserve">07   </v>
          </cell>
          <cell r="G2871" t="str">
            <v xml:space="preserve">D    </v>
          </cell>
          <cell r="I2871" t="str">
            <v xml:space="preserve">N    </v>
          </cell>
          <cell r="J2871">
            <v>69</v>
          </cell>
        </row>
        <row r="2872">
          <cell r="B2872">
            <v>4006797</v>
          </cell>
          <cell r="C2872" t="str">
            <v xml:space="preserve">SYS CLS   </v>
          </cell>
          <cell r="D2872" t="str">
            <v xml:space="preserve">4/1 GAL   </v>
          </cell>
          <cell r="E2872" t="str">
            <v xml:space="preserve">MUSTARD YELLOW PRPD SALAD     </v>
          </cell>
          <cell r="F2872" t="str">
            <v xml:space="preserve">07   </v>
          </cell>
          <cell r="G2872" t="str">
            <v xml:space="preserve">D    </v>
          </cell>
          <cell r="I2872" t="str">
            <v xml:space="preserve">N    </v>
          </cell>
          <cell r="J2872">
            <v>77</v>
          </cell>
        </row>
        <row r="2873">
          <cell r="B2873">
            <v>7505068</v>
          </cell>
          <cell r="C2873" t="str">
            <v xml:space="preserve">KING MI   </v>
          </cell>
          <cell r="D2873" t="str">
            <v xml:space="preserve">1/50 LB   </v>
          </cell>
          <cell r="E2873" t="str">
            <v xml:space="preserve">FLOUR WHEAT DURHAM XFCY       </v>
          </cell>
          <cell r="F2873" t="str">
            <v xml:space="preserve">07   </v>
          </cell>
          <cell r="G2873" t="str">
            <v xml:space="preserve">D    </v>
          </cell>
          <cell r="I2873" t="str">
            <v xml:space="preserve">N    </v>
          </cell>
          <cell r="J2873">
            <v>66</v>
          </cell>
        </row>
        <row r="2874">
          <cell r="B2874">
            <v>4787297</v>
          </cell>
          <cell r="C2874" t="str">
            <v xml:space="preserve">LABELLA   </v>
          </cell>
          <cell r="D2874" t="str">
            <v xml:space="preserve">2/5 LB    </v>
          </cell>
          <cell r="E2874" t="str">
            <v xml:space="preserve">PASTA NOODLE EGG WIDE         </v>
          </cell>
          <cell r="F2874" t="str">
            <v xml:space="preserve">07   </v>
          </cell>
          <cell r="G2874" t="str">
            <v xml:space="preserve">D    </v>
          </cell>
          <cell r="I2874" t="str">
            <v xml:space="preserve">N    </v>
          </cell>
          <cell r="J2874">
            <v>30</v>
          </cell>
        </row>
        <row r="2875">
          <cell r="B2875">
            <v>7587664</v>
          </cell>
          <cell r="C2875" t="str">
            <v xml:space="preserve">COMET     </v>
          </cell>
          <cell r="D2875" t="str">
            <v xml:space="preserve">25/12IN   </v>
          </cell>
          <cell r="E2875" t="str">
            <v xml:space="preserve">TRAY PLAS BLK THERMO 12IN     </v>
          </cell>
          <cell r="F2875" t="str">
            <v xml:space="preserve">08   </v>
          </cell>
          <cell r="G2875" t="str">
            <v xml:space="preserve">D    </v>
          </cell>
          <cell r="I2875" t="str">
            <v xml:space="preserve">L    </v>
          </cell>
          <cell r="J2875" t="e">
            <v>#N/A</v>
          </cell>
        </row>
        <row r="2876">
          <cell r="B2876">
            <v>5135652</v>
          </cell>
          <cell r="C2876" t="str">
            <v xml:space="preserve">GEORG P   </v>
          </cell>
          <cell r="D2876" t="str">
            <v xml:space="preserve">16/250 CT </v>
          </cell>
          <cell r="E2876" t="str">
            <v xml:space="preserve">TOWEL MULTIFOLD BLEACHED      </v>
          </cell>
          <cell r="F2876" t="str">
            <v xml:space="preserve">08   </v>
          </cell>
          <cell r="G2876" t="str">
            <v xml:space="preserve">D    </v>
          </cell>
          <cell r="I2876" t="str">
            <v xml:space="preserve">L    </v>
          </cell>
          <cell r="J2876" t="e">
            <v>#N/A</v>
          </cell>
        </row>
        <row r="2877">
          <cell r="B2877">
            <v>7021799</v>
          </cell>
          <cell r="C2877" t="str">
            <v xml:space="preserve">INTEPLS   </v>
          </cell>
          <cell r="D2877" t="str">
            <v>100/60 GAL</v>
          </cell>
          <cell r="E2877" t="str">
            <v xml:space="preserve">LINER TRASH 38X58 1.15MIL CLR </v>
          </cell>
          <cell r="F2877" t="str">
            <v xml:space="preserve">08   </v>
          </cell>
          <cell r="G2877" t="str">
            <v xml:space="preserve">D    </v>
          </cell>
          <cell r="I2877" t="str">
            <v xml:space="preserve">L    </v>
          </cell>
          <cell r="J2877" t="e">
            <v>#N/A</v>
          </cell>
        </row>
        <row r="2878">
          <cell r="B2878">
            <v>1288121</v>
          </cell>
          <cell r="C2878" t="str">
            <v xml:space="preserve">SYS CLS   </v>
          </cell>
          <cell r="D2878" t="str">
            <v xml:space="preserve">4/250CT   </v>
          </cell>
          <cell r="E2878" t="str">
            <v xml:space="preserve">NAPKIN BEV 9.5X9.5 2PLY WHT   </v>
          </cell>
          <cell r="F2878" t="str">
            <v xml:space="preserve">08   </v>
          </cell>
          <cell r="G2878" t="str">
            <v xml:space="preserve">D    </v>
          </cell>
          <cell r="I2878" t="str">
            <v xml:space="preserve">L    </v>
          </cell>
          <cell r="J2878" t="e">
            <v>#N/A</v>
          </cell>
        </row>
        <row r="2879">
          <cell r="B2879">
            <v>6968495</v>
          </cell>
          <cell r="C2879" t="str">
            <v xml:space="preserve">HOLLENS   </v>
          </cell>
          <cell r="D2879" t="str">
            <v xml:space="preserve">500/9 GR  </v>
          </cell>
          <cell r="E2879" t="str">
            <v xml:space="preserve">MAYONNAISE PACKET             </v>
          </cell>
          <cell r="F2879" t="str">
            <v xml:space="preserve">07   </v>
          </cell>
          <cell r="G2879" t="str">
            <v xml:space="preserve">D    </v>
          </cell>
          <cell r="I2879" t="str">
            <v xml:space="preserve">L    </v>
          </cell>
          <cell r="J2879">
            <v>42</v>
          </cell>
        </row>
        <row r="2880">
          <cell r="B2880">
            <v>2540948</v>
          </cell>
          <cell r="C2880" t="str">
            <v xml:space="preserve">SWTBABY   </v>
          </cell>
          <cell r="D2880" t="str">
            <v xml:space="preserve">2/1.5GAL  </v>
          </cell>
          <cell r="E2880" t="str">
            <v xml:space="preserve">SAUCE BBQ ORIG DISP PK        </v>
          </cell>
          <cell r="F2880" t="str">
            <v xml:space="preserve">07   </v>
          </cell>
          <cell r="G2880" t="str">
            <v xml:space="preserve">D    </v>
          </cell>
          <cell r="I2880" t="str">
            <v xml:space="preserve">N    </v>
          </cell>
          <cell r="J2880">
            <v>88</v>
          </cell>
        </row>
        <row r="2881">
          <cell r="B2881">
            <v>7064957</v>
          </cell>
          <cell r="C2881" t="str">
            <v>BONAPPT</v>
          </cell>
          <cell r="D2881" t="str">
            <v xml:space="preserve"> 200/1 OZ  </v>
          </cell>
          <cell r="E2881" t="str">
            <v>DOUGH DANISH MINI HZELNUT POPR</v>
          </cell>
          <cell r="F2881">
            <v>6</v>
          </cell>
          <cell r="G2881" t="str">
            <v>F</v>
          </cell>
          <cell r="I2881" t="str">
            <v xml:space="preserve"> </v>
          </cell>
          <cell r="J2881">
            <v>7</v>
          </cell>
        </row>
        <row r="2882">
          <cell r="B2882">
            <v>3337656</v>
          </cell>
          <cell r="C2882" t="str">
            <v>PIERCE</v>
          </cell>
          <cell r="D2882" t="str">
            <v xml:space="preserve">   2/5 LB  </v>
          </cell>
          <cell r="E2882" t="str">
            <v>CHICKEN BRST CKD 4Z W/GRL MARK</v>
          </cell>
          <cell r="F2882">
            <v>5</v>
          </cell>
          <cell r="G2882" t="str">
            <v>F</v>
          </cell>
          <cell r="I2882" t="str">
            <v xml:space="preserve"> </v>
          </cell>
          <cell r="J2882">
            <v>88</v>
          </cell>
        </row>
        <row r="2883">
          <cell r="B2883">
            <v>3617549</v>
          </cell>
          <cell r="C2883" t="str">
            <v>SYS SUP</v>
          </cell>
          <cell r="D2883" t="str">
            <v xml:space="preserve">   6/2.5LB </v>
          </cell>
          <cell r="E2883" t="str">
            <v>VEG BLEND RSTD WHT CORN PEPERS</v>
          </cell>
          <cell r="F2883">
            <v>6</v>
          </cell>
          <cell r="G2883" t="str">
            <v>F</v>
          </cell>
          <cell r="I2883" t="str">
            <v xml:space="preserve"> </v>
          </cell>
          <cell r="J2883">
            <v>88</v>
          </cell>
        </row>
        <row r="2884">
          <cell r="B2884">
            <v>4888517</v>
          </cell>
          <cell r="C2884" t="str">
            <v>SYS CLS</v>
          </cell>
          <cell r="D2884" t="str">
            <v xml:space="preserve">   1/5 LB  </v>
          </cell>
          <cell r="E2884" t="str">
            <v>NUT PINE SHELLED RAW</v>
          </cell>
          <cell r="F2884">
            <v>7</v>
          </cell>
          <cell r="G2884" t="str">
            <v>C</v>
          </cell>
          <cell r="I2884" t="str">
            <v xml:space="preserve"> </v>
          </cell>
          <cell r="J2884">
            <v>88</v>
          </cell>
        </row>
        <row r="2885">
          <cell r="B2885">
            <v>5805965</v>
          </cell>
          <cell r="C2885" t="str">
            <v>STONEY</v>
          </cell>
          <cell r="D2885" t="str">
            <v xml:space="preserve">   1/11 LB </v>
          </cell>
          <cell r="E2885" t="str">
            <v>PERCH LAKE FIL EURO .75-1.25 Z</v>
          </cell>
          <cell r="F2885">
            <v>4</v>
          </cell>
          <cell r="G2885" t="str">
            <v>F</v>
          </cell>
          <cell r="I2885" t="str">
            <v xml:space="preserve"> </v>
          </cell>
          <cell r="J2885">
            <v>88</v>
          </cell>
        </row>
        <row r="2886">
          <cell r="B2886">
            <v>8488829</v>
          </cell>
          <cell r="C2886" t="str">
            <v>TYSONRL</v>
          </cell>
          <cell r="D2886" t="str">
            <v xml:space="preserve">   2/5 LB  </v>
          </cell>
          <cell r="E2886" t="str">
            <v>CHICKEN BRST BRD PCK HMSTY NAE</v>
          </cell>
          <cell r="F2886">
            <v>5</v>
          </cell>
          <cell r="G2886" t="str">
            <v>F</v>
          </cell>
          <cell r="I2886" t="str">
            <v xml:space="preserve"> </v>
          </cell>
          <cell r="J2886">
            <v>88</v>
          </cell>
        </row>
        <row r="2887">
          <cell r="B2887">
            <v>1016849</v>
          </cell>
          <cell r="C2887" t="str">
            <v>STOUFER</v>
          </cell>
          <cell r="D2887" t="str">
            <v xml:space="preserve">   4/4.75LB</v>
          </cell>
          <cell r="E2887" t="str">
            <v>ENTREE MACARONI &amp; CHEESE</v>
          </cell>
          <cell r="F2887">
            <v>6</v>
          </cell>
          <cell r="G2887" t="str">
            <v>F</v>
          </cell>
          <cell r="I2887" t="str">
            <v>L</v>
          </cell>
          <cell r="J2887">
            <v>88</v>
          </cell>
        </row>
        <row r="2888">
          <cell r="B2888">
            <v>4341079</v>
          </cell>
          <cell r="C2888" t="str">
            <v>PACKER</v>
          </cell>
          <cell r="D2888" t="str">
            <v xml:space="preserve">   1/138 CT</v>
          </cell>
          <cell r="E2888" t="str">
            <v>APPLE GALA WFCY</v>
          </cell>
          <cell r="F2888">
            <v>11</v>
          </cell>
          <cell r="G2888" t="str">
            <v>C</v>
          </cell>
          <cell r="I2888" t="str">
            <v xml:space="preserve"> </v>
          </cell>
          <cell r="J2888">
            <v>88</v>
          </cell>
        </row>
        <row r="2889">
          <cell r="B2889">
            <v>223061</v>
          </cell>
          <cell r="C2889" t="str">
            <v>VILAPRM</v>
          </cell>
          <cell r="D2889" t="str">
            <v xml:space="preserve">   9/16"   </v>
          </cell>
          <cell r="E2889" t="str">
            <v>PIZZA CHEESE SCRATCH RDY 16</v>
          </cell>
          <cell r="F2889">
            <v>6</v>
          </cell>
          <cell r="G2889" t="str">
            <v>F</v>
          </cell>
          <cell r="I2889" t="str">
            <v xml:space="preserve"> </v>
          </cell>
          <cell r="J2889">
            <v>88</v>
          </cell>
        </row>
        <row r="2890">
          <cell r="B2890">
            <v>2578680</v>
          </cell>
          <cell r="C2890" t="str">
            <v>SYS REL</v>
          </cell>
          <cell r="D2890" t="str">
            <v xml:space="preserve">  40/4 OZ  </v>
          </cell>
          <cell r="E2890" t="str">
            <v>VEAL FRITTER W/BF BRD RAW</v>
          </cell>
          <cell r="F2890">
            <v>3</v>
          </cell>
          <cell r="G2890" t="str">
            <v>F</v>
          </cell>
          <cell r="I2890" t="str">
            <v xml:space="preserve"> </v>
          </cell>
          <cell r="J2890">
            <v>88</v>
          </cell>
        </row>
        <row r="2891">
          <cell r="B2891">
            <v>9175944</v>
          </cell>
          <cell r="C2891" t="str">
            <v>CAB</v>
          </cell>
          <cell r="D2891" t="str">
            <v xml:space="preserve">  20/8 OZ  </v>
          </cell>
          <cell r="E2891" t="str">
            <v>BEEF PATTY 80/20 WIDE STKBURGR</v>
          </cell>
          <cell r="F2891">
            <v>3</v>
          </cell>
          <cell r="G2891" t="str">
            <v>C</v>
          </cell>
          <cell r="I2891" t="str">
            <v xml:space="preserve"> </v>
          </cell>
          <cell r="J2891">
            <v>88</v>
          </cell>
        </row>
        <row r="2892">
          <cell r="B2892">
            <v>3460557</v>
          </cell>
          <cell r="C2892" t="str">
            <v>PACKER</v>
          </cell>
          <cell r="D2892" t="str">
            <v xml:space="preserve">   1/11 LB </v>
          </cell>
          <cell r="E2892" t="str">
            <v>ASPARAGUS FRESH LG</v>
          </cell>
          <cell r="F2892">
            <v>11</v>
          </cell>
          <cell r="G2892" t="str">
            <v>C</v>
          </cell>
          <cell r="I2892" t="str">
            <v xml:space="preserve"> </v>
          </cell>
          <cell r="J2892">
            <v>88</v>
          </cell>
        </row>
        <row r="2893">
          <cell r="B2893">
            <v>7360126</v>
          </cell>
          <cell r="C2893" t="str">
            <v>RCKYTOP</v>
          </cell>
          <cell r="D2893" t="str">
            <v xml:space="preserve">   4/2.25LB</v>
          </cell>
          <cell r="E2893" t="str">
            <v>CHEESE CHEDDAR SMK PROC LOF</v>
          </cell>
          <cell r="F2893">
            <v>2</v>
          </cell>
          <cell r="G2893" t="str">
            <v>C</v>
          </cell>
          <cell r="I2893" t="str">
            <v xml:space="preserve"> </v>
          </cell>
          <cell r="J2893">
            <v>19</v>
          </cell>
        </row>
        <row r="2894">
          <cell r="B2894">
            <v>1854918</v>
          </cell>
          <cell r="C2894" t="str">
            <v xml:space="preserve">BKRSCLS   </v>
          </cell>
          <cell r="D2894" t="str">
            <v xml:space="preserve">1/50 LB   </v>
          </cell>
          <cell r="E2894" t="str">
            <v xml:space="preserve">SUGAR CONFECTIONER 6X CANE    </v>
          </cell>
          <cell r="F2894" t="str">
            <v xml:space="preserve">07   </v>
          </cell>
          <cell r="G2894" t="str">
            <v xml:space="preserve">D    </v>
          </cell>
          <cell r="I2894" t="str">
            <v xml:space="preserve">N    </v>
          </cell>
          <cell r="J2894">
            <v>77</v>
          </cell>
        </row>
        <row r="2895">
          <cell r="B2895">
            <v>6179758</v>
          </cell>
          <cell r="C2895" t="str">
            <v xml:space="preserve">ROLAND    </v>
          </cell>
          <cell r="D2895" t="str">
            <v xml:space="preserve">6/2.5 KG  </v>
          </cell>
          <cell r="E2895" t="str">
            <v xml:space="preserve">PEPPER RED ROASTED WHOLE      </v>
          </cell>
          <cell r="F2895" t="str">
            <v xml:space="preserve">07   </v>
          </cell>
          <cell r="G2895" t="str">
            <v xml:space="preserve">D    </v>
          </cell>
          <cell r="I2895" t="str">
            <v xml:space="preserve">N    </v>
          </cell>
          <cell r="J2895">
            <v>65</v>
          </cell>
        </row>
        <row r="2896">
          <cell r="B2896">
            <v>5204617</v>
          </cell>
          <cell r="C2896" t="str">
            <v xml:space="preserve">AREZCLS   </v>
          </cell>
          <cell r="D2896" t="str">
            <v xml:space="preserve">2/5 LB    </v>
          </cell>
          <cell r="E2896" t="str">
            <v xml:space="preserve">PASTA NOODLE EGG WIDE ITA     </v>
          </cell>
          <cell r="F2896" t="str">
            <v xml:space="preserve">07   </v>
          </cell>
          <cell r="G2896" t="str">
            <v xml:space="preserve">D    </v>
          </cell>
          <cell r="I2896" t="str">
            <v xml:space="preserve">N    </v>
          </cell>
          <cell r="J2896">
            <v>22</v>
          </cell>
        </row>
        <row r="2897">
          <cell r="B2897">
            <v>4114195</v>
          </cell>
          <cell r="C2897" t="str">
            <v xml:space="preserve">SYS CLS   </v>
          </cell>
          <cell r="D2897" t="str">
            <v xml:space="preserve">6/#10     </v>
          </cell>
          <cell r="E2897" t="str">
            <v xml:space="preserve">CARROT SLI MEDIUM FCY         </v>
          </cell>
          <cell r="F2897" t="str">
            <v xml:space="preserve">07   </v>
          </cell>
          <cell r="G2897" t="str">
            <v xml:space="preserve">D    </v>
          </cell>
          <cell r="I2897" t="str">
            <v xml:space="preserve">N    </v>
          </cell>
          <cell r="J2897">
            <v>24</v>
          </cell>
        </row>
        <row r="2898">
          <cell r="B2898">
            <v>3301742</v>
          </cell>
          <cell r="C2898" t="str">
            <v xml:space="preserve">SYS REL   </v>
          </cell>
          <cell r="D2898" t="str">
            <v xml:space="preserve">12/100CT  </v>
          </cell>
          <cell r="E2898" t="str">
            <v xml:space="preserve">PLATE PAPER UNCOATED 9IN LGT  </v>
          </cell>
          <cell r="F2898" t="str">
            <v xml:space="preserve">08   </v>
          </cell>
          <cell r="G2898" t="str">
            <v xml:space="preserve">D    </v>
          </cell>
          <cell r="I2898" t="str">
            <v xml:space="preserve">N    </v>
          </cell>
          <cell r="J2898">
            <v>79</v>
          </cell>
        </row>
        <row r="2899">
          <cell r="B2899">
            <v>4467751</v>
          </cell>
          <cell r="C2899" t="str">
            <v xml:space="preserve">SYS CLS   </v>
          </cell>
          <cell r="D2899" t="str">
            <v xml:space="preserve">10/300 CT </v>
          </cell>
          <cell r="E2899" t="str">
            <v xml:space="preserve">NAPKIN BEV 9X9 2P 1/4WHT      </v>
          </cell>
          <cell r="F2899" t="str">
            <v xml:space="preserve">08   </v>
          </cell>
          <cell r="G2899" t="str">
            <v xml:space="preserve">D    </v>
          </cell>
          <cell r="I2899" t="str">
            <v xml:space="preserve">N    </v>
          </cell>
          <cell r="J2899">
            <v>83</v>
          </cell>
        </row>
        <row r="2900">
          <cell r="B2900">
            <v>8462788</v>
          </cell>
          <cell r="C2900" t="str">
            <v xml:space="preserve">SYS IMP   </v>
          </cell>
          <cell r="D2900" t="str">
            <v xml:space="preserve">4/100 CT  </v>
          </cell>
          <cell r="E2900" t="str">
            <v xml:space="preserve">PLATE PLAS BLK IMPACT 9IN     </v>
          </cell>
          <cell r="F2900" t="str">
            <v xml:space="preserve">08   </v>
          </cell>
          <cell r="G2900" t="str">
            <v xml:space="preserve">D    </v>
          </cell>
          <cell r="I2900" t="str">
            <v xml:space="preserve">N    </v>
          </cell>
          <cell r="J2900">
            <v>160</v>
          </cell>
        </row>
        <row r="2901">
          <cell r="B2901">
            <v>237693</v>
          </cell>
          <cell r="C2901" t="str">
            <v xml:space="preserve">SYS IMP   </v>
          </cell>
          <cell r="D2901" t="str">
            <v xml:space="preserve">48/4 OZ   </v>
          </cell>
          <cell r="E2901" t="str">
            <v xml:space="preserve">JUICE APPLE 100% NECTAR THICK </v>
          </cell>
          <cell r="F2901" t="str">
            <v xml:space="preserve">01   </v>
          </cell>
          <cell r="G2901" t="str">
            <v xml:space="preserve">D    </v>
          </cell>
          <cell r="I2901" t="str">
            <v xml:space="preserve">N    </v>
          </cell>
          <cell r="J2901">
            <v>118</v>
          </cell>
        </row>
        <row r="2902">
          <cell r="B2902">
            <v>3548393</v>
          </cell>
          <cell r="C2902" t="str">
            <v xml:space="preserve">SYS REL   </v>
          </cell>
          <cell r="D2902" t="str">
            <v xml:space="preserve">6/#10     </v>
          </cell>
          <cell r="E2902" t="str">
            <v xml:space="preserve">ORANGE MANDARIN BRKN LS       </v>
          </cell>
          <cell r="F2902" t="str">
            <v xml:space="preserve">07   </v>
          </cell>
          <cell r="G2902" t="str">
            <v xml:space="preserve">D    </v>
          </cell>
          <cell r="I2902" t="str">
            <v xml:space="preserve">N    </v>
          </cell>
          <cell r="J2902">
            <v>0</v>
          </cell>
        </row>
        <row r="2903">
          <cell r="B2903">
            <v>99895</v>
          </cell>
          <cell r="C2903" t="str">
            <v xml:space="preserve">SYS IMP   </v>
          </cell>
          <cell r="D2903" t="str">
            <v xml:space="preserve">6/46OZ    </v>
          </cell>
          <cell r="E2903" t="str">
            <v xml:space="preserve">JUICE APPLE 100% NECTAR THICK </v>
          </cell>
          <cell r="F2903" t="str">
            <v xml:space="preserve">01   </v>
          </cell>
          <cell r="G2903" t="str">
            <v xml:space="preserve">D    </v>
          </cell>
          <cell r="I2903" t="str">
            <v xml:space="preserve">N    </v>
          </cell>
          <cell r="J2903">
            <v>138</v>
          </cell>
        </row>
        <row r="2904">
          <cell r="B2904">
            <v>4660049</v>
          </cell>
          <cell r="C2904" t="str">
            <v xml:space="preserve">C&amp;H       </v>
          </cell>
          <cell r="D2904" t="str">
            <v xml:space="preserve">1/25 LB   </v>
          </cell>
          <cell r="E2904" t="str">
            <v xml:space="preserve">SUGAR CRYSTAL WHITE CANE      </v>
          </cell>
          <cell r="F2904" t="str">
            <v xml:space="preserve">07   </v>
          </cell>
          <cell r="G2904" t="str">
            <v xml:space="preserve">D    </v>
          </cell>
          <cell r="I2904" t="str">
            <v xml:space="preserve">N    </v>
          </cell>
          <cell r="J2904">
            <v>87</v>
          </cell>
        </row>
        <row r="2905">
          <cell r="B2905">
            <v>4096418</v>
          </cell>
          <cell r="C2905" t="str">
            <v xml:space="preserve">FRANKS    </v>
          </cell>
          <cell r="D2905" t="str">
            <v xml:space="preserve">24/5 OZ   </v>
          </cell>
          <cell r="E2905" t="str">
            <v xml:space="preserve">SAUCE PEPPER CAYENNE RED HOT  </v>
          </cell>
          <cell r="F2905" t="str">
            <v xml:space="preserve">07   </v>
          </cell>
          <cell r="G2905" t="str">
            <v xml:space="preserve">D    </v>
          </cell>
          <cell r="I2905" t="str">
            <v xml:space="preserve">N    </v>
          </cell>
          <cell r="J2905">
            <v>87</v>
          </cell>
        </row>
        <row r="2906">
          <cell r="B2906">
            <v>1784018</v>
          </cell>
          <cell r="C2906" t="str">
            <v>JHNSVLE</v>
          </cell>
          <cell r="D2906" t="str">
            <v xml:space="preserve">   2/5LB   </v>
          </cell>
          <cell r="E2906" t="str">
            <v>BRATWURST PRCK 4X1 ULTIMATE NC</v>
          </cell>
          <cell r="F2906">
            <v>3</v>
          </cell>
          <cell r="G2906" t="str">
            <v>F</v>
          </cell>
          <cell r="I2906" t="str">
            <v xml:space="preserve"> </v>
          </cell>
          <cell r="J2906">
            <v>87</v>
          </cell>
        </row>
        <row r="2907">
          <cell r="B2907">
            <v>4576611</v>
          </cell>
          <cell r="C2907" t="str">
            <v>LAZYDOG</v>
          </cell>
          <cell r="D2907" t="str">
            <v xml:space="preserve">   1/36 CT </v>
          </cell>
          <cell r="E2907" t="str">
            <v>DOUGH BALL PZZ 12 OZ</v>
          </cell>
          <cell r="F2907">
            <v>6</v>
          </cell>
          <cell r="G2907" t="str">
            <v>F</v>
          </cell>
          <cell r="I2907" t="str">
            <v>C</v>
          </cell>
          <cell r="J2907">
            <v>87</v>
          </cell>
        </row>
        <row r="2908">
          <cell r="B2908">
            <v>1998887</v>
          </cell>
          <cell r="C2908" t="str">
            <v>SYS IMP</v>
          </cell>
          <cell r="D2908" t="str">
            <v xml:space="preserve">   6/5LB   </v>
          </cell>
          <cell r="E2908" t="str">
            <v>POTATO FRY SKON 3/8 XL RCPCH</v>
          </cell>
          <cell r="F2908">
            <v>6</v>
          </cell>
          <cell r="G2908" t="str">
            <v>F</v>
          </cell>
          <cell r="I2908" t="str">
            <v xml:space="preserve"> </v>
          </cell>
          <cell r="J2908">
            <v>87</v>
          </cell>
        </row>
        <row r="2909">
          <cell r="B2909">
            <v>4826798</v>
          </cell>
          <cell r="C2909" t="str">
            <v>AUSTBLU</v>
          </cell>
          <cell r="D2909" t="str">
            <v xml:space="preserve">   2/7#AVG </v>
          </cell>
          <cell r="E2909" t="str">
            <v>BEEF BRISKET SLI</v>
          </cell>
          <cell r="F2909">
            <v>3</v>
          </cell>
          <cell r="G2909" t="str">
            <v>F</v>
          </cell>
          <cell r="I2909" t="str">
            <v xml:space="preserve"> </v>
          </cell>
          <cell r="J2909">
            <v>87</v>
          </cell>
        </row>
        <row r="2910">
          <cell r="B2910">
            <v>5198462</v>
          </cell>
          <cell r="C2910" t="str">
            <v>CHSCAKE</v>
          </cell>
          <cell r="D2910" t="str">
            <v xml:space="preserve">   2/10 IN </v>
          </cell>
          <cell r="E2910" t="str">
            <v>CAKE LEMONCELLO CRM TORTE</v>
          </cell>
          <cell r="F2910">
            <v>6</v>
          </cell>
          <cell r="G2910" t="str">
            <v>F</v>
          </cell>
          <cell r="I2910" t="str">
            <v>C</v>
          </cell>
          <cell r="J2910">
            <v>87</v>
          </cell>
        </row>
        <row r="2911">
          <cell r="B2911">
            <v>2737858</v>
          </cell>
          <cell r="C2911" t="str">
            <v>CMBLRSV</v>
          </cell>
          <cell r="D2911" t="str">
            <v xml:space="preserve">   4/4LB   </v>
          </cell>
          <cell r="E2911" t="str">
            <v>SOUP LOBSTER BISQUE W/SHERRY</v>
          </cell>
          <cell r="F2911">
            <v>6</v>
          </cell>
          <cell r="G2911" t="str">
            <v>F</v>
          </cell>
          <cell r="I2911" t="str">
            <v xml:space="preserve"> </v>
          </cell>
          <cell r="J2911">
            <v>87</v>
          </cell>
        </row>
        <row r="2912">
          <cell r="B2912">
            <v>7156227</v>
          </cell>
          <cell r="C2912" t="str">
            <v>SYS CLS</v>
          </cell>
          <cell r="D2912" t="str">
            <v xml:space="preserve">  30/5.3 OZ</v>
          </cell>
          <cell r="E2912" t="str">
            <v>CHICKEN BRST NAT FIL BRD RAW</v>
          </cell>
          <cell r="F2912">
            <v>5</v>
          </cell>
          <cell r="G2912" t="str">
            <v>F</v>
          </cell>
          <cell r="I2912" t="str">
            <v xml:space="preserve"> </v>
          </cell>
          <cell r="J2912">
            <v>87</v>
          </cell>
        </row>
        <row r="2913">
          <cell r="B2913">
            <v>1668085</v>
          </cell>
          <cell r="C2913" t="str">
            <v>COLEMAN</v>
          </cell>
          <cell r="D2913" t="str">
            <v xml:space="preserve">  40/4 OZ  </v>
          </cell>
          <cell r="E2913" t="str">
            <v>CHICKEN BRST GRLD NAE</v>
          </cell>
          <cell r="F2913">
            <v>5</v>
          </cell>
          <cell r="G2913" t="str">
            <v>F</v>
          </cell>
          <cell r="I2913" t="str">
            <v xml:space="preserve"> </v>
          </cell>
          <cell r="J2913">
            <v>87</v>
          </cell>
        </row>
        <row r="2914">
          <cell r="B2914">
            <v>4049371</v>
          </cell>
          <cell r="C2914" t="str">
            <v>SARTORI</v>
          </cell>
          <cell r="D2914" t="str">
            <v xml:space="preserve">   4/5 LB  </v>
          </cell>
          <cell r="E2914" t="str">
            <v>CHEESE BLUE CRUMBLES</v>
          </cell>
          <cell r="F2914">
            <v>2</v>
          </cell>
          <cell r="G2914" t="str">
            <v>C</v>
          </cell>
          <cell r="I2914" t="str">
            <v>L</v>
          </cell>
          <cell r="J2914">
            <v>23</v>
          </cell>
        </row>
        <row r="2915">
          <cell r="B2915">
            <v>9115627</v>
          </cell>
          <cell r="C2915" t="str">
            <v>WICHITA</v>
          </cell>
          <cell r="D2915" t="str">
            <v xml:space="preserve">   1/30#AVG</v>
          </cell>
          <cell r="E2915" t="str">
            <v>PORK LOIN BCK RIB SKND 1.75DN</v>
          </cell>
          <cell r="F2915">
            <v>3</v>
          </cell>
          <cell r="G2915" t="str">
            <v>F</v>
          </cell>
          <cell r="I2915" t="str">
            <v xml:space="preserve"> </v>
          </cell>
          <cell r="J2915">
            <v>87</v>
          </cell>
        </row>
        <row r="2916">
          <cell r="B2916">
            <v>6472413</v>
          </cell>
          <cell r="C2916" t="str">
            <v>YOPLAIT</v>
          </cell>
          <cell r="D2916" t="str">
            <v xml:space="preserve">   6/4 LB  </v>
          </cell>
          <cell r="E2916" t="str">
            <v>YOGURT STRAWBERRY PARFAIT POUC</v>
          </cell>
          <cell r="F2916">
            <v>2</v>
          </cell>
          <cell r="G2916" t="str">
            <v>C</v>
          </cell>
          <cell r="I2916" t="str">
            <v xml:space="preserve"> </v>
          </cell>
          <cell r="J2916">
            <v>47</v>
          </cell>
        </row>
        <row r="2917">
          <cell r="B2917">
            <v>4559326</v>
          </cell>
          <cell r="C2917" t="str">
            <v xml:space="preserve">ECOLAB    </v>
          </cell>
          <cell r="D2917" t="str">
            <v xml:space="preserve">2/2L      </v>
          </cell>
          <cell r="E2917" t="str">
            <v>CLEANER SANITIZER FOOD CNCT NR</v>
          </cell>
          <cell r="F2917" t="str">
            <v xml:space="preserve">09   </v>
          </cell>
          <cell r="G2917" t="str">
            <v xml:space="preserve">D    </v>
          </cell>
          <cell r="I2917" t="str">
            <v xml:space="preserve">N    </v>
          </cell>
          <cell r="J2917" t="e">
            <v>#N/A</v>
          </cell>
        </row>
        <row r="2918">
          <cell r="B2918">
            <v>5523667</v>
          </cell>
          <cell r="C2918" t="str">
            <v xml:space="preserve">ECOLAB    </v>
          </cell>
          <cell r="D2918" t="str">
            <v xml:space="preserve">1/2.5GAL  </v>
          </cell>
          <cell r="E2918" t="str">
            <v>CLEANER FLOOR NEUTRAL OASIS100</v>
          </cell>
          <cell r="F2918" t="str">
            <v xml:space="preserve">09   </v>
          </cell>
          <cell r="G2918" t="str">
            <v xml:space="preserve">D    </v>
          </cell>
          <cell r="I2918" t="str">
            <v xml:space="preserve">N    </v>
          </cell>
          <cell r="J2918">
            <v>78</v>
          </cell>
        </row>
        <row r="2919">
          <cell r="B2919">
            <v>4583290</v>
          </cell>
          <cell r="C2919" t="str">
            <v xml:space="preserve">PAM       </v>
          </cell>
          <cell r="D2919" t="str">
            <v xml:space="preserve">6/17 OZ   </v>
          </cell>
          <cell r="E2919" t="str">
            <v xml:space="preserve">PAN COATING ARSL FOOD RELEASE </v>
          </cell>
          <cell r="F2919" t="str">
            <v xml:space="preserve">07   </v>
          </cell>
          <cell r="G2919" t="str">
            <v xml:space="preserve">D    </v>
          </cell>
          <cell r="I2919" t="str">
            <v xml:space="preserve">L    </v>
          </cell>
          <cell r="J2919">
            <v>86</v>
          </cell>
        </row>
        <row r="2920">
          <cell r="B2920">
            <v>4030730</v>
          </cell>
          <cell r="C2920" t="str">
            <v xml:space="preserve">FRENCHS   </v>
          </cell>
          <cell r="D2920" t="str">
            <v xml:space="preserve">6/24 OZ   </v>
          </cell>
          <cell r="E2920" t="str">
            <v xml:space="preserve">ONION PIECES FRENCH FRIED     </v>
          </cell>
          <cell r="F2920" t="str">
            <v xml:space="preserve">07   </v>
          </cell>
          <cell r="G2920" t="str">
            <v xml:space="preserve">D    </v>
          </cell>
          <cell r="I2920" t="str">
            <v xml:space="preserve">N    </v>
          </cell>
          <cell r="J2920">
            <v>63</v>
          </cell>
        </row>
        <row r="2921">
          <cell r="B2921">
            <v>3939380</v>
          </cell>
          <cell r="C2921" t="str">
            <v xml:space="preserve">SYS IMP   </v>
          </cell>
          <cell r="D2921" t="str">
            <v xml:space="preserve">1/25 LB   </v>
          </cell>
          <cell r="E2921" t="str">
            <v>RICE BROWN PARBOILED WHLGRN QC</v>
          </cell>
          <cell r="F2921" t="str">
            <v xml:space="preserve">07   </v>
          </cell>
          <cell r="G2921" t="str">
            <v xml:space="preserve">D    </v>
          </cell>
          <cell r="I2921" t="str">
            <v xml:space="preserve">N    </v>
          </cell>
          <cell r="J2921">
            <v>37</v>
          </cell>
        </row>
        <row r="2922">
          <cell r="B2922">
            <v>4663407</v>
          </cell>
          <cell r="C2922" t="str">
            <v xml:space="preserve">SAHAR B   </v>
          </cell>
          <cell r="D2922" t="str">
            <v xml:space="preserve">12/46 OZ  </v>
          </cell>
          <cell r="E2922" t="str">
            <v xml:space="preserve">JUICE TOMATO 100% ASEPTIC     </v>
          </cell>
          <cell r="F2922" t="str">
            <v xml:space="preserve">07   </v>
          </cell>
          <cell r="G2922" t="str">
            <v xml:space="preserve">D    </v>
          </cell>
          <cell r="I2922" t="str">
            <v xml:space="preserve">N    </v>
          </cell>
          <cell r="J2922">
            <v>62</v>
          </cell>
        </row>
        <row r="2923">
          <cell r="B2923">
            <v>5740642</v>
          </cell>
          <cell r="C2923" t="str">
            <v xml:space="preserve">SYS REL   </v>
          </cell>
          <cell r="D2923" t="str">
            <v xml:space="preserve">4/1 GAL   </v>
          </cell>
          <cell r="E2923" t="str">
            <v xml:space="preserve">SAUCE TARTAR SPECIAL RECIPE   </v>
          </cell>
          <cell r="F2923" t="str">
            <v xml:space="preserve">07   </v>
          </cell>
          <cell r="G2923" t="str">
            <v xml:space="preserve">D    </v>
          </cell>
          <cell r="I2923" t="str">
            <v xml:space="preserve">N    </v>
          </cell>
          <cell r="J2923">
            <v>62</v>
          </cell>
        </row>
        <row r="2924">
          <cell r="B2924">
            <v>100750</v>
          </cell>
          <cell r="C2924" t="str">
            <v xml:space="preserve">SYS IMP   </v>
          </cell>
          <cell r="D2924" t="str">
            <v xml:space="preserve">6/46OZ    </v>
          </cell>
          <cell r="E2924" t="str">
            <v xml:space="preserve">JUICE ORANGE 100% HONEY THICK </v>
          </cell>
          <cell r="F2924" t="str">
            <v xml:space="preserve">01   </v>
          </cell>
          <cell r="G2924" t="str">
            <v xml:space="preserve">D    </v>
          </cell>
          <cell r="I2924" t="str">
            <v xml:space="preserve">N    </v>
          </cell>
          <cell r="J2924">
            <v>58</v>
          </cell>
        </row>
        <row r="2925">
          <cell r="B2925">
            <v>1376862</v>
          </cell>
          <cell r="C2925" t="str">
            <v xml:space="preserve">SYSCO     </v>
          </cell>
          <cell r="D2925" t="str">
            <v xml:space="preserve">1/18CT    </v>
          </cell>
          <cell r="E2925" t="str">
            <v>PAD SCOUR 6X9 HVYDTY ANTIMICRO</v>
          </cell>
          <cell r="F2925" t="str">
            <v xml:space="preserve">08   </v>
          </cell>
          <cell r="G2925" t="str">
            <v xml:space="preserve">D    </v>
          </cell>
          <cell r="I2925" t="str">
            <v xml:space="preserve">N    </v>
          </cell>
          <cell r="J2925">
            <v>66</v>
          </cell>
        </row>
        <row r="2926">
          <cell r="B2926">
            <v>5255724</v>
          </cell>
          <cell r="C2926" t="str">
            <v xml:space="preserve">TBLMATE   </v>
          </cell>
          <cell r="D2926" t="str">
            <v xml:space="preserve">24/FULL   </v>
          </cell>
          <cell r="E2926" t="str">
            <v xml:space="preserve">CHAFER FULL SZ WIRE DLX       </v>
          </cell>
          <cell r="F2926" t="str">
            <v xml:space="preserve">08   </v>
          </cell>
          <cell r="G2926" t="str">
            <v xml:space="preserve">D    </v>
          </cell>
          <cell r="I2926" t="str">
            <v xml:space="preserve">N    </v>
          </cell>
          <cell r="J2926" t="e">
            <v>#N/A</v>
          </cell>
        </row>
        <row r="2927">
          <cell r="B2927">
            <v>4123196</v>
          </cell>
          <cell r="C2927" t="str">
            <v xml:space="preserve">SYS CLS   </v>
          </cell>
          <cell r="D2927" t="str">
            <v xml:space="preserve">6/1000CT  </v>
          </cell>
          <cell r="E2927" t="str">
            <v xml:space="preserve">SALT PKT .6 GM                </v>
          </cell>
          <cell r="F2927" t="str">
            <v xml:space="preserve">07   </v>
          </cell>
          <cell r="G2927" t="str">
            <v xml:space="preserve">D    </v>
          </cell>
          <cell r="I2927" t="str">
            <v xml:space="preserve">N    </v>
          </cell>
          <cell r="J2927">
            <v>108</v>
          </cell>
        </row>
        <row r="2928">
          <cell r="B2928">
            <v>7119278</v>
          </cell>
          <cell r="C2928" t="str">
            <v>NKDJUCE</v>
          </cell>
          <cell r="D2928" t="str">
            <v xml:space="preserve">   8/15.2OZ</v>
          </cell>
          <cell r="E2928" t="str">
            <v>JUICE DRINK RED MACH</v>
          </cell>
          <cell r="F2928">
            <v>7</v>
          </cell>
          <cell r="G2928" t="str">
            <v>C</v>
          </cell>
          <cell r="I2928" t="str">
            <v xml:space="preserve"> </v>
          </cell>
          <cell r="J2928">
            <v>32</v>
          </cell>
        </row>
        <row r="2929">
          <cell r="B2929">
            <v>2217026</v>
          </cell>
          <cell r="C2929" t="str">
            <v>CHSCAKE</v>
          </cell>
          <cell r="D2929" t="str">
            <v xml:space="preserve">   2/10 IN </v>
          </cell>
          <cell r="E2929" t="str">
            <v>CHEESECAKE DLX SMORE TSD MRSHM</v>
          </cell>
          <cell r="F2929">
            <v>6</v>
          </cell>
          <cell r="G2929" t="str">
            <v>F</v>
          </cell>
          <cell r="I2929" t="str">
            <v>C</v>
          </cell>
          <cell r="J2929">
            <v>86</v>
          </cell>
        </row>
        <row r="2930">
          <cell r="B2930">
            <v>1170752</v>
          </cell>
          <cell r="C2930" t="str">
            <v>OMSTEAD</v>
          </cell>
          <cell r="D2930" t="str">
            <v xml:space="preserve">   1/11 LB </v>
          </cell>
          <cell r="E2930" t="str">
            <v>SMELT BTRD RAW FRESH WATER</v>
          </cell>
          <cell r="F2930">
            <v>4</v>
          </cell>
          <cell r="G2930" t="str">
            <v>F</v>
          </cell>
          <cell r="I2930" t="str">
            <v xml:space="preserve"> </v>
          </cell>
          <cell r="J2930">
            <v>86</v>
          </cell>
        </row>
        <row r="2931">
          <cell r="B2931">
            <v>1085109</v>
          </cell>
          <cell r="C2931" t="str">
            <v>TUMARO</v>
          </cell>
          <cell r="D2931" t="str">
            <v xml:space="preserve">   6/12 CT </v>
          </cell>
          <cell r="E2931" t="str">
            <v>WRAP TORTILLA SW CHILI</v>
          </cell>
          <cell r="F2931">
            <v>6</v>
          </cell>
          <cell r="G2931" t="str">
            <v>F</v>
          </cell>
          <cell r="I2931" t="str">
            <v xml:space="preserve"> </v>
          </cell>
          <cell r="J2931">
            <v>86</v>
          </cell>
        </row>
        <row r="2932">
          <cell r="B2932">
            <v>8613523</v>
          </cell>
          <cell r="C2932" t="str">
            <v>ROTELLA</v>
          </cell>
          <cell r="D2932" t="str">
            <v xml:space="preserve">   6/28 OZ </v>
          </cell>
          <cell r="E2932" t="str">
            <v>BREAD WHITE OPEN TOP</v>
          </cell>
          <cell r="F2932">
            <v>6</v>
          </cell>
          <cell r="G2932" t="str">
            <v>F</v>
          </cell>
          <cell r="I2932" t="str">
            <v>L</v>
          </cell>
          <cell r="J2932">
            <v>3</v>
          </cell>
        </row>
        <row r="2933">
          <cell r="B2933">
            <v>8666032</v>
          </cell>
          <cell r="C2933" t="str">
            <v>SYS REL</v>
          </cell>
          <cell r="D2933" t="str">
            <v xml:space="preserve">   2/5 LB  </v>
          </cell>
          <cell r="E2933" t="str">
            <v>CHICKEN TNDR FRTR HMSTYL SML</v>
          </cell>
          <cell r="F2933">
            <v>5</v>
          </cell>
          <cell r="G2933" t="str">
            <v>F</v>
          </cell>
          <cell r="I2933" t="str">
            <v xml:space="preserve"> </v>
          </cell>
          <cell r="J2933">
            <v>86</v>
          </cell>
        </row>
        <row r="2934">
          <cell r="B2934">
            <v>4160604</v>
          </cell>
          <cell r="C2934" t="str">
            <v>GIORANA</v>
          </cell>
          <cell r="D2934" t="str">
            <v xml:space="preserve">   2/30 OZ </v>
          </cell>
          <cell r="E2934" t="str">
            <v>SAUCE PESTO BASIL</v>
          </cell>
          <cell r="F2934">
            <v>6</v>
          </cell>
          <cell r="G2934" t="str">
            <v>F</v>
          </cell>
          <cell r="I2934" t="str">
            <v xml:space="preserve"> </v>
          </cell>
          <cell r="J2934">
            <v>21</v>
          </cell>
        </row>
        <row r="2935">
          <cell r="B2935">
            <v>1059435</v>
          </cell>
          <cell r="C2935" t="str">
            <v>PACKER</v>
          </cell>
          <cell r="D2935" t="str">
            <v xml:space="preserve">   1/24 CT </v>
          </cell>
          <cell r="E2935" t="str">
            <v>CUCUMBER SELECT FRESH</v>
          </cell>
          <cell r="F2935">
            <v>11</v>
          </cell>
          <cell r="G2935" t="str">
            <v>C</v>
          </cell>
          <cell r="I2935" t="str">
            <v xml:space="preserve"> </v>
          </cell>
          <cell r="J2935">
            <v>83</v>
          </cell>
        </row>
        <row r="2936">
          <cell r="B2936">
            <v>3847961</v>
          </cell>
          <cell r="C2936" t="str">
            <v xml:space="preserve">LAZYDOG   </v>
          </cell>
          <cell r="D2936" t="str">
            <v xml:space="preserve">4/5 LB    </v>
          </cell>
          <cell r="E2936" t="str">
            <v>SHRIMP P&amp;D RAW WHT 41/50 T/0FF</v>
          </cell>
          <cell r="F2936" t="str">
            <v xml:space="preserve">04   </v>
          </cell>
          <cell r="G2936" t="str">
            <v xml:space="preserve">F    </v>
          </cell>
          <cell r="I2936" t="str">
            <v xml:space="preserve">C    </v>
          </cell>
          <cell r="J2936" t="e">
            <v>#N/A</v>
          </cell>
        </row>
        <row r="2937">
          <cell r="B2937">
            <v>6783013</v>
          </cell>
          <cell r="C2937" t="str">
            <v xml:space="preserve">SAHAR B   </v>
          </cell>
          <cell r="D2937" t="str">
            <v xml:space="preserve">12/46 OZ  </v>
          </cell>
          <cell r="E2937" t="str">
            <v xml:space="preserve">JUICE CRANBERRY CKTL27% BTL   </v>
          </cell>
          <cell r="F2937" t="str">
            <v xml:space="preserve">07   </v>
          </cell>
          <cell r="G2937" t="str">
            <v xml:space="preserve">D    </v>
          </cell>
          <cell r="I2937" t="str">
            <v xml:space="preserve">N    </v>
          </cell>
          <cell r="J2937">
            <v>80</v>
          </cell>
        </row>
        <row r="2938">
          <cell r="B2938">
            <v>6919757</v>
          </cell>
          <cell r="C2938" t="str">
            <v xml:space="preserve">PACKER    </v>
          </cell>
          <cell r="D2938" t="str">
            <v xml:space="preserve">144/6.5"  </v>
          </cell>
          <cell r="E2938" t="str">
            <v xml:space="preserve">TONG PLAS SERVING BLK         </v>
          </cell>
          <cell r="F2938" t="str">
            <v xml:space="preserve">10   </v>
          </cell>
          <cell r="G2938" t="str">
            <v xml:space="preserve">D    </v>
          </cell>
          <cell r="I2938" t="str">
            <v xml:space="preserve">N    </v>
          </cell>
          <cell r="J2938">
            <v>82</v>
          </cell>
        </row>
        <row r="2939">
          <cell r="B2939">
            <v>7094215</v>
          </cell>
          <cell r="C2939" t="str">
            <v xml:space="preserve">SCL       </v>
          </cell>
          <cell r="D2939" t="str">
            <v xml:space="preserve">24/4HR    </v>
          </cell>
          <cell r="E2939" t="str">
            <v xml:space="preserve">FUEL CANNED HEAT HANDY WICK   </v>
          </cell>
          <cell r="F2939" t="str">
            <v xml:space="preserve">10   </v>
          </cell>
          <cell r="G2939" t="str">
            <v xml:space="preserve">D    </v>
          </cell>
          <cell r="I2939" t="str">
            <v xml:space="preserve">N    </v>
          </cell>
          <cell r="J2939">
            <v>65</v>
          </cell>
        </row>
        <row r="2940">
          <cell r="B2940">
            <v>7065776</v>
          </cell>
          <cell r="C2940" t="str">
            <v xml:space="preserve">GLDPEAK   </v>
          </cell>
          <cell r="D2940" t="str">
            <v xml:space="preserve">1/2.5GAL  </v>
          </cell>
          <cell r="E2940" t="str">
            <v xml:space="preserve">SYRUP TEA CONC UNSWT BLK PREM </v>
          </cell>
          <cell r="F2940" t="str">
            <v xml:space="preserve">12   </v>
          </cell>
          <cell r="G2940" t="str">
            <v xml:space="preserve">D    </v>
          </cell>
          <cell r="I2940" t="str">
            <v xml:space="preserve">N    </v>
          </cell>
          <cell r="J2940">
            <v>78</v>
          </cell>
        </row>
        <row r="2941">
          <cell r="B2941">
            <v>4099099</v>
          </cell>
          <cell r="C2941" t="str">
            <v xml:space="preserve">SYS CLS   </v>
          </cell>
          <cell r="D2941" t="str">
            <v xml:space="preserve">1/20 LB   </v>
          </cell>
          <cell r="E2941" t="str">
            <v xml:space="preserve">BEAN NAVY PEA US#1 DRIED      </v>
          </cell>
          <cell r="F2941" t="str">
            <v xml:space="preserve">07   </v>
          </cell>
          <cell r="G2941" t="str">
            <v xml:space="preserve">D    </v>
          </cell>
          <cell r="I2941" t="str">
            <v xml:space="preserve">N    </v>
          </cell>
          <cell r="J2941">
            <v>48</v>
          </cell>
        </row>
        <row r="2942">
          <cell r="B2942">
            <v>4862445</v>
          </cell>
          <cell r="C2942" t="str">
            <v xml:space="preserve">NEWSPRG   </v>
          </cell>
          <cell r="D2942" t="str">
            <v xml:space="preserve">150/32 OZ </v>
          </cell>
          <cell r="E2942" t="str">
            <v xml:space="preserve">CONTAINER PLAS W/LID BLK OVAL </v>
          </cell>
          <cell r="F2942" t="str">
            <v xml:space="preserve">08   </v>
          </cell>
          <cell r="G2942" t="str">
            <v xml:space="preserve">D    </v>
          </cell>
          <cell r="I2942" t="str">
            <v xml:space="preserve">L    </v>
          </cell>
          <cell r="J2942">
            <v>63</v>
          </cell>
        </row>
        <row r="2943">
          <cell r="B2943">
            <v>429357</v>
          </cell>
          <cell r="C2943" t="str">
            <v xml:space="preserve">SYS IMP   </v>
          </cell>
          <cell r="D2943" t="str">
            <v xml:space="preserve">24/8OZ    </v>
          </cell>
          <cell r="E2943" t="str">
            <v xml:space="preserve">MILK 2% DAIRY HONEY THICK     </v>
          </cell>
          <cell r="F2943" t="str">
            <v xml:space="preserve">01   </v>
          </cell>
          <cell r="G2943" t="str">
            <v xml:space="preserve">D    </v>
          </cell>
          <cell r="I2943" t="str">
            <v xml:space="preserve">N    </v>
          </cell>
          <cell r="J2943">
            <v>121</v>
          </cell>
        </row>
        <row r="2944">
          <cell r="B2944">
            <v>5097597</v>
          </cell>
          <cell r="C2944" t="str">
            <v xml:space="preserve">CITVIMP   </v>
          </cell>
          <cell r="D2944" t="str">
            <v xml:space="preserve">32/3 OZ   </v>
          </cell>
          <cell r="E2944" t="str">
            <v xml:space="preserve">TEA ICED BREW BLK FP 3OZ      </v>
          </cell>
          <cell r="F2944" t="str">
            <v xml:space="preserve">12   </v>
          </cell>
          <cell r="G2944" t="str">
            <v xml:space="preserve">D    </v>
          </cell>
          <cell r="I2944" t="str">
            <v xml:space="preserve">N    </v>
          </cell>
          <cell r="J2944">
            <v>85</v>
          </cell>
        </row>
        <row r="2945">
          <cell r="B2945">
            <v>596845</v>
          </cell>
          <cell r="C2945" t="str">
            <v>CHSCAKE</v>
          </cell>
          <cell r="D2945" t="str">
            <v xml:space="preserve">   2/10 IN </v>
          </cell>
          <cell r="E2945" t="str">
            <v>CHEESECAKE CHOC HERSHEY BAR</v>
          </cell>
          <cell r="F2945">
            <v>6</v>
          </cell>
          <cell r="G2945" t="str">
            <v>F</v>
          </cell>
          <cell r="I2945" t="str">
            <v>C</v>
          </cell>
          <cell r="J2945">
            <v>85</v>
          </cell>
        </row>
        <row r="2946">
          <cell r="B2946">
            <v>4084960</v>
          </cell>
          <cell r="C2946" t="str">
            <v>KNORR</v>
          </cell>
          <cell r="D2946" t="str">
            <v xml:space="preserve">   6/1 LB  </v>
          </cell>
          <cell r="E2946" t="str">
            <v>SOUP BASE VEG ULTM GF</v>
          </cell>
          <cell r="F2946">
            <v>7</v>
          </cell>
          <cell r="G2946" t="str">
            <v>C</v>
          </cell>
          <cell r="I2946" t="str">
            <v xml:space="preserve"> </v>
          </cell>
          <cell r="J2946">
            <v>85</v>
          </cell>
        </row>
        <row r="2947">
          <cell r="B2947">
            <v>7459506</v>
          </cell>
          <cell r="C2947" t="str">
            <v>BBRLCLS</v>
          </cell>
          <cell r="D2947" t="str">
            <v xml:space="preserve">   1/2 GAL </v>
          </cell>
          <cell r="E2947" t="str">
            <v>PICKLE DILL LENGTHWISE SNDWICH</v>
          </cell>
          <cell r="F2947">
            <v>7</v>
          </cell>
          <cell r="G2947" t="str">
            <v>C</v>
          </cell>
          <cell r="I2947" t="str">
            <v xml:space="preserve"> </v>
          </cell>
          <cell r="J2947">
            <v>85</v>
          </cell>
        </row>
        <row r="2948">
          <cell r="B2948">
            <v>726570</v>
          </cell>
          <cell r="C2948" t="str">
            <v>SWEETST</v>
          </cell>
          <cell r="D2948" t="str">
            <v xml:space="preserve">   4/55 OZ </v>
          </cell>
          <cell r="E2948" t="str">
            <v>DESSERT BAR CHSCAK VARIETY</v>
          </cell>
          <cell r="F2948">
            <v>6</v>
          </cell>
          <cell r="G2948" t="str">
            <v>F</v>
          </cell>
          <cell r="I2948" t="str">
            <v xml:space="preserve"> </v>
          </cell>
          <cell r="J2948">
            <v>85</v>
          </cell>
        </row>
        <row r="2949">
          <cell r="B2949">
            <v>2047418</v>
          </cell>
          <cell r="C2949" t="str">
            <v>SIMPSWT</v>
          </cell>
          <cell r="D2949" t="str">
            <v xml:space="preserve">   6/2.5LB </v>
          </cell>
          <cell r="E2949" t="str">
            <v>POTATO FRY SWEET 3/16X3/8</v>
          </cell>
          <cell r="F2949">
            <v>6</v>
          </cell>
          <cell r="G2949" t="str">
            <v>F</v>
          </cell>
          <cell r="I2949" t="str">
            <v xml:space="preserve"> </v>
          </cell>
          <cell r="J2949">
            <v>85</v>
          </cell>
        </row>
        <row r="2950">
          <cell r="B2950">
            <v>7094280</v>
          </cell>
          <cell r="C2950" t="str">
            <v>BBRLCLS</v>
          </cell>
          <cell r="D2950" t="str">
            <v xml:space="preserve">   4/2.5 LB</v>
          </cell>
          <cell r="E2950" t="str">
            <v>TURKEY BREAST SLI O/RSTD .67OZ</v>
          </cell>
          <cell r="F2950">
            <v>5</v>
          </cell>
          <cell r="G2950" t="str">
            <v>C</v>
          </cell>
          <cell r="I2950" t="str">
            <v xml:space="preserve"> </v>
          </cell>
          <cell r="J2950">
            <v>85</v>
          </cell>
        </row>
        <row r="2951">
          <cell r="B2951">
            <v>3128305</v>
          </cell>
          <cell r="C2951" t="str">
            <v>ADVANCE</v>
          </cell>
          <cell r="D2951" t="str">
            <v xml:space="preserve"> 100/2.35OZ</v>
          </cell>
          <cell r="E2951" t="str">
            <v>SANDWICH EGG AND CHS FIESTA</v>
          </cell>
          <cell r="F2951">
            <v>6</v>
          </cell>
          <cell r="G2951" t="str">
            <v>F</v>
          </cell>
          <cell r="I2951" t="str">
            <v>L</v>
          </cell>
          <cell r="J2951">
            <v>85</v>
          </cell>
        </row>
        <row r="2952">
          <cell r="B2952">
            <v>3559483</v>
          </cell>
          <cell r="C2952" t="str">
            <v xml:space="preserve">NATIVEF   </v>
          </cell>
          <cell r="D2952" t="str">
            <v xml:space="preserve">4/1 GAL   </v>
          </cell>
          <cell r="E2952" t="str">
            <v>MAYONNAISE DRESSING NATIVEAISE</v>
          </cell>
          <cell r="F2952" t="str">
            <v xml:space="preserve">07   </v>
          </cell>
          <cell r="G2952" t="str">
            <v xml:space="preserve">D    </v>
          </cell>
          <cell r="I2952" t="str">
            <v xml:space="preserve">C    </v>
          </cell>
          <cell r="J2952">
            <v>84</v>
          </cell>
        </row>
        <row r="2953">
          <cell r="B2953">
            <v>2766242</v>
          </cell>
          <cell r="C2953" t="str">
            <v xml:space="preserve">BBRLCLS   </v>
          </cell>
          <cell r="D2953" t="str">
            <v xml:space="preserve">48/1.5 OZ </v>
          </cell>
          <cell r="E2953" t="str">
            <v xml:space="preserve">CHIP POTATO VARIETY KETTLE    </v>
          </cell>
          <cell r="F2953" t="str">
            <v xml:space="preserve">07   </v>
          </cell>
          <cell r="G2953" t="str">
            <v xml:space="preserve">D    </v>
          </cell>
          <cell r="I2953" t="str">
            <v xml:space="preserve">N    </v>
          </cell>
          <cell r="J2953">
            <v>84</v>
          </cell>
        </row>
        <row r="2954">
          <cell r="B2954">
            <v>5511134</v>
          </cell>
          <cell r="C2954" t="str">
            <v xml:space="preserve">LAYS      </v>
          </cell>
          <cell r="D2954" t="str">
            <v xml:space="preserve">104/1 OZ  </v>
          </cell>
          <cell r="E2954" t="str">
            <v xml:space="preserve">CHIP POTATO BBQ SS            </v>
          </cell>
          <cell r="F2954" t="str">
            <v xml:space="preserve">07   </v>
          </cell>
          <cell r="G2954" t="str">
            <v xml:space="preserve">D    </v>
          </cell>
          <cell r="I2954" t="str">
            <v xml:space="preserve">N    </v>
          </cell>
          <cell r="J2954">
            <v>84</v>
          </cell>
        </row>
        <row r="2955">
          <cell r="B2955">
            <v>3388533</v>
          </cell>
          <cell r="C2955" t="str">
            <v xml:space="preserve">DICKNSN   </v>
          </cell>
          <cell r="D2955" t="str">
            <v xml:space="preserve">200/.5 OZ </v>
          </cell>
          <cell r="E2955" t="str">
            <v xml:space="preserve">PRESERVE RASPBERRY RED        </v>
          </cell>
          <cell r="F2955" t="str">
            <v xml:space="preserve">07   </v>
          </cell>
          <cell r="G2955" t="str">
            <v xml:space="preserve">D    </v>
          </cell>
          <cell r="I2955" t="str">
            <v xml:space="preserve">N    </v>
          </cell>
          <cell r="J2955" t="e">
            <v>#N/A</v>
          </cell>
        </row>
        <row r="2956">
          <cell r="B2956">
            <v>4286282</v>
          </cell>
          <cell r="C2956" t="str">
            <v xml:space="preserve">DOMINO    </v>
          </cell>
          <cell r="D2956" t="str">
            <v xml:space="preserve">24/1 LB   </v>
          </cell>
          <cell r="E2956" t="str">
            <v xml:space="preserve">SUGAR CONFECTIONER 10X CANE   </v>
          </cell>
          <cell r="F2956" t="str">
            <v xml:space="preserve">07   </v>
          </cell>
          <cell r="G2956" t="str">
            <v xml:space="preserve">D    </v>
          </cell>
          <cell r="I2956" t="str">
            <v xml:space="preserve">N    </v>
          </cell>
          <cell r="J2956">
            <v>42</v>
          </cell>
        </row>
        <row r="2957">
          <cell r="B2957">
            <v>4897641</v>
          </cell>
          <cell r="C2957" t="str">
            <v xml:space="preserve">KIKOMAN   </v>
          </cell>
          <cell r="D2957" t="str">
            <v xml:space="preserve">6/.5 GAL  </v>
          </cell>
          <cell r="E2957" t="str">
            <v xml:space="preserve">SAUCE SOY LIGHT               </v>
          </cell>
          <cell r="F2957" t="str">
            <v xml:space="preserve">07   </v>
          </cell>
          <cell r="G2957" t="str">
            <v xml:space="preserve">D    </v>
          </cell>
          <cell r="I2957" t="str">
            <v xml:space="preserve">N    </v>
          </cell>
          <cell r="J2957">
            <v>69</v>
          </cell>
        </row>
        <row r="2958">
          <cell r="B2958">
            <v>1835562</v>
          </cell>
          <cell r="C2958" t="str">
            <v xml:space="preserve">ROLAND    </v>
          </cell>
          <cell r="D2958" t="str">
            <v xml:space="preserve">12/13.75Z </v>
          </cell>
          <cell r="E2958" t="str">
            <v xml:space="preserve">ARTICHOKE HEART               </v>
          </cell>
          <cell r="F2958" t="str">
            <v xml:space="preserve">07   </v>
          </cell>
          <cell r="G2958" t="str">
            <v xml:space="preserve">D    </v>
          </cell>
          <cell r="I2958" t="str">
            <v xml:space="preserve">N    </v>
          </cell>
          <cell r="J2958">
            <v>63</v>
          </cell>
        </row>
        <row r="2959">
          <cell r="B2959">
            <v>6094171</v>
          </cell>
          <cell r="C2959" t="str">
            <v xml:space="preserve">TAZO      </v>
          </cell>
          <cell r="D2959" t="str">
            <v xml:space="preserve">6/24 CT   </v>
          </cell>
          <cell r="E2959" t="str">
            <v xml:space="preserve">TEA GREEN ZEN                 </v>
          </cell>
          <cell r="F2959" t="str">
            <v xml:space="preserve">07   </v>
          </cell>
          <cell r="G2959" t="str">
            <v xml:space="preserve">D    </v>
          </cell>
          <cell r="I2959" t="str">
            <v xml:space="preserve">N    </v>
          </cell>
          <cell r="J2959">
            <v>75</v>
          </cell>
        </row>
        <row r="2960">
          <cell r="B2960">
            <v>4066353</v>
          </cell>
          <cell r="C2960" t="str">
            <v xml:space="preserve">ANG MIA   </v>
          </cell>
          <cell r="D2960" t="str">
            <v xml:space="preserve">6/#10     </v>
          </cell>
          <cell r="E2960" t="str">
            <v xml:space="preserve">SAUCE SPAGHETTI TOMATO BIT CA </v>
          </cell>
          <cell r="F2960" t="str">
            <v xml:space="preserve">07   </v>
          </cell>
          <cell r="G2960" t="str">
            <v xml:space="preserve">D    </v>
          </cell>
          <cell r="I2960" t="str">
            <v xml:space="preserve">N    </v>
          </cell>
          <cell r="J2960">
            <v>25</v>
          </cell>
        </row>
        <row r="2961">
          <cell r="B2961">
            <v>5026481</v>
          </cell>
          <cell r="C2961" t="str">
            <v xml:space="preserve">ECOLAB    </v>
          </cell>
          <cell r="D2961" t="str">
            <v xml:space="preserve">6/750ML   </v>
          </cell>
          <cell r="E2961" t="str">
            <v>SOAP HAND ADVANCED AB CLN/SMTH</v>
          </cell>
          <cell r="F2961" t="str">
            <v xml:space="preserve">09   </v>
          </cell>
          <cell r="G2961" t="str">
            <v xml:space="preserve">D    </v>
          </cell>
          <cell r="I2961" t="str">
            <v xml:space="preserve">N    </v>
          </cell>
          <cell r="J2961">
            <v>123</v>
          </cell>
        </row>
        <row r="2962">
          <cell r="B2962">
            <v>4061644</v>
          </cell>
          <cell r="C2962" t="str">
            <v xml:space="preserve">NABISCO   </v>
          </cell>
          <cell r="D2962" t="str">
            <v xml:space="preserve">500/2 CT  </v>
          </cell>
          <cell r="E2962" t="str">
            <v xml:space="preserve">CRACKER SALTINE PREM 2PK      </v>
          </cell>
          <cell r="F2962" t="str">
            <v xml:space="preserve">07   </v>
          </cell>
          <cell r="G2962" t="str">
            <v xml:space="preserve">D    </v>
          </cell>
          <cell r="I2962" t="str">
            <v xml:space="preserve">L    </v>
          </cell>
          <cell r="J2962">
            <v>44</v>
          </cell>
        </row>
        <row r="2963">
          <cell r="B2963">
            <v>2990934</v>
          </cell>
          <cell r="C2963" t="str">
            <v xml:space="preserve">ECOLAB    </v>
          </cell>
          <cell r="D2963" t="str">
            <v xml:space="preserve">1/2GAL    </v>
          </cell>
          <cell r="E2963" t="str">
            <v>CLEANER DISINFECTANT PEROX OAS</v>
          </cell>
          <cell r="F2963" t="str">
            <v xml:space="preserve">09   </v>
          </cell>
          <cell r="G2963" t="str">
            <v xml:space="preserve">D    </v>
          </cell>
          <cell r="I2963" t="str">
            <v xml:space="preserve">L    </v>
          </cell>
          <cell r="J2963">
            <v>197</v>
          </cell>
        </row>
        <row r="2964">
          <cell r="B2964">
            <v>4113650</v>
          </cell>
          <cell r="C2964" t="str">
            <v xml:space="preserve">SYS REL   </v>
          </cell>
          <cell r="D2964" t="str">
            <v xml:space="preserve">6/#10     </v>
          </cell>
          <cell r="E2964" t="str">
            <v xml:space="preserve">PEA GREEN SWEET MIX SV XSTD   </v>
          </cell>
          <cell r="F2964" t="str">
            <v xml:space="preserve">07   </v>
          </cell>
          <cell r="G2964" t="str">
            <v xml:space="preserve">D    </v>
          </cell>
          <cell r="I2964" t="str">
            <v xml:space="preserve">N    </v>
          </cell>
          <cell r="J2964">
            <v>37</v>
          </cell>
        </row>
        <row r="2965">
          <cell r="B2965">
            <v>647469</v>
          </cell>
          <cell r="C2965" t="str">
            <v xml:space="preserve">SYS CLS   </v>
          </cell>
          <cell r="D2965" t="str">
            <v xml:space="preserve">1/1000CT  </v>
          </cell>
          <cell r="E2965" t="str">
            <v xml:space="preserve">BAG PLAS 4X2X8.65 MIL REG WT  </v>
          </cell>
          <cell r="F2965" t="str">
            <v xml:space="preserve">08   </v>
          </cell>
          <cell r="G2965" t="str">
            <v xml:space="preserve">D    </v>
          </cell>
          <cell r="I2965" t="str">
            <v xml:space="preserve">N    </v>
          </cell>
          <cell r="J2965" t="e">
            <v>#N/A</v>
          </cell>
        </row>
        <row r="2966">
          <cell r="B2966">
            <v>3940469</v>
          </cell>
          <cell r="C2966" t="str">
            <v xml:space="preserve">DAXWELL   </v>
          </cell>
          <cell r="D2966" t="str">
            <v xml:space="preserve">4/500 CT  </v>
          </cell>
          <cell r="E2966" t="str">
            <v xml:space="preserve">STRAW PLAS GNT BLK 9          </v>
          </cell>
          <cell r="F2966" t="str">
            <v xml:space="preserve">08   </v>
          </cell>
          <cell r="G2966" t="str">
            <v xml:space="preserve">D    </v>
          </cell>
          <cell r="I2966" t="str">
            <v xml:space="preserve">L    </v>
          </cell>
          <cell r="J2966">
            <v>82</v>
          </cell>
        </row>
        <row r="2967">
          <cell r="B2967">
            <v>4244952</v>
          </cell>
          <cell r="C2967" t="str">
            <v xml:space="preserve">FOODBUY   </v>
          </cell>
          <cell r="D2967" t="str">
            <v xml:space="preserve">1/15 LB   </v>
          </cell>
          <cell r="E2967" t="str">
            <v xml:space="preserve">BACON LAYOUT APLWD 14/17      </v>
          </cell>
          <cell r="F2967" t="str">
            <v xml:space="preserve">03   </v>
          </cell>
          <cell r="G2967" t="str">
            <v xml:space="preserve">C    </v>
          </cell>
          <cell r="I2967" t="str">
            <v xml:space="preserve">C    </v>
          </cell>
          <cell r="J2967">
            <v>258</v>
          </cell>
        </row>
        <row r="2968">
          <cell r="B2968">
            <v>6929905</v>
          </cell>
          <cell r="C2968" t="str">
            <v xml:space="preserve">COCACOL   </v>
          </cell>
          <cell r="D2968" t="str">
            <v xml:space="preserve">24/20 OZ  </v>
          </cell>
          <cell r="E2968" t="str">
            <v>SODA COKE DIET CLS CONT TRAY P</v>
          </cell>
          <cell r="F2968" t="str">
            <v xml:space="preserve">07   </v>
          </cell>
          <cell r="G2968" t="str">
            <v xml:space="preserve">D    </v>
          </cell>
          <cell r="I2968" t="str">
            <v xml:space="preserve">N    </v>
          </cell>
          <cell r="J2968">
            <v>84</v>
          </cell>
        </row>
        <row r="2969">
          <cell r="B2969">
            <v>7661121</v>
          </cell>
          <cell r="C2969" t="str">
            <v>BTRBALL</v>
          </cell>
          <cell r="D2969" t="str">
            <v xml:space="preserve">   2/10 LB </v>
          </cell>
          <cell r="E2969" t="str">
            <v>TURKEY GROUND FRZN</v>
          </cell>
          <cell r="F2969">
            <v>5</v>
          </cell>
          <cell r="G2969" t="str">
            <v>F</v>
          </cell>
          <cell r="I2969" t="str">
            <v>L</v>
          </cell>
          <cell r="J2969">
            <v>58</v>
          </cell>
        </row>
        <row r="2970">
          <cell r="B2970">
            <v>8670153</v>
          </cell>
          <cell r="C2970" t="str">
            <v>SIGNATR</v>
          </cell>
          <cell r="D2970" t="str">
            <v xml:space="preserve">  24/8.0 OZ</v>
          </cell>
          <cell r="E2970" t="str">
            <v>BREAD LOAF CUBAN</v>
          </cell>
          <cell r="F2970">
            <v>6</v>
          </cell>
          <cell r="G2970" t="str">
            <v>F</v>
          </cell>
          <cell r="I2970" t="str">
            <v xml:space="preserve"> </v>
          </cell>
          <cell r="J2970">
            <v>11</v>
          </cell>
        </row>
        <row r="2971">
          <cell r="B2971">
            <v>3548017</v>
          </cell>
          <cell r="C2971" t="str">
            <v>HAGNDAZ</v>
          </cell>
          <cell r="D2971" t="str">
            <v xml:space="preserve">  12/3 OZ  </v>
          </cell>
          <cell r="E2971" t="str">
            <v>ICE CREAM BAR VAN CHOC ALMONDS</v>
          </cell>
          <cell r="F2971">
            <v>2</v>
          </cell>
          <cell r="G2971" t="str">
            <v>F</v>
          </cell>
          <cell r="I2971" t="str">
            <v>L</v>
          </cell>
          <cell r="J2971">
            <v>84</v>
          </cell>
        </row>
        <row r="2972">
          <cell r="B2972">
            <v>8344147</v>
          </cell>
          <cell r="C2972" t="str">
            <v>EISNBRG</v>
          </cell>
          <cell r="D2972" t="str">
            <v xml:space="preserve">   2/5 LB  </v>
          </cell>
          <cell r="E2972" t="str">
            <v>FRANK BEEF 10X1 HOT DOG STAND</v>
          </cell>
          <cell r="F2972">
            <v>3</v>
          </cell>
          <cell r="G2972" t="str">
            <v>F</v>
          </cell>
          <cell r="I2972" t="str">
            <v>L</v>
          </cell>
          <cell r="J2972">
            <v>84</v>
          </cell>
        </row>
        <row r="2973">
          <cell r="B2973">
            <v>4027563</v>
          </cell>
          <cell r="C2973" t="str">
            <v>FARMPRM</v>
          </cell>
          <cell r="D2973" t="str">
            <v xml:space="preserve">   1/10 LB </v>
          </cell>
          <cell r="E2973" t="str">
            <v>SAUSAGE PATTY 2 OZ</v>
          </cell>
          <cell r="F2973">
            <v>3</v>
          </cell>
          <cell r="G2973" t="str">
            <v>F</v>
          </cell>
          <cell r="I2973" t="str">
            <v>L</v>
          </cell>
          <cell r="J2973">
            <v>84</v>
          </cell>
        </row>
        <row r="2974">
          <cell r="B2974">
            <v>5048337</v>
          </cell>
          <cell r="C2974" t="str">
            <v>ALPHA</v>
          </cell>
          <cell r="D2974" t="str">
            <v xml:space="preserve">   8/24CT  </v>
          </cell>
          <cell r="E2974" t="str">
            <v>BUN HAMBURGER MINI YEL SLMR 3</v>
          </cell>
          <cell r="F2974">
            <v>6</v>
          </cell>
          <cell r="G2974" t="str">
            <v>F</v>
          </cell>
          <cell r="I2974" t="str">
            <v xml:space="preserve"> </v>
          </cell>
          <cell r="J2974">
            <v>84</v>
          </cell>
        </row>
        <row r="2975">
          <cell r="B2975">
            <v>7557301</v>
          </cell>
          <cell r="C2975" t="str">
            <v>HORMEL</v>
          </cell>
          <cell r="D2975" t="str">
            <v xml:space="preserve">   1/15 LB </v>
          </cell>
          <cell r="E2975" t="str">
            <v>BACON LAYOUT APPLEWOOD 13/17</v>
          </cell>
          <cell r="F2975">
            <v>3</v>
          </cell>
          <cell r="G2975" t="str">
            <v>C</v>
          </cell>
          <cell r="I2975" t="str">
            <v xml:space="preserve"> </v>
          </cell>
          <cell r="J2975">
            <v>84</v>
          </cell>
        </row>
        <row r="2976">
          <cell r="B2976">
            <v>4937530</v>
          </cell>
          <cell r="C2976" t="str">
            <v>BTRBALL</v>
          </cell>
          <cell r="D2976" t="str">
            <v xml:space="preserve">   6/5.5#AV</v>
          </cell>
          <cell r="E2976" t="str">
            <v>TURKEY BREAST PET NAE ROAST</v>
          </cell>
          <cell r="F2976">
            <v>5</v>
          </cell>
          <cell r="G2976" t="str">
            <v>F</v>
          </cell>
          <cell r="I2976" t="str">
            <v>L</v>
          </cell>
          <cell r="J2976">
            <v>84</v>
          </cell>
        </row>
        <row r="2977">
          <cell r="B2977">
            <v>4026001</v>
          </cell>
          <cell r="C2977" t="str">
            <v>BBRL</v>
          </cell>
          <cell r="D2977" t="str">
            <v xml:space="preserve">   2/8-10# </v>
          </cell>
          <cell r="E2977" t="str">
            <v>TURKEY BRST W/WHITE SMOKED</v>
          </cell>
          <cell r="F2977">
            <v>5</v>
          </cell>
          <cell r="G2977" t="str">
            <v>C</v>
          </cell>
          <cell r="I2977" t="str">
            <v xml:space="preserve"> </v>
          </cell>
          <cell r="J2977">
            <v>84</v>
          </cell>
        </row>
        <row r="2978">
          <cell r="B2978">
            <v>7534266</v>
          </cell>
          <cell r="C2978" t="str">
            <v xml:space="preserve">SYSCO     </v>
          </cell>
          <cell r="D2978" t="str">
            <v xml:space="preserve">24/16OZ   </v>
          </cell>
          <cell r="E2978" t="str">
            <v xml:space="preserve">GLASS MIXING HT               </v>
          </cell>
          <cell r="F2978" t="str">
            <v xml:space="preserve">10   </v>
          </cell>
          <cell r="G2978" t="str">
            <v xml:space="preserve">D    </v>
          </cell>
          <cell r="I2978" t="str">
            <v xml:space="preserve">N    </v>
          </cell>
          <cell r="J2978" t="e">
            <v>#N/A</v>
          </cell>
        </row>
        <row r="2979">
          <cell r="B2979">
            <v>5267091</v>
          </cell>
          <cell r="C2979" t="str">
            <v xml:space="preserve">AUBONPN   </v>
          </cell>
          <cell r="D2979" t="str">
            <v xml:space="preserve">4/8 LB    </v>
          </cell>
          <cell r="E2979" t="str">
            <v xml:space="preserve">SOUP CLAM CHOWDER             </v>
          </cell>
          <cell r="F2979" t="str">
            <v xml:space="preserve">06   </v>
          </cell>
          <cell r="G2979" t="str">
            <v xml:space="preserve">F    </v>
          </cell>
          <cell r="I2979" t="str">
            <v xml:space="preserve">C    </v>
          </cell>
          <cell r="J2979">
            <v>69</v>
          </cell>
        </row>
        <row r="2980">
          <cell r="B2980">
            <v>7702261</v>
          </cell>
          <cell r="C2980" t="str">
            <v xml:space="preserve">CATLMEN   </v>
          </cell>
          <cell r="D2980" t="str">
            <v xml:space="preserve">2/1.5GAL  </v>
          </cell>
          <cell r="E2980" t="str">
            <v xml:space="preserve">SAUCE BBQ SWEET POUCH-PK      </v>
          </cell>
          <cell r="F2980" t="str">
            <v xml:space="preserve">07   </v>
          </cell>
          <cell r="G2980" t="str">
            <v xml:space="preserve">D    </v>
          </cell>
          <cell r="I2980" t="str">
            <v xml:space="preserve">L    </v>
          </cell>
          <cell r="J2980">
            <v>83</v>
          </cell>
        </row>
        <row r="2981">
          <cell r="B2981">
            <v>7190481</v>
          </cell>
          <cell r="C2981" t="str">
            <v xml:space="preserve">ROLAND    </v>
          </cell>
          <cell r="D2981" t="str">
            <v xml:space="preserve">12/16 OZ  </v>
          </cell>
          <cell r="E2981" t="str">
            <v xml:space="preserve">PASTE TAHINI                  </v>
          </cell>
          <cell r="F2981" t="str">
            <v xml:space="preserve">07   </v>
          </cell>
          <cell r="G2981" t="str">
            <v xml:space="preserve">D    </v>
          </cell>
          <cell r="I2981" t="str">
            <v xml:space="preserve">N    </v>
          </cell>
          <cell r="J2981">
            <v>77</v>
          </cell>
        </row>
        <row r="2982">
          <cell r="B2982">
            <v>7404619</v>
          </cell>
          <cell r="C2982" t="str">
            <v xml:space="preserve">CASACLS   </v>
          </cell>
          <cell r="D2982" t="str">
            <v xml:space="preserve">6/30 OZ   </v>
          </cell>
          <cell r="E2982" t="str">
            <v xml:space="preserve">BEAN REFRIED VEGTRN DEHY      </v>
          </cell>
          <cell r="F2982" t="str">
            <v xml:space="preserve">07   </v>
          </cell>
          <cell r="G2982" t="str">
            <v xml:space="preserve">D    </v>
          </cell>
          <cell r="I2982" t="str">
            <v xml:space="preserve">N    </v>
          </cell>
          <cell r="J2982">
            <v>69</v>
          </cell>
        </row>
        <row r="2983">
          <cell r="B2983">
            <v>4010310</v>
          </cell>
          <cell r="C2983" t="str">
            <v xml:space="preserve">SYS CLS   </v>
          </cell>
          <cell r="D2983" t="str">
            <v xml:space="preserve">12/24 OZ  </v>
          </cell>
          <cell r="E2983" t="str">
            <v xml:space="preserve">GELATIN ASSORTED RED          </v>
          </cell>
          <cell r="F2983" t="str">
            <v xml:space="preserve">07   </v>
          </cell>
          <cell r="G2983" t="str">
            <v xml:space="preserve">D    </v>
          </cell>
          <cell r="I2983" t="str">
            <v xml:space="preserve">N    </v>
          </cell>
          <cell r="J2983">
            <v>48</v>
          </cell>
        </row>
        <row r="2984">
          <cell r="B2984">
            <v>4566873</v>
          </cell>
          <cell r="C2984" t="str">
            <v xml:space="preserve">KRSTEAZ   </v>
          </cell>
          <cell r="D2984" t="str">
            <v xml:space="preserve">6/5 LB    </v>
          </cell>
          <cell r="E2984" t="str">
            <v xml:space="preserve">MIX CORNBREAD HMSTY COMPLT    </v>
          </cell>
          <cell r="F2984" t="str">
            <v xml:space="preserve">07   </v>
          </cell>
          <cell r="G2984" t="str">
            <v xml:space="preserve">D    </v>
          </cell>
          <cell r="I2984" t="str">
            <v xml:space="preserve">N    </v>
          </cell>
          <cell r="J2984">
            <v>33</v>
          </cell>
        </row>
        <row r="2985">
          <cell r="B2985">
            <v>5895487</v>
          </cell>
          <cell r="C2985" t="str">
            <v xml:space="preserve">AREZIMP   </v>
          </cell>
          <cell r="D2985" t="str">
            <v xml:space="preserve">6/#10     </v>
          </cell>
          <cell r="E2985" t="str">
            <v>TOMATO PEAR WHL PLD JCE BSL CA</v>
          </cell>
          <cell r="F2985" t="str">
            <v xml:space="preserve">07   </v>
          </cell>
          <cell r="G2985" t="str">
            <v xml:space="preserve">D    </v>
          </cell>
          <cell r="I2985" t="str">
            <v xml:space="preserve">N    </v>
          </cell>
          <cell r="J2985">
            <v>48</v>
          </cell>
        </row>
        <row r="2986">
          <cell r="B2986">
            <v>7030295</v>
          </cell>
          <cell r="C2986" t="str">
            <v xml:space="preserve">LVOFARE   </v>
          </cell>
          <cell r="D2986" t="str">
            <v xml:space="preserve">1/32 OZ   </v>
          </cell>
          <cell r="E2986" t="str">
            <v xml:space="preserve">BEAN VANILLA PASTE NATURAL    </v>
          </cell>
          <cell r="F2986" t="str">
            <v xml:space="preserve">07   </v>
          </cell>
          <cell r="G2986" t="str">
            <v xml:space="preserve">D    </v>
          </cell>
          <cell r="I2986" t="str">
            <v xml:space="preserve">N    </v>
          </cell>
          <cell r="J2986">
            <v>34</v>
          </cell>
        </row>
        <row r="2987">
          <cell r="B2987">
            <v>4029070</v>
          </cell>
          <cell r="C2987" t="str">
            <v xml:space="preserve">SYS CLS   </v>
          </cell>
          <cell r="D2987" t="str">
            <v xml:space="preserve">6/#10     </v>
          </cell>
          <cell r="E2987" t="str">
            <v xml:space="preserve">MILK EVAPORATED               </v>
          </cell>
          <cell r="F2987" t="str">
            <v xml:space="preserve">07   </v>
          </cell>
          <cell r="G2987" t="str">
            <v xml:space="preserve">D    </v>
          </cell>
          <cell r="I2987" t="str">
            <v xml:space="preserve">N    </v>
          </cell>
          <cell r="J2987">
            <v>80</v>
          </cell>
        </row>
        <row r="2988">
          <cell r="B2988">
            <v>5491667</v>
          </cell>
          <cell r="C2988" t="str">
            <v xml:space="preserve">SYS IMP   </v>
          </cell>
          <cell r="D2988" t="str">
            <v xml:space="preserve">1/50 LB   </v>
          </cell>
          <cell r="E2988" t="str">
            <v xml:space="preserve">BEAN BLACK TURTLE DRIED WASH  </v>
          </cell>
          <cell r="F2988" t="str">
            <v xml:space="preserve">07   </v>
          </cell>
          <cell r="G2988" t="str">
            <v xml:space="preserve">D    </v>
          </cell>
          <cell r="I2988" t="str">
            <v xml:space="preserve">N    </v>
          </cell>
          <cell r="J2988">
            <v>72</v>
          </cell>
        </row>
        <row r="2989">
          <cell r="B2989">
            <v>4138640</v>
          </cell>
          <cell r="C2989" t="str">
            <v xml:space="preserve">SAHAR B   </v>
          </cell>
          <cell r="D2989" t="str">
            <v xml:space="preserve">12/24 OZ  </v>
          </cell>
          <cell r="E2989" t="str">
            <v xml:space="preserve">DRINK MIX LEMONADE PINK       </v>
          </cell>
          <cell r="F2989" t="str">
            <v xml:space="preserve">12   </v>
          </cell>
          <cell r="G2989" t="str">
            <v xml:space="preserve">D    </v>
          </cell>
          <cell r="I2989" t="str">
            <v xml:space="preserve">N    </v>
          </cell>
          <cell r="J2989">
            <v>75</v>
          </cell>
        </row>
        <row r="2990">
          <cell r="B2990">
            <v>7298603</v>
          </cell>
          <cell r="C2990" t="str">
            <v xml:space="preserve">DIXIE     </v>
          </cell>
          <cell r="D2990" t="str">
            <v xml:space="preserve">2/250 CT  </v>
          </cell>
          <cell r="E2990" t="str">
            <v xml:space="preserve">TRAY FOOD PAPR RED PLAID 3 LB </v>
          </cell>
          <cell r="F2990" t="str">
            <v xml:space="preserve">08   </v>
          </cell>
          <cell r="G2990" t="str">
            <v xml:space="preserve">D    </v>
          </cell>
          <cell r="I2990" t="str">
            <v xml:space="preserve">L    </v>
          </cell>
          <cell r="J2990">
            <v>80</v>
          </cell>
        </row>
        <row r="2991">
          <cell r="B2991">
            <v>7094940</v>
          </cell>
          <cell r="C2991" t="str">
            <v xml:space="preserve">FISCHER   </v>
          </cell>
          <cell r="D2991" t="str">
            <v xml:space="preserve">1/1000CT  </v>
          </cell>
          <cell r="E2991" t="str">
            <v xml:space="preserve">BAG PAPER FRY VENTED KRAFT    </v>
          </cell>
          <cell r="F2991" t="str">
            <v xml:space="preserve">08   </v>
          </cell>
          <cell r="G2991" t="str">
            <v xml:space="preserve">D    </v>
          </cell>
          <cell r="I2991" t="str">
            <v xml:space="preserve">L    </v>
          </cell>
          <cell r="J2991" t="e">
            <v>#N/A</v>
          </cell>
        </row>
        <row r="2992">
          <cell r="B2992">
            <v>7527965</v>
          </cell>
          <cell r="C2992" t="str">
            <v xml:space="preserve">SOLO      </v>
          </cell>
          <cell r="D2992" t="str">
            <v xml:space="preserve">2/100CT   </v>
          </cell>
          <cell r="E2992" t="str">
            <v xml:space="preserve">CONTAINER PAPER SGRCN 9 IVORY </v>
          </cell>
          <cell r="F2992" t="str">
            <v xml:space="preserve">08   </v>
          </cell>
          <cell r="G2992" t="str">
            <v xml:space="preserve">D    </v>
          </cell>
          <cell r="I2992" t="str">
            <v xml:space="preserve">L    </v>
          </cell>
          <cell r="J2992" t="e">
            <v>#N/A</v>
          </cell>
        </row>
        <row r="2993">
          <cell r="B2993">
            <v>6141212</v>
          </cell>
          <cell r="C2993" t="str">
            <v xml:space="preserve">TORKUNV   </v>
          </cell>
          <cell r="D2993" t="str">
            <v xml:space="preserve">12/500 CT </v>
          </cell>
          <cell r="E2993" t="str">
            <v>NAPKIN DISP 13X12 1PLY UNBLEAC</v>
          </cell>
          <cell r="F2993" t="str">
            <v xml:space="preserve">08   </v>
          </cell>
          <cell r="G2993" t="str">
            <v xml:space="preserve">D    </v>
          </cell>
          <cell r="I2993" t="str">
            <v xml:space="preserve">L    </v>
          </cell>
          <cell r="J2993">
            <v>80</v>
          </cell>
        </row>
        <row r="2994">
          <cell r="B2994">
            <v>4125852</v>
          </cell>
          <cell r="C2994" t="str">
            <v xml:space="preserve">LORNA D   </v>
          </cell>
          <cell r="D2994" t="str">
            <v xml:space="preserve">120/1 OZ  </v>
          </cell>
          <cell r="E2994" t="str">
            <v xml:space="preserve">COOKIE LORNA DOONE            </v>
          </cell>
          <cell r="F2994" t="str">
            <v xml:space="preserve">07   </v>
          </cell>
          <cell r="G2994" t="str">
            <v xml:space="preserve">D    </v>
          </cell>
          <cell r="I2994" t="str">
            <v xml:space="preserve">N    </v>
          </cell>
          <cell r="J2994">
            <v>20</v>
          </cell>
        </row>
        <row r="2995">
          <cell r="B2995">
            <v>7031903</v>
          </cell>
          <cell r="C2995" t="str">
            <v xml:space="preserve">HEINZ     </v>
          </cell>
          <cell r="D2995" t="str">
            <v xml:space="preserve">6/#10     </v>
          </cell>
          <cell r="E2995" t="str">
            <v xml:space="preserve">TOMATO DICED NO SALT ADDED    </v>
          </cell>
          <cell r="F2995" t="str">
            <v xml:space="preserve">07   </v>
          </cell>
          <cell r="G2995" t="str">
            <v xml:space="preserve">D    </v>
          </cell>
          <cell r="I2995" t="str">
            <v xml:space="preserve">L    </v>
          </cell>
          <cell r="J2995">
            <v>83</v>
          </cell>
        </row>
        <row r="2996">
          <cell r="B2996">
            <v>3700499</v>
          </cell>
          <cell r="C2996" t="str">
            <v>MCCAIN</v>
          </cell>
          <cell r="D2996" t="str">
            <v xml:space="preserve">   6/2.5 LB</v>
          </cell>
          <cell r="E2996" t="str">
            <v>POTATO FRY SWEET 5/16</v>
          </cell>
          <cell r="F2996">
            <v>6</v>
          </cell>
          <cell r="G2996" t="str">
            <v>F</v>
          </cell>
          <cell r="I2996" t="str">
            <v>L</v>
          </cell>
          <cell r="J2996">
            <v>83</v>
          </cell>
        </row>
        <row r="2997">
          <cell r="B2997">
            <v>5169040</v>
          </cell>
          <cell r="C2997" t="str">
            <v>ABBTSFD</v>
          </cell>
          <cell r="D2997" t="str">
            <v xml:space="preserve">  15/2 LB  </v>
          </cell>
          <cell r="E2997" t="str">
            <v>EGG LIQUID BKFT SCRMB MX AHCCF</v>
          </cell>
          <cell r="F2997">
            <v>2</v>
          </cell>
          <cell r="G2997" t="str">
            <v>C</v>
          </cell>
          <cell r="I2997" t="str">
            <v>L</v>
          </cell>
          <cell r="J2997">
            <v>26</v>
          </cell>
        </row>
        <row r="2998">
          <cell r="B2998">
            <v>2388262</v>
          </cell>
          <cell r="C2998" t="str">
            <v>AREZCLS</v>
          </cell>
          <cell r="D2998" t="str">
            <v xml:space="preserve"> 120/.5 OZ </v>
          </cell>
          <cell r="E2998" t="str">
            <v>CANNOLI SHELL SM</v>
          </cell>
          <cell r="F2998">
            <v>6</v>
          </cell>
          <cell r="G2998" t="str">
            <v>F</v>
          </cell>
          <cell r="I2998" t="str">
            <v xml:space="preserve"> </v>
          </cell>
          <cell r="J2998">
            <v>83</v>
          </cell>
        </row>
        <row r="2999">
          <cell r="B2999">
            <v>6541274</v>
          </cell>
          <cell r="C2999" t="str">
            <v>SYS IMP</v>
          </cell>
          <cell r="D2999" t="str">
            <v xml:space="preserve">   4/2.5 LB</v>
          </cell>
          <cell r="E2999" t="str">
            <v>ONION RING BEER BTR GNT SWT</v>
          </cell>
          <cell r="F2999">
            <v>6</v>
          </cell>
          <cell r="G2999" t="str">
            <v>F</v>
          </cell>
          <cell r="I2999" t="str">
            <v xml:space="preserve"> </v>
          </cell>
          <cell r="J2999">
            <v>83</v>
          </cell>
        </row>
        <row r="3000">
          <cell r="B3000">
            <v>4351050</v>
          </cell>
          <cell r="C3000" t="str">
            <v>LANDRYS</v>
          </cell>
          <cell r="D3000" t="str">
            <v xml:space="preserve">   6/1 LB  </v>
          </cell>
          <cell r="E3000" t="str">
            <v>CRAB MEAT SUPER LUMP PAST ASIA</v>
          </cell>
          <cell r="F3000">
            <v>4</v>
          </cell>
          <cell r="G3000" t="str">
            <v>C</v>
          </cell>
          <cell r="I3000" t="str">
            <v>C</v>
          </cell>
          <cell r="J3000">
            <v>13</v>
          </cell>
        </row>
        <row r="3001">
          <cell r="B3001">
            <v>7639388</v>
          </cell>
          <cell r="C3001" t="str">
            <v>SYS IMP</v>
          </cell>
          <cell r="D3001" t="str">
            <v xml:space="preserve">   2/5#AVG </v>
          </cell>
          <cell r="E3001" t="str">
            <v>LAMB GROUND DOM 296 FINE</v>
          </cell>
          <cell r="F3001">
            <v>3</v>
          </cell>
          <cell r="G3001" t="str">
            <v>F</v>
          </cell>
          <cell r="I3001" t="str">
            <v xml:space="preserve"> </v>
          </cell>
          <cell r="J3001">
            <v>83</v>
          </cell>
        </row>
        <row r="3002">
          <cell r="B3002">
            <v>577116</v>
          </cell>
          <cell r="C3002" t="str">
            <v>DAVIDS</v>
          </cell>
          <cell r="D3002" t="str">
            <v xml:space="preserve"> 125/3 OZ  </v>
          </cell>
          <cell r="E3002" t="str">
            <v>DOUGH COOKIE CHOC CHUNK</v>
          </cell>
          <cell r="F3002">
            <v>6</v>
          </cell>
          <cell r="G3002" t="str">
            <v>F</v>
          </cell>
          <cell r="I3002" t="str">
            <v xml:space="preserve"> </v>
          </cell>
          <cell r="J3002">
            <v>83</v>
          </cell>
        </row>
        <row r="3003">
          <cell r="B3003">
            <v>2434363</v>
          </cell>
          <cell r="C3003" t="str">
            <v>AREZIMP</v>
          </cell>
          <cell r="D3003" t="str">
            <v xml:space="preserve">  50/3.2 OZ</v>
          </cell>
          <cell r="E3003" t="str">
            <v>SAUSAGE ITAL LNK 5X1</v>
          </cell>
          <cell r="F3003">
            <v>3</v>
          </cell>
          <cell r="G3003" t="str">
            <v>F</v>
          </cell>
          <cell r="I3003" t="str">
            <v xml:space="preserve"> </v>
          </cell>
          <cell r="J3003">
            <v>83</v>
          </cell>
        </row>
        <row r="3004">
          <cell r="B3004">
            <v>1005842</v>
          </cell>
          <cell r="C3004" t="str">
            <v>SYS CLS</v>
          </cell>
          <cell r="D3004" t="str">
            <v xml:space="preserve">   1/15 LB </v>
          </cell>
          <cell r="E3004" t="str">
            <v>BACON LAYFLAT C/C 18/22 SMOKED</v>
          </cell>
          <cell r="F3004">
            <v>3</v>
          </cell>
          <cell r="G3004" t="str">
            <v>F</v>
          </cell>
          <cell r="I3004" t="str">
            <v xml:space="preserve"> </v>
          </cell>
          <cell r="J3004">
            <v>83</v>
          </cell>
        </row>
        <row r="3005">
          <cell r="B3005">
            <v>1054964</v>
          </cell>
          <cell r="C3005" t="str">
            <v>SYS CLS</v>
          </cell>
          <cell r="D3005" t="str">
            <v xml:space="preserve">  12/2 LB  </v>
          </cell>
          <cell r="E3005" t="str">
            <v>CARROT DICED GR A P</v>
          </cell>
          <cell r="F3005">
            <v>6</v>
          </cell>
          <cell r="G3005" t="str">
            <v>F</v>
          </cell>
          <cell r="I3005" t="str">
            <v xml:space="preserve"> </v>
          </cell>
          <cell r="J3005">
            <v>83</v>
          </cell>
        </row>
        <row r="3006">
          <cell r="B3006">
            <v>3294242</v>
          </cell>
          <cell r="C3006" t="str">
            <v xml:space="preserve">NEWLYWD   </v>
          </cell>
          <cell r="D3006" t="str">
            <v xml:space="preserve">1/50 LB   </v>
          </cell>
          <cell r="E3006" t="str">
            <v xml:space="preserve">BREAD CRUMB PLAIN             </v>
          </cell>
          <cell r="F3006" t="str">
            <v xml:space="preserve">07   </v>
          </cell>
          <cell r="G3006" t="str">
            <v xml:space="preserve">D    </v>
          </cell>
          <cell r="I3006" t="str">
            <v xml:space="preserve">L    </v>
          </cell>
          <cell r="J3006">
            <v>82</v>
          </cell>
        </row>
        <row r="3007">
          <cell r="B3007">
            <v>7607379</v>
          </cell>
          <cell r="C3007" t="str">
            <v xml:space="preserve">ORNTDEL   </v>
          </cell>
          <cell r="D3007" t="str">
            <v xml:space="preserve">1/500CT   </v>
          </cell>
          <cell r="E3007" t="str">
            <v xml:space="preserve">MUSTARD HOT PAC TO GO         </v>
          </cell>
          <cell r="F3007" t="str">
            <v xml:space="preserve">07   </v>
          </cell>
          <cell r="G3007" t="str">
            <v xml:space="preserve">D    </v>
          </cell>
          <cell r="I3007" t="str">
            <v xml:space="preserve">N    </v>
          </cell>
          <cell r="J3007">
            <v>72</v>
          </cell>
        </row>
        <row r="3008">
          <cell r="B3008">
            <v>4978179</v>
          </cell>
          <cell r="C3008" t="str">
            <v xml:space="preserve">GRNLAND   </v>
          </cell>
          <cell r="D3008" t="str">
            <v xml:space="preserve">1/20 LB   </v>
          </cell>
          <cell r="E3008" t="str">
            <v xml:space="preserve">GINGER PICKLED PNK F/ SUSHI   </v>
          </cell>
          <cell r="F3008" t="str">
            <v xml:space="preserve">11   </v>
          </cell>
          <cell r="G3008" t="str">
            <v xml:space="preserve">D    </v>
          </cell>
          <cell r="I3008" t="str">
            <v xml:space="preserve">N    </v>
          </cell>
          <cell r="J3008">
            <v>79</v>
          </cell>
        </row>
        <row r="3009">
          <cell r="B3009">
            <v>5027289</v>
          </cell>
          <cell r="C3009" t="str">
            <v xml:space="preserve">ECOLAB    </v>
          </cell>
          <cell r="D3009" t="str">
            <v xml:space="preserve">2/5 LB    </v>
          </cell>
          <cell r="E3009" t="str">
            <v>DETERGENT HAND SOLID SOLITAIRE</v>
          </cell>
          <cell r="F3009" t="str">
            <v xml:space="preserve">09   </v>
          </cell>
          <cell r="G3009" t="str">
            <v xml:space="preserve">D    </v>
          </cell>
          <cell r="I3009" t="str">
            <v xml:space="preserve">N    </v>
          </cell>
          <cell r="J3009">
            <v>76</v>
          </cell>
        </row>
        <row r="3010">
          <cell r="B3010">
            <v>3976281</v>
          </cell>
          <cell r="C3010" t="str">
            <v xml:space="preserve">NESCAFE   </v>
          </cell>
          <cell r="D3010" t="str">
            <v xml:space="preserve">6/1.75LB  </v>
          </cell>
          <cell r="E3010" t="str">
            <v xml:space="preserve">COCOA MIX ALEGRIA             </v>
          </cell>
          <cell r="F3010" t="str">
            <v xml:space="preserve">12   </v>
          </cell>
          <cell r="G3010" t="str">
            <v xml:space="preserve">D    </v>
          </cell>
          <cell r="I3010" t="str">
            <v xml:space="preserve">N    </v>
          </cell>
          <cell r="J3010">
            <v>75</v>
          </cell>
        </row>
        <row r="3011">
          <cell r="B3011">
            <v>101758</v>
          </cell>
          <cell r="C3011" t="str">
            <v xml:space="preserve">SYS IMP   </v>
          </cell>
          <cell r="D3011" t="str">
            <v xml:space="preserve">100/7 G   </v>
          </cell>
          <cell r="E3011" t="str">
            <v xml:space="preserve">THICKENER FOOD                </v>
          </cell>
          <cell r="F3011" t="str">
            <v xml:space="preserve">01   </v>
          </cell>
          <cell r="G3011" t="str">
            <v xml:space="preserve">D    </v>
          </cell>
          <cell r="I3011" t="str">
            <v xml:space="preserve">N    </v>
          </cell>
          <cell r="J3011">
            <v>47</v>
          </cell>
        </row>
        <row r="3012">
          <cell r="B3012">
            <v>4564894</v>
          </cell>
          <cell r="C3012" t="str">
            <v xml:space="preserve">SYS CLS   </v>
          </cell>
          <cell r="D3012" t="str">
            <v xml:space="preserve">1/50 LB   </v>
          </cell>
          <cell r="E3012" t="str">
            <v xml:space="preserve">SALT GRANULATED PLAIN         </v>
          </cell>
          <cell r="F3012" t="str">
            <v xml:space="preserve">07   </v>
          </cell>
          <cell r="G3012" t="str">
            <v xml:space="preserve">D    </v>
          </cell>
          <cell r="I3012" t="str">
            <v xml:space="preserve">N    </v>
          </cell>
          <cell r="J3012">
            <v>29</v>
          </cell>
        </row>
        <row r="3013">
          <cell r="B3013">
            <v>3731295</v>
          </cell>
          <cell r="C3013" t="str">
            <v xml:space="preserve">DIXIE     </v>
          </cell>
          <cell r="D3013" t="str">
            <v xml:space="preserve">24/250 CT </v>
          </cell>
          <cell r="E3013" t="str">
            <v xml:space="preserve">DISPENSER NAPKIN FLFD 1P WHT  </v>
          </cell>
          <cell r="F3013" t="str">
            <v xml:space="preserve">08   </v>
          </cell>
          <cell r="G3013" t="str">
            <v xml:space="preserve">D    </v>
          </cell>
          <cell r="I3013" t="str">
            <v xml:space="preserve">L    </v>
          </cell>
          <cell r="J3013" t="e">
            <v>#N/A</v>
          </cell>
        </row>
        <row r="3014">
          <cell r="B3014">
            <v>9591454</v>
          </cell>
          <cell r="C3014" t="str">
            <v xml:space="preserve">SYSCO     </v>
          </cell>
          <cell r="D3014" t="str">
            <v xml:space="preserve">1/50CT    </v>
          </cell>
          <cell r="E3014" t="str">
            <v>BOWL PLAS BLK 48Z CTRLN PT RGD</v>
          </cell>
          <cell r="F3014" t="str">
            <v xml:space="preserve">08   </v>
          </cell>
          <cell r="G3014" t="str">
            <v xml:space="preserve">D    </v>
          </cell>
          <cell r="I3014" t="str">
            <v xml:space="preserve">L    </v>
          </cell>
          <cell r="J3014">
            <v>81</v>
          </cell>
        </row>
        <row r="3015">
          <cell r="B3015">
            <v>6938526</v>
          </cell>
          <cell r="C3015" t="str">
            <v xml:space="preserve">SYS CLS   </v>
          </cell>
          <cell r="D3015" t="str">
            <v xml:space="preserve">12/200 CT </v>
          </cell>
          <cell r="E3015" t="str">
            <v xml:space="preserve">FOIL SHEET 12X10.75 SILVER    </v>
          </cell>
          <cell r="F3015" t="str">
            <v xml:space="preserve">08   </v>
          </cell>
          <cell r="G3015" t="str">
            <v xml:space="preserve">D    </v>
          </cell>
          <cell r="I3015" t="str">
            <v xml:space="preserve">N    </v>
          </cell>
          <cell r="J3015">
            <v>60</v>
          </cell>
        </row>
        <row r="3016">
          <cell r="B3016">
            <v>5088893</v>
          </cell>
          <cell r="C3016" t="str">
            <v>ABBTSFD</v>
          </cell>
          <cell r="D3016" t="str">
            <v xml:space="preserve">   2/20 LB </v>
          </cell>
          <cell r="E3016" t="str">
            <v>EGG SCRAMBLED MIX BKFST BLEND</v>
          </cell>
          <cell r="F3016">
            <v>2</v>
          </cell>
          <cell r="G3016" t="str">
            <v>C</v>
          </cell>
          <cell r="I3016" t="str">
            <v>L</v>
          </cell>
          <cell r="J3016">
            <v>19</v>
          </cell>
        </row>
        <row r="3017">
          <cell r="B3017">
            <v>645855</v>
          </cell>
          <cell r="C3017" t="str">
            <v xml:space="preserve">QUAKER    </v>
          </cell>
          <cell r="D3017" t="str">
            <v xml:space="preserve">12/8 CT   </v>
          </cell>
          <cell r="E3017" t="str">
            <v xml:space="preserve">BAR GRANOLA VARIETY           </v>
          </cell>
          <cell r="F3017" t="str">
            <v xml:space="preserve">07   </v>
          </cell>
          <cell r="G3017" t="str">
            <v xml:space="preserve">D    </v>
          </cell>
          <cell r="I3017" t="str">
            <v xml:space="preserve">N    </v>
          </cell>
          <cell r="J3017">
            <v>4</v>
          </cell>
        </row>
        <row r="3018">
          <cell r="B3018">
            <v>7158900</v>
          </cell>
          <cell r="C3018" t="str">
            <v>VDFRNCE</v>
          </cell>
          <cell r="D3018" t="str">
            <v xml:space="preserve">  14/26 OZ </v>
          </cell>
          <cell r="E3018" t="str">
            <v>DOUGH CROISSANT SHEET</v>
          </cell>
          <cell r="F3018">
            <v>6</v>
          </cell>
          <cell r="G3018" t="str">
            <v>F</v>
          </cell>
          <cell r="I3018" t="str">
            <v xml:space="preserve"> </v>
          </cell>
          <cell r="J3018">
            <v>82</v>
          </cell>
        </row>
        <row r="3019">
          <cell r="B3019">
            <v>7005922</v>
          </cell>
          <cell r="C3019" t="str">
            <v>ROTHKAS</v>
          </cell>
          <cell r="D3019" t="str">
            <v xml:space="preserve">   2/5 LB  </v>
          </cell>
          <cell r="E3019" t="str">
            <v>CHEESE BLEND FIREHOUSE ULTMTE</v>
          </cell>
          <cell r="F3019">
            <v>2</v>
          </cell>
          <cell r="G3019" t="str">
            <v>C</v>
          </cell>
          <cell r="I3019" t="str">
            <v>L</v>
          </cell>
          <cell r="J3019">
            <v>7</v>
          </cell>
        </row>
        <row r="3020">
          <cell r="B3020">
            <v>9534819</v>
          </cell>
          <cell r="C3020" t="str">
            <v>SYS IMP</v>
          </cell>
          <cell r="D3020" t="str">
            <v xml:space="preserve">   6/2.5 LB</v>
          </cell>
          <cell r="E3020" t="str">
            <v>MUSHROOM BREADED BUTR</v>
          </cell>
          <cell r="F3020">
            <v>6</v>
          </cell>
          <cell r="G3020" t="str">
            <v>F</v>
          </cell>
          <cell r="I3020" t="str">
            <v xml:space="preserve"> </v>
          </cell>
          <cell r="J3020">
            <v>82</v>
          </cell>
        </row>
        <row r="3021">
          <cell r="B3021">
            <v>7078477</v>
          </cell>
          <cell r="C3021" t="str">
            <v>ROGER</v>
          </cell>
          <cell r="D3021" t="str">
            <v xml:space="preserve">   4/5 LB  </v>
          </cell>
          <cell r="E3021" t="str">
            <v>CHICKEN THIGH GARLIC MARINATED</v>
          </cell>
          <cell r="F3021">
            <v>5</v>
          </cell>
          <cell r="G3021" t="str">
            <v>F</v>
          </cell>
          <cell r="I3021" t="str">
            <v>L</v>
          </cell>
          <cell r="J3021">
            <v>82</v>
          </cell>
        </row>
        <row r="3022">
          <cell r="B3022">
            <v>7024186</v>
          </cell>
          <cell r="C3022" t="str">
            <v>CAPIZ K</v>
          </cell>
          <cell r="D3022" t="str">
            <v xml:space="preserve">   4/8 LB  </v>
          </cell>
          <cell r="E3022" t="str">
            <v>SOUP POTATO BKD LOADED CPK</v>
          </cell>
          <cell r="F3022">
            <v>6</v>
          </cell>
          <cell r="G3022" t="str">
            <v>F</v>
          </cell>
          <cell r="I3022" t="str">
            <v>L</v>
          </cell>
          <cell r="J3022">
            <v>82</v>
          </cell>
        </row>
        <row r="3023">
          <cell r="B3023">
            <v>4707634</v>
          </cell>
          <cell r="C3023" t="str">
            <v>JERSMIK</v>
          </cell>
          <cell r="D3023" t="str">
            <v xml:space="preserve">   3/12#AVG</v>
          </cell>
          <cell r="E3023" t="str">
            <v>CHEESE PROVOLONE</v>
          </cell>
          <cell r="F3023">
            <v>2</v>
          </cell>
          <cell r="G3023" t="str">
            <v>C</v>
          </cell>
          <cell r="I3023" t="str">
            <v>C</v>
          </cell>
          <cell r="J3023">
            <v>115</v>
          </cell>
        </row>
        <row r="3024">
          <cell r="B3024">
            <v>1002643</v>
          </cell>
          <cell r="C3024" t="str">
            <v>PORTSIM</v>
          </cell>
          <cell r="D3024" t="str">
            <v xml:space="preserve">   1/10 LB </v>
          </cell>
          <cell r="E3024" t="str">
            <v>TILAPIA FILLET BLSL IPW 3-5 OZ</v>
          </cell>
          <cell r="F3024">
            <v>4</v>
          </cell>
          <cell r="G3024" t="str">
            <v>F</v>
          </cell>
          <cell r="I3024" t="str">
            <v xml:space="preserve"> </v>
          </cell>
          <cell r="J3024">
            <v>82</v>
          </cell>
        </row>
        <row r="3025">
          <cell r="B3025">
            <v>4785976</v>
          </cell>
          <cell r="C3025" t="str">
            <v>HILLDAL</v>
          </cell>
          <cell r="D3025" t="str">
            <v xml:space="preserve">   6/5 LB  </v>
          </cell>
          <cell r="E3025" t="str">
            <v>CHEESE AMERICAN YEL 184 SLI RS</v>
          </cell>
          <cell r="F3025">
            <v>2</v>
          </cell>
          <cell r="G3025" t="str">
            <v>C</v>
          </cell>
          <cell r="I3025" t="str">
            <v>L</v>
          </cell>
          <cell r="J3025">
            <v>13</v>
          </cell>
        </row>
        <row r="3026">
          <cell r="B3026">
            <v>9188624</v>
          </cell>
          <cell r="C3026" t="str">
            <v>WHLFCLS</v>
          </cell>
          <cell r="D3026" t="str">
            <v xml:space="preserve">   1/3 GAL </v>
          </cell>
          <cell r="E3026" t="str">
            <v>ICE CREAM STWBRY</v>
          </cell>
          <cell r="F3026">
            <v>2</v>
          </cell>
          <cell r="G3026" t="str">
            <v>F</v>
          </cell>
          <cell r="I3026" t="str">
            <v xml:space="preserve"> </v>
          </cell>
          <cell r="J3026">
            <v>82</v>
          </cell>
        </row>
        <row r="3027">
          <cell r="B3027">
            <v>13553</v>
          </cell>
          <cell r="C3027" t="str">
            <v>ORE IDA</v>
          </cell>
          <cell r="D3027" t="str">
            <v xml:space="preserve">   6/5LB   </v>
          </cell>
          <cell r="E3027" t="str">
            <v>POTATO TATER TOT VERSITOT</v>
          </cell>
          <cell r="F3027">
            <v>6</v>
          </cell>
          <cell r="G3027" t="str">
            <v>F</v>
          </cell>
          <cell r="I3027" t="str">
            <v>L</v>
          </cell>
          <cell r="J3027">
            <v>82</v>
          </cell>
        </row>
        <row r="3028">
          <cell r="B3028">
            <v>1222736</v>
          </cell>
          <cell r="C3028" t="str">
            <v>ILTACO</v>
          </cell>
          <cell r="D3028" t="str">
            <v xml:space="preserve">  48/6 OZ  </v>
          </cell>
          <cell r="E3028" t="str">
            <v>PUFF SAUSAGE &amp; CHEESE PIZZA</v>
          </cell>
          <cell r="F3028">
            <v>6</v>
          </cell>
          <cell r="G3028" t="str">
            <v>F</v>
          </cell>
          <cell r="I3028" t="str">
            <v xml:space="preserve"> </v>
          </cell>
          <cell r="J3028">
            <v>82</v>
          </cell>
        </row>
        <row r="3029">
          <cell r="B3029">
            <v>4290591</v>
          </cell>
          <cell r="C3029" t="str">
            <v>HEINZ</v>
          </cell>
          <cell r="D3029" t="str">
            <v xml:space="preserve">   4/4 LB  </v>
          </cell>
          <cell r="E3029" t="str">
            <v>SOUP CHICKEN NDLE RED SOD</v>
          </cell>
          <cell r="F3029">
            <v>6</v>
          </cell>
          <cell r="G3029" t="str">
            <v>F</v>
          </cell>
          <cell r="I3029" t="str">
            <v>L</v>
          </cell>
          <cell r="J3029">
            <v>82</v>
          </cell>
        </row>
        <row r="3030">
          <cell r="B3030">
            <v>6631469</v>
          </cell>
          <cell r="C3030" t="str">
            <v>SYS CLS</v>
          </cell>
          <cell r="D3030" t="str">
            <v xml:space="preserve">  48/5 OZ  </v>
          </cell>
          <cell r="E3030" t="str">
            <v>CHICKEN BRST IFZ BNLS/SKLS ZIP</v>
          </cell>
          <cell r="F3030">
            <v>5</v>
          </cell>
          <cell r="G3030" t="str">
            <v>F</v>
          </cell>
          <cell r="I3030" t="str">
            <v xml:space="preserve"> </v>
          </cell>
          <cell r="J3030">
            <v>82</v>
          </cell>
        </row>
        <row r="3031">
          <cell r="B3031">
            <v>9562844</v>
          </cell>
          <cell r="C3031" t="str">
            <v>SYS CLS</v>
          </cell>
          <cell r="D3031" t="str">
            <v xml:space="preserve">  48/4 OZ  </v>
          </cell>
          <cell r="E3031" t="str">
            <v>CHICKEN BRST IFZ MARN ZIPLOC</v>
          </cell>
          <cell r="F3031">
            <v>5</v>
          </cell>
          <cell r="G3031" t="str">
            <v>F</v>
          </cell>
          <cell r="I3031" t="str">
            <v xml:space="preserve"> </v>
          </cell>
          <cell r="J3031">
            <v>82</v>
          </cell>
        </row>
        <row r="3032">
          <cell r="B3032">
            <v>1243724</v>
          </cell>
          <cell r="C3032" t="str">
            <v>IMPFRSH</v>
          </cell>
          <cell r="D3032" t="str">
            <v xml:space="preserve">  12/EA    </v>
          </cell>
          <cell r="E3032" t="str">
            <v>CAULIFLOWER CELLO WRPD FRSH</v>
          </cell>
          <cell r="F3032">
            <v>11</v>
          </cell>
          <cell r="G3032" t="str">
            <v>C</v>
          </cell>
          <cell r="I3032" t="str">
            <v xml:space="preserve"> </v>
          </cell>
          <cell r="J3032">
            <v>82</v>
          </cell>
        </row>
        <row r="3033">
          <cell r="B3033">
            <v>8343119</v>
          </cell>
          <cell r="C3033" t="str">
            <v xml:space="preserve">SAUCEMK   </v>
          </cell>
          <cell r="D3033" t="str">
            <v xml:space="preserve">6/#10     </v>
          </cell>
          <cell r="E3033" t="str">
            <v xml:space="preserve">SAUCE CHEESE MNTERY JACK      </v>
          </cell>
          <cell r="F3033" t="str">
            <v xml:space="preserve">07   </v>
          </cell>
          <cell r="G3033" t="str">
            <v xml:space="preserve">D    </v>
          </cell>
          <cell r="I3033" t="str">
            <v xml:space="preserve">N    </v>
          </cell>
          <cell r="J3033" t="e">
            <v>#N/A</v>
          </cell>
        </row>
        <row r="3034">
          <cell r="B3034">
            <v>3127495</v>
          </cell>
          <cell r="C3034" t="str">
            <v xml:space="preserve">SMUCKER   </v>
          </cell>
          <cell r="D3034" t="str">
            <v xml:space="preserve">12/19.5OZ </v>
          </cell>
          <cell r="E3034" t="str">
            <v xml:space="preserve">TOPPING CARAMEL PLATESCAPER   </v>
          </cell>
          <cell r="F3034" t="str">
            <v xml:space="preserve">07   </v>
          </cell>
          <cell r="G3034" t="str">
            <v xml:space="preserve">D    </v>
          </cell>
          <cell r="I3034" t="str">
            <v xml:space="preserve">N    </v>
          </cell>
          <cell r="J3034">
            <v>67</v>
          </cell>
        </row>
        <row r="3035">
          <cell r="B3035">
            <v>458275</v>
          </cell>
          <cell r="C3035" t="str">
            <v xml:space="preserve">MALDON    </v>
          </cell>
          <cell r="D3035" t="str">
            <v xml:space="preserve">1/3.1 LB  </v>
          </cell>
          <cell r="E3035" t="str">
            <v xml:space="preserve">SALT SEA FLAKE                </v>
          </cell>
          <cell r="F3035" t="str">
            <v xml:space="preserve">07   </v>
          </cell>
          <cell r="G3035" t="str">
            <v xml:space="preserve">D    </v>
          </cell>
          <cell r="I3035" t="str">
            <v xml:space="preserve">N    </v>
          </cell>
          <cell r="J3035">
            <v>73</v>
          </cell>
        </row>
        <row r="3036">
          <cell r="B3036">
            <v>2194041</v>
          </cell>
          <cell r="C3036" t="str">
            <v xml:space="preserve">ECOLAB    </v>
          </cell>
          <cell r="D3036" t="str">
            <v xml:space="preserve">1/2.5GAL  </v>
          </cell>
          <cell r="E3036" t="str">
            <v>CLEANER DEGRSR ORGFRC OASIS137</v>
          </cell>
          <cell r="F3036" t="str">
            <v xml:space="preserve">09   </v>
          </cell>
          <cell r="G3036" t="str">
            <v xml:space="preserve">D    </v>
          </cell>
          <cell r="I3036" t="str">
            <v xml:space="preserve">N    </v>
          </cell>
          <cell r="J3036">
            <v>63</v>
          </cell>
        </row>
        <row r="3037">
          <cell r="B3037">
            <v>7120314</v>
          </cell>
          <cell r="C3037" t="str">
            <v xml:space="preserve">DEL SOL   </v>
          </cell>
          <cell r="D3037" t="str">
            <v xml:space="preserve">6/#10     </v>
          </cell>
          <cell r="E3037" t="str">
            <v xml:space="preserve">PEPPER JALAPENO WHL ESCBECHE  </v>
          </cell>
          <cell r="F3037" t="str">
            <v xml:space="preserve">07   </v>
          </cell>
          <cell r="G3037" t="str">
            <v xml:space="preserve">D    </v>
          </cell>
          <cell r="I3037" t="str">
            <v xml:space="preserve">N    </v>
          </cell>
          <cell r="J3037">
            <v>69</v>
          </cell>
        </row>
        <row r="3038">
          <cell r="B3038">
            <v>5204383</v>
          </cell>
          <cell r="C3038" t="str">
            <v xml:space="preserve">SYS SUP   </v>
          </cell>
          <cell r="D3038" t="str">
            <v xml:space="preserve">6/16 OZ   </v>
          </cell>
          <cell r="E3038" t="str">
            <v xml:space="preserve">PAN COATING ARSL PROF FORMLA  </v>
          </cell>
          <cell r="F3038" t="str">
            <v xml:space="preserve">07   </v>
          </cell>
          <cell r="G3038" t="str">
            <v xml:space="preserve">D    </v>
          </cell>
          <cell r="I3038" t="str">
            <v xml:space="preserve">N    </v>
          </cell>
          <cell r="J3038">
            <v>46</v>
          </cell>
        </row>
        <row r="3039">
          <cell r="B3039">
            <v>4296646</v>
          </cell>
          <cell r="C3039" t="str">
            <v xml:space="preserve">A.1.      </v>
          </cell>
          <cell r="D3039" t="str">
            <v xml:space="preserve">2/1 GAL   </v>
          </cell>
          <cell r="E3039" t="str">
            <v xml:space="preserve">SAUCE STEAK                   </v>
          </cell>
          <cell r="F3039" t="str">
            <v xml:space="preserve">07   </v>
          </cell>
          <cell r="G3039" t="str">
            <v xml:space="preserve">D    </v>
          </cell>
          <cell r="I3039" t="str">
            <v xml:space="preserve">N    </v>
          </cell>
          <cell r="J3039">
            <v>30</v>
          </cell>
        </row>
        <row r="3040">
          <cell r="B3040">
            <v>5435177</v>
          </cell>
          <cell r="C3040" t="str">
            <v xml:space="preserve">TRIO      </v>
          </cell>
          <cell r="D3040" t="str">
            <v xml:space="preserve">8/16 OZ   </v>
          </cell>
          <cell r="E3040" t="str">
            <v xml:space="preserve">SAUCE MIX ALFREDO             </v>
          </cell>
          <cell r="F3040" t="str">
            <v xml:space="preserve">07   </v>
          </cell>
          <cell r="G3040" t="str">
            <v xml:space="preserve">D    </v>
          </cell>
          <cell r="I3040" t="str">
            <v xml:space="preserve">N    </v>
          </cell>
          <cell r="J3040">
            <v>45</v>
          </cell>
        </row>
        <row r="3041">
          <cell r="B3041">
            <v>4685594</v>
          </cell>
          <cell r="C3041" t="str">
            <v xml:space="preserve">SYS CLS   </v>
          </cell>
          <cell r="D3041" t="str">
            <v xml:space="preserve">10/100 CT </v>
          </cell>
          <cell r="E3041" t="str">
            <v>GLOVE NITRILE FDSRV PF BLK MED</v>
          </cell>
          <cell r="F3041" t="str">
            <v xml:space="preserve">08   </v>
          </cell>
          <cell r="G3041" t="str">
            <v xml:space="preserve">D    </v>
          </cell>
          <cell r="I3041" t="str">
            <v xml:space="preserve">N    </v>
          </cell>
          <cell r="J3041">
            <v>75</v>
          </cell>
        </row>
        <row r="3042">
          <cell r="B3042">
            <v>7465969</v>
          </cell>
          <cell r="C3042" t="str">
            <v xml:space="preserve">SYS CLS   </v>
          </cell>
          <cell r="D3042" t="str">
            <v xml:space="preserve">100/HALF  </v>
          </cell>
          <cell r="E3042" t="str">
            <v>PAN FOIL STM TBL DEEPXH 2-9/16</v>
          </cell>
          <cell r="F3042" t="str">
            <v xml:space="preserve">08   </v>
          </cell>
          <cell r="G3042" t="str">
            <v xml:space="preserve">D    </v>
          </cell>
          <cell r="I3042" t="str">
            <v xml:space="preserve">N    </v>
          </cell>
          <cell r="J3042">
            <v>76</v>
          </cell>
        </row>
        <row r="3043">
          <cell r="B3043">
            <v>7736432</v>
          </cell>
          <cell r="C3043" t="str">
            <v xml:space="preserve">AMERCNA   </v>
          </cell>
          <cell r="D3043" t="str">
            <v xml:space="preserve">200/10GM  </v>
          </cell>
          <cell r="E3043" t="str">
            <v xml:space="preserve">JELLY ASST #10                </v>
          </cell>
          <cell r="F3043" t="str">
            <v xml:space="preserve">07   </v>
          </cell>
          <cell r="G3043" t="str">
            <v xml:space="preserve">D    </v>
          </cell>
          <cell r="I3043" t="str">
            <v xml:space="preserve">N    </v>
          </cell>
          <cell r="J3043">
            <v>78</v>
          </cell>
        </row>
        <row r="3044">
          <cell r="B3044">
            <v>3481036</v>
          </cell>
          <cell r="C3044" t="str">
            <v xml:space="preserve">DIVINA    </v>
          </cell>
          <cell r="D3044" t="str">
            <v xml:space="preserve">6/3.35LB  </v>
          </cell>
          <cell r="E3044" t="str">
            <v xml:space="preserve">PEPPER RED STRIP RSTD         </v>
          </cell>
          <cell r="F3044" t="str">
            <v xml:space="preserve">07   </v>
          </cell>
          <cell r="G3044" t="str">
            <v xml:space="preserve">D    </v>
          </cell>
          <cell r="I3044" t="str">
            <v xml:space="preserve">L    </v>
          </cell>
          <cell r="J3044">
            <v>81</v>
          </cell>
        </row>
        <row r="3045">
          <cell r="B3045">
            <v>3039684</v>
          </cell>
          <cell r="C3045" t="str">
            <v>PROPPEL</v>
          </cell>
          <cell r="D3045" t="str">
            <v xml:space="preserve">  12/10 OZ </v>
          </cell>
          <cell r="E3045" t="str">
            <v>PRETZEL SOFT JMBO</v>
          </cell>
          <cell r="F3045">
            <v>6</v>
          </cell>
          <cell r="G3045" t="str">
            <v>F</v>
          </cell>
          <cell r="I3045" t="str">
            <v xml:space="preserve"> </v>
          </cell>
          <cell r="J3045">
            <v>81</v>
          </cell>
        </row>
        <row r="3046">
          <cell r="B3046">
            <v>3678582</v>
          </cell>
          <cell r="C3046" t="str">
            <v>LE BUS</v>
          </cell>
          <cell r="D3046" t="str">
            <v xml:space="preserve">   1/8 CT  </v>
          </cell>
          <cell r="E3046" t="str">
            <v>BREAD ONION LEAK FOCACCIA</v>
          </cell>
          <cell r="F3046">
            <v>6</v>
          </cell>
          <cell r="G3046" t="str">
            <v>F</v>
          </cell>
          <cell r="I3046" t="str">
            <v>L</v>
          </cell>
          <cell r="J3046">
            <v>81</v>
          </cell>
        </row>
        <row r="3047">
          <cell r="B3047">
            <v>3607668</v>
          </cell>
          <cell r="C3047" t="str">
            <v>RICHS</v>
          </cell>
          <cell r="D3047" t="str">
            <v xml:space="preserve">  84/2.45OZ</v>
          </cell>
          <cell r="E3047" t="str">
            <v>DONUT RING WHL GRAIN</v>
          </cell>
          <cell r="F3047">
            <v>6</v>
          </cell>
          <cell r="G3047" t="str">
            <v>F</v>
          </cell>
          <cell r="I3047" t="str">
            <v xml:space="preserve"> </v>
          </cell>
          <cell r="J3047">
            <v>81</v>
          </cell>
        </row>
        <row r="3048">
          <cell r="B3048">
            <v>3740004</v>
          </cell>
          <cell r="C3048" t="str">
            <v>GRASSLD</v>
          </cell>
          <cell r="D3048" t="str">
            <v xml:space="preserve">  36/1 LB  </v>
          </cell>
          <cell r="E3048" t="str">
            <v>MARGARINE/BTR BLEND 60/40 SLTD</v>
          </cell>
          <cell r="F3048">
            <v>2</v>
          </cell>
          <cell r="G3048" t="str">
            <v>C</v>
          </cell>
          <cell r="I3048" t="str">
            <v>L</v>
          </cell>
          <cell r="J3048">
            <v>100</v>
          </cell>
        </row>
        <row r="3049">
          <cell r="B3049">
            <v>1069214</v>
          </cell>
          <cell r="C3049" t="str">
            <v xml:space="preserve">IND HAR   </v>
          </cell>
          <cell r="D3049" t="str">
            <v xml:space="preserve">6/2 LB    </v>
          </cell>
          <cell r="E3049" t="str">
            <v xml:space="preserve">QUINOA GRAIN WHT              </v>
          </cell>
          <cell r="F3049" t="str">
            <v xml:space="preserve">07   </v>
          </cell>
          <cell r="G3049" t="str">
            <v xml:space="preserve">D    </v>
          </cell>
          <cell r="I3049" t="str">
            <v xml:space="preserve">L    </v>
          </cell>
          <cell r="J3049">
            <v>10</v>
          </cell>
        </row>
        <row r="3050">
          <cell r="B3050">
            <v>2088223</v>
          </cell>
          <cell r="C3050" t="str">
            <v>ATALNTA</v>
          </cell>
          <cell r="D3050" t="str">
            <v xml:space="preserve">  12/8.8 OZ</v>
          </cell>
          <cell r="E3050" t="str">
            <v>CHEESE HALLOUMI CYPRUS</v>
          </cell>
          <cell r="F3050">
            <v>2</v>
          </cell>
          <cell r="G3050" t="str">
            <v>C</v>
          </cell>
          <cell r="I3050" t="str">
            <v>L</v>
          </cell>
          <cell r="J3050">
            <v>81</v>
          </cell>
        </row>
        <row r="3051">
          <cell r="B3051">
            <v>2437119</v>
          </cell>
          <cell r="C3051" t="str">
            <v>CHFPIER</v>
          </cell>
          <cell r="D3051" t="str">
            <v xml:space="preserve">   4/64 OZ </v>
          </cell>
          <cell r="E3051" t="str">
            <v>CORNBREAD BKD CUT 12X16</v>
          </cell>
          <cell r="F3051">
            <v>6</v>
          </cell>
          <cell r="G3051" t="str">
            <v>F</v>
          </cell>
          <cell r="I3051" t="str">
            <v xml:space="preserve"> </v>
          </cell>
          <cell r="J3051">
            <v>0</v>
          </cell>
        </row>
        <row r="3052">
          <cell r="B3052">
            <v>6887814</v>
          </cell>
          <cell r="C3052" t="str">
            <v>MAID RT</v>
          </cell>
          <cell r="D3052" t="str">
            <v xml:space="preserve"> 160/1OZ   </v>
          </cell>
          <cell r="E3052" t="str">
            <v>SAUSAGE PATTY PRCKD 1OZ</v>
          </cell>
          <cell r="F3052">
            <v>3</v>
          </cell>
          <cell r="G3052" t="str">
            <v>F</v>
          </cell>
          <cell r="I3052" t="str">
            <v>L</v>
          </cell>
          <cell r="J3052">
            <v>81</v>
          </cell>
        </row>
        <row r="3053">
          <cell r="B3053">
            <v>1503531</v>
          </cell>
          <cell r="C3053" t="str">
            <v>PILLSBY</v>
          </cell>
          <cell r="D3053" t="str">
            <v xml:space="preserve">   1/18 LB </v>
          </cell>
          <cell r="E3053" t="str">
            <v>BATTER MUFFIN BLUEBERRY</v>
          </cell>
          <cell r="F3053">
            <v>6</v>
          </cell>
          <cell r="G3053" t="str">
            <v>F</v>
          </cell>
          <cell r="I3053" t="str">
            <v xml:space="preserve"> </v>
          </cell>
          <cell r="J3053">
            <v>81</v>
          </cell>
        </row>
        <row r="3054">
          <cell r="B3054">
            <v>4274773</v>
          </cell>
          <cell r="C3054" t="str">
            <v>RICHS</v>
          </cell>
          <cell r="D3054" t="str">
            <v xml:space="preserve"> 210/1.5 OZ</v>
          </cell>
          <cell r="E3054" t="str">
            <v>DOUGH COOKIE SUGAR EVRYDAY</v>
          </cell>
          <cell r="F3054">
            <v>6</v>
          </cell>
          <cell r="G3054" t="str">
            <v>F</v>
          </cell>
          <cell r="I3054" t="str">
            <v>L</v>
          </cell>
          <cell r="J3054">
            <v>81</v>
          </cell>
        </row>
        <row r="3055">
          <cell r="B3055">
            <v>2216045</v>
          </cell>
          <cell r="C3055" t="str">
            <v>FOLGERS</v>
          </cell>
          <cell r="D3055" t="str">
            <v xml:space="preserve">   2/1.25LT</v>
          </cell>
          <cell r="E3055" t="str">
            <v>COFFEE LIQUID FRZ CONC COLMBN</v>
          </cell>
          <cell r="F3055">
            <v>12</v>
          </cell>
          <cell r="G3055" t="str">
            <v>F</v>
          </cell>
          <cell r="I3055" t="str">
            <v xml:space="preserve"> </v>
          </cell>
          <cell r="J3055">
            <v>81</v>
          </cell>
        </row>
        <row r="3056">
          <cell r="B3056">
            <v>7025057</v>
          </cell>
          <cell r="C3056" t="str">
            <v>PORTCLS</v>
          </cell>
          <cell r="D3056" t="str">
            <v xml:space="preserve">   4/2.5 LB</v>
          </cell>
          <cell r="E3056" t="str">
            <v>SHRIMP WHT EZPL 21/25 IMP</v>
          </cell>
          <cell r="F3056">
            <v>4</v>
          </cell>
          <cell r="G3056" t="str">
            <v>F</v>
          </cell>
          <cell r="I3056" t="str">
            <v xml:space="preserve"> </v>
          </cell>
          <cell r="J3056">
            <v>81</v>
          </cell>
        </row>
        <row r="3057">
          <cell r="B3057">
            <v>7026967</v>
          </cell>
          <cell r="C3057" t="str">
            <v xml:space="preserve">OPENWTR   </v>
          </cell>
          <cell r="D3057" t="str">
            <v xml:space="preserve">12/16 OZ  </v>
          </cell>
          <cell r="E3057" t="str">
            <v xml:space="preserve">WATER SPRING STILL BTL ALUMN  </v>
          </cell>
          <cell r="F3057" t="str">
            <v xml:space="preserve">07   </v>
          </cell>
          <cell r="G3057" t="str">
            <v xml:space="preserve">D    </v>
          </cell>
          <cell r="I3057" t="str">
            <v xml:space="preserve">N    </v>
          </cell>
          <cell r="J3057" t="e">
            <v>#N/A</v>
          </cell>
        </row>
        <row r="3058">
          <cell r="B3058">
            <v>7014096</v>
          </cell>
          <cell r="C3058" t="str">
            <v xml:space="preserve">IBC       </v>
          </cell>
          <cell r="D3058" t="str">
            <v xml:space="preserve">24/12 OZ  </v>
          </cell>
          <cell r="E3058" t="str">
            <v>SODA ROOT BEER WITH REAL SUGAR</v>
          </cell>
          <cell r="F3058" t="str">
            <v xml:space="preserve">07   </v>
          </cell>
          <cell r="G3058" t="str">
            <v xml:space="preserve">D    </v>
          </cell>
          <cell r="I3058" t="str">
            <v xml:space="preserve">N    </v>
          </cell>
          <cell r="J3058">
            <v>80</v>
          </cell>
        </row>
        <row r="3059">
          <cell r="B3059">
            <v>3624390</v>
          </cell>
          <cell r="C3059" t="str">
            <v xml:space="preserve">BARILLA   </v>
          </cell>
          <cell r="D3059" t="str">
            <v xml:space="preserve">2/10 LB   </v>
          </cell>
          <cell r="E3059" t="str">
            <v xml:space="preserve">PASTA PENNE WHL GRAIN 100%    </v>
          </cell>
          <cell r="F3059" t="str">
            <v xml:space="preserve">07   </v>
          </cell>
          <cell r="G3059" t="str">
            <v xml:space="preserve">D    </v>
          </cell>
          <cell r="I3059" t="str">
            <v xml:space="preserve">N    </v>
          </cell>
          <cell r="J3059">
            <v>71</v>
          </cell>
        </row>
        <row r="3060">
          <cell r="B3060">
            <v>5602891</v>
          </cell>
          <cell r="C3060" t="str">
            <v xml:space="preserve">KELLOGG   </v>
          </cell>
          <cell r="D3060" t="str">
            <v xml:space="preserve">4/50 OZ   </v>
          </cell>
          <cell r="E3060" t="str">
            <v xml:space="preserve">CEREAL GRANOLA W/RAISIN L/FAT </v>
          </cell>
          <cell r="F3060" t="str">
            <v xml:space="preserve">07   </v>
          </cell>
          <cell r="G3060" t="str">
            <v xml:space="preserve">D    </v>
          </cell>
          <cell r="I3060" t="str">
            <v xml:space="preserve">N    </v>
          </cell>
          <cell r="J3060">
            <v>74</v>
          </cell>
        </row>
        <row r="3061">
          <cell r="B3061">
            <v>7044114</v>
          </cell>
          <cell r="C3061" t="str">
            <v xml:space="preserve">TRIO      </v>
          </cell>
          <cell r="D3061" t="str">
            <v xml:space="preserve">8/13.5OZ  </v>
          </cell>
          <cell r="E3061" t="str">
            <v xml:space="preserve">MIX GRAVY BROWN 8/13.37 OZ    </v>
          </cell>
          <cell r="F3061" t="str">
            <v xml:space="preserve">07   </v>
          </cell>
          <cell r="G3061" t="str">
            <v xml:space="preserve">D    </v>
          </cell>
          <cell r="I3061" t="str">
            <v xml:space="preserve">N    </v>
          </cell>
          <cell r="J3061">
            <v>57</v>
          </cell>
        </row>
        <row r="3062">
          <cell r="B3062">
            <v>4207858</v>
          </cell>
          <cell r="C3062" t="str">
            <v xml:space="preserve">CONAGRA   </v>
          </cell>
          <cell r="D3062" t="str">
            <v xml:space="preserve">1/50 LB   </v>
          </cell>
          <cell r="E3062" t="str">
            <v xml:space="preserve">FLOUR WHEAT WHL STONE GRND    </v>
          </cell>
          <cell r="F3062" t="str">
            <v xml:space="preserve">07   </v>
          </cell>
          <cell r="G3062" t="str">
            <v xml:space="preserve">D    </v>
          </cell>
          <cell r="I3062" t="str">
            <v xml:space="preserve">N    </v>
          </cell>
          <cell r="J3062" t="e">
            <v>#N/A</v>
          </cell>
        </row>
        <row r="3063">
          <cell r="B3063">
            <v>5096409</v>
          </cell>
          <cell r="C3063" t="str">
            <v xml:space="preserve">SYS IMP   </v>
          </cell>
          <cell r="D3063" t="str">
            <v xml:space="preserve">6/#10     </v>
          </cell>
          <cell r="E3063" t="str">
            <v xml:space="preserve">KETCHUP 33% MW FCY            </v>
          </cell>
          <cell r="F3063" t="str">
            <v xml:space="preserve">07   </v>
          </cell>
          <cell r="G3063" t="str">
            <v xml:space="preserve">D    </v>
          </cell>
          <cell r="I3063" t="str">
            <v xml:space="preserve">N    </v>
          </cell>
          <cell r="J3063">
            <v>63</v>
          </cell>
        </row>
        <row r="3064">
          <cell r="B3064">
            <v>8375265</v>
          </cell>
          <cell r="C3064" t="str">
            <v xml:space="preserve">ENMTION   </v>
          </cell>
          <cell r="D3064" t="str">
            <v xml:space="preserve">6/700 FT  </v>
          </cell>
          <cell r="E3064" t="str">
            <v xml:space="preserve">TOWEL ROLL ENMOTION BRN       </v>
          </cell>
          <cell r="F3064" t="str">
            <v xml:space="preserve">08   </v>
          </cell>
          <cell r="G3064" t="str">
            <v xml:space="preserve">D    </v>
          </cell>
          <cell r="I3064" t="str">
            <v xml:space="preserve">L    </v>
          </cell>
          <cell r="J3064">
            <v>78</v>
          </cell>
        </row>
        <row r="3065">
          <cell r="B3065">
            <v>5119896</v>
          </cell>
          <cell r="C3065" t="str">
            <v xml:space="preserve">INTEPLS   </v>
          </cell>
          <cell r="D3065" t="str">
            <v xml:space="preserve">40/50 CT  </v>
          </cell>
          <cell r="E3065" t="str">
            <v xml:space="preserve">BAG SANITARY CLR 4 GAL        </v>
          </cell>
          <cell r="F3065" t="str">
            <v xml:space="preserve">08   </v>
          </cell>
          <cell r="G3065" t="str">
            <v xml:space="preserve">D    </v>
          </cell>
          <cell r="I3065" t="str">
            <v xml:space="preserve">L    </v>
          </cell>
          <cell r="J3065" t="e">
            <v>#N/A</v>
          </cell>
        </row>
        <row r="3066">
          <cell r="B3066">
            <v>3751946</v>
          </cell>
          <cell r="C3066" t="str">
            <v xml:space="preserve">PNCLPLS   </v>
          </cell>
          <cell r="D3066" t="str">
            <v xml:space="preserve">25/8 CT   </v>
          </cell>
          <cell r="E3066" t="str">
            <v xml:space="preserve">LINER TRASH NAT 36X60 16 MIC  </v>
          </cell>
          <cell r="F3066" t="str">
            <v xml:space="preserve">08   </v>
          </cell>
          <cell r="G3066" t="str">
            <v xml:space="preserve">D    </v>
          </cell>
          <cell r="I3066" t="str">
            <v xml:space="preserve">L    </v>
          </cell>
          <cell r="J3066">
            <v>66</v>
          </cell>
        </row>
        <row r="3067">
          <cell r="B3067">
            <v>1162553</v>
          </cell>
          <cell r="C3067" t="str">
            <v xml:space="preserve">INGLESE   </v>
          </cell>
          <cell r="D3067" t="str">
            <v xml:space="preserve">50/14X2"  </v>
          </cell>
          <cell r="E3067" t="str">
            <v xml:space="preserve">BOX PIZZA CHCGO KRAFT PLAIN   </v>
          </cell>
          <cell r="F3067" t="str">
            <v xml:space="preserve">08   </v>
          </cell>
          <cell r="G3067" t="str">
            <v xml:space="preserve">D    </v>
          </cell>
          <cell r="I3067" t="str">
            <v xml:space="preserve">N    </v>
          </cell>
          <cell r="J3067">
            <v>86</v>
          </cell>
        </row>
        <row r="3068">
          <cell r="B3068">
            <v>4468472</v>
          </cell>
          <cell r="C3068" t="str">
            <v xml:space="preserve">SYS CLS   </v>
          </cell>
          <cell r="D3068" t="str">
            <v xml:space="preserve">12/750 FT </v>
          </cell>
          <cell r="E3068" t="str">
            <v xml:space="preserve">TISSUE TOILET MINI-JRT 2-PLY  </v>
          </cell>
          <cell r="F3068" t="str">
            <v xml:space="preserve">08   </v>
          </cell>
          <cell r="G3068" t="str">
            <v xml:space="preserve">D    </v>
          </cell>
          <cell r="I3068" t="str">
            <v xml:space="preserve">N    </v>
          </cell>
          <cell r="J3068" t="e">
            <v>#N/A</v>
          </cell>
        </row>
        <row r="3069">
          <cell r="B3069">
            <v>4092334</v>
          </cell>
          <cell r="C3069" t="str">
            <v xml:space="preserve">DOLE      </v>
          </cell>
          <cell r="D3069" t="str">
            <v xml:space="preserve">6/#10     </v>
          </cell>
          <cell r="E3069" t="str">
            <v xml:space="preserve">PINEAPPLE CHUNK JCE FCY       </v>
          </cell>
          <cell r="F3069" t="str">
            <v xml:space="preserve">07   </v>
          </cell>
          <cell r="G3069" t="str">
            <v xml:space="preserve">D    </v>
          </cell>
          <cell r="I3069" t="str">
            <v xml:space="preserve">N    </v>
          </cell>
          <cell r="J3069">
            <v>277</v>
          </cell>
        </row>
        <row r="3070">
          <cell r="B3070">
            <v>7346275</v>
          </cell>
          <cell r="C3070" t="str">
            <v xml:space="preserve">RUFFLES   </v>
          </cell>
          <cell r="D3070" t="str">
            <v xml:space="preserve">8/16 OZ   </v>
          </cell>
          <cell r="E3070" t="str">
            <v xml:space="preserve">CHIP POTATO REG RDGD          </v>
          </cell>
          <cell r="F3070" t="str">
            <v xml:space="preserve">07   </v>
          </cell>
          <cell r="G3070" t="str">
            <v xml:space="preserve">D    </v>
          </cell>
          <cell r="I3070" t="str">
            <v xml:space="preserve">N    </v>
          </cell>
          <cell r="J3070">
            <v>80</v>
          </cell>
        </row>
        <row r="3071">
          <cell r="B3071">
            <v>5099080</v>
          </cell>
          <cell r="C3071" t="str">
            <v xml:space="preserve">OCNSPRY   </v>
          </cell>
          <cell r="D3071" t="str">
            <v xml:space="preserve">12/32 OZ  </v>
          </cell>
          <cell r="E3071" t="str">
            <v xml:space="preserve">JUICE ORANGE BTL BAR MIXER    </v>
          </cell>
          <cell r="F3071" t="str">
            <v xml:space="preserve">07   </v>
          </cell>
          <cell r="G3071" t="str">
            <v xml:space="preserve">D    </v>
          </cell>
          <cell r="I3071" t="str">
            <v xml:space="preserve">N    </v>
          </cell>
          <cell r="J3071">
            <v>80</v>
          </cell>
        </row>
        <row r="3072">
          <cell r="B3072">
            <v>7105892</v>
          </cell>
          <cell r="C3072" t="str">
            <v>JOLIBEE</v>
          </cell>
          <cell r="D3072" t="str">
            <v xml:space="preserve">   6/16 PCE</v>
          </cell>
          <cell r="E3072" t="str">
            <v>CHICKEN DRUM THGH HOT SPCY RTC</v>
          </cell>
          <cell r="F3072">
            <v>5</v>
          </cell>
          <cell r="G3072" t="str">
            <v>F</v>
          </cell>
          <cell r="I3072" t="str">
            <v>C</v>
          </cell>
          <cell r="J3072">
            <v>80</v>
          </cell>
        </row>
        <row r="3073">
          <cell r="B3073">
            <v>7095679</v>
          </cell>
          <cell r="C3073" t="str">
            <v>APPLEGT</v>
          </cell>
          <cell r="D3073" t="str">
            <v xml:space="preserve">   2/5 LB  </v>
          </cell>
          <cell r="E3073" t="str">
            <v>SAUSAGE PIZZA TOPPING ITAL</v>
          </cell>
          <cell r="F3073">
            <v>3</v>
          </cell>
          <cell r="G3073" t="str">
            <v>F</v>
          </cell>
          <cell r="I3073" t="str">
            <v xml:space="preserve"> </v>
          </cell>
          <cell r="J3073">
            <v>80</v>
          </cell>
        </row>
        <row r="3074">
          <cell r="B3074">
            <v>4499497</v>
          </cell>
          <cell r="C3074" t="str">
            <v>KTLCUSN</v>
          </cell>
          <cell r="D3074" t="str">
            <v xml:space="preserve">   2/8 LB  </v>
          </cell>
          <cell r="E3074" t="str">
            <v>SOUP LENTIL VEGTRN FRZN</v>
          </cell>
          <cell r="F3074">
            <v>6</v>
          </cell>
          <cell r="G3074" t="str">
            <v>F</v>
          </cell>
          <cell r="I3074" t="str">
            <v xml:space="preserve"> </v>
          </cell>
          <cell r="J3074">
            <v>60</v>
          </cell>
        </row>
        <row r="3075">
          <cell r="B3075">
            <v>1503523</v>
          </cell>
          <cell r="C3075" t="str">
            <v>PILLSBY</v>
          </cell>
          <cell r="D3075" t="str">
            <v xml:space="preserve">   1/18 LB </v>
          </cell>
          <cell r="E3075" t="str">
            <v>BATTER MUFFIN BANANA NUT</v>
          </cell>
          <cell r="F3075">
            <v>6</v>
          </cell>
          <cell r="G3075" t="str">
            <v>F</v>
          </cell>
          <cell r="I3075" t="str">
            <v xml:space="preserve"> </v>
          </cell>
          <cell r="J3075">
            <v>80</v>
          </cell>
        </row>
        <row r="3076">
          <cell r="B3076">
            <v>4615336</v>
          </cell>
          <cell r="C3076" t="str">
            <v>BIGDADD</v>
          </cell>
          <cell r="D3076" t="str">
            <v xml:space="preserve">   9/16"   </v>
          </cell>
          <cell r="E3076" t="str">
            <v>PIZZA FOUR CHS 16</v>
          </cell>
          <cell r="F3076">
            <v>6</v>
          </cell>
          <cell r="G3076" t="str">
            <v>F</v>
          </cell>
          <cell r="I3076" t="str">
            <v xml:space="preserve"> </v>
          </cell>
          <cell r="J3076">
            <v>80</v>
          </cell>
        </row>
        <row r="3077">
          <cell r="B3077">
            <v>7072198</v>
          </cell>
          <cell r="C3077" t="str">
            <v>PATHLIF</v>
          </cell>
          <cell r="D3077" t="str">
            <v xml:space="preserve">   6/2.5 LB</v>
          </cell>
          <cell r="E3077" t="str">
            <v>VEGETABLE RICED CONFETTI BLEND</v>
          </cell>
          <cell r="F3077">
            <v>6</v>
          </cell>
          <cell r="G3077" t="str">
            <v>F</v>
          </cell>
          <cell r="I3077" t="str">
            <v xml:space="preserve"> </v>
          </cell>
          <cell r="J3077">
            <v>80</v>
          </cell>
        </row>
        <row r="3078">
          <cell r="B3078">
            <v>7860234</v>
          </cell>
          <cell r="C3078" t="str">
            <v>SUGBROO</v>
          </cell>
          <cell r="D3078" t="str">
            <v xml:space="preserve">   4/5 LB  </v>
          </cell>
          <cell r="E3078" t="str">
            <v>CHEESE BLUE ICEBRG CRUMBLES</v>
          </cell>
          <cell r="F3078">
            <v>2</v>
          </cell>
          <cell r="G3078" t="str">
            <v>C</v>
          </cell>
          <cell r="I3078" t="str">
            <v>L</v>
          </cell>
          <cell r="J3078">
            <v>12</v>
          </cell>
        </row>
        <row r="3079">
          <cell r="B3079">
            <v>5792163</v>
          </cell>
          <cell r="C3079" t="str">
            <v xml:space="preserve">QUAKER    </v>
          </cell>
          <cell r="D3079" t="str">
            <v xml:space="preserve">8/4.4 LB  </v>
          </cell>
          <cell r="E3079" t="str">
            <v xml:space="preserve">FLOUR CORN MASA HARINA        </v>
          </cell>
          <cell r="F3079" t="str">
            <v xml:space="preserve">07   </v>
          </cell>
          <cell r="G3079" t="str">
            <v xml:space="preserve">D    </v>
          </cell>
          <cell r="I3079" t="str">
            <v xml:space="preserve">N    </v>
          </cell>
          <cell r="J3079">
            <v>4</v>
          </cell>
        </row>
        <row r="3080">
          <cell r="B3080">
            <v>1975186</v>
          </cell>
          <cell r="C3080" t="str">
            <v xml:space="preserve">CARMLNA   </v>
          </cell>
          <cell r="D3080" t="str">
            <v xml:space="preserve">12/14.28Z </v>
          </cell>
          <cell r="E3080" t="str">
            <v xml:space="preserve">BEAN CANNELLINI               </v>
          </cell>
          <cell r="F3080" t="str">
            <v xml:space="preserve">07   </v>
          </cell>
          <cell r="G3080" t="str">
            <v xml:space="preserve">D    </v>
          </cell>
          <cell r="I3080" t="str">
            <v xml:space="preserve">L    </v>
          </cell>
          <cell r="J3080">
            <v>80</v>
          </cell>
        </row>
        <row r="3081">
          <cell r="B3081">
            <v>1062009</v>
          </cell>
          <cell r="C3081" t="str">
            <v>TYSON</v>
          </cell>
          <cell r="D3081" t="str">
            <v xml:space="preserve">   3/5 LB  </v>
          </cell>
          <cell r="E3081" t="str">
            <v>CHICKEN WING STINGER PRCKD 1&amp;2</v>
          </cell>
          <cell r="F3081">
            <v>5</v>
          </cell>
          <cell r="G3081" t="str">
            <v>F</v>
          </cell>
          <cell r="I3081" t="str">
            <v xml:space="preserve"> </v>
          </cell>
          <cell r="J3081">
            <v>80</v>
          </cell>
        </row>
        <row r="3082">
          <cell r="B3082">
            <v>4707529</v>
          </cell>
          <cell r="C3082" t="str">
            <v>CHSCAKE</v>
          </cell>
          <cell r="D3082" t="str">
            <v xml:space="preserve">   2/10 IN </v>
          </cell>
          <cell r="E3082" t="str">
            <v>CHEESECAKE CHOC MOUSSE CHS</v>
          </cell>
          <cell r="F3082">
            <v>6</v>
          </cell>
          <cell r="G3082" t="str">
            <v>F</v>
          </cell>
          <cell r="I3082" t="str">
            <v>C</v>
          </cell>
          <cell r="J3082">
            <v>80</v>
          </cell>
        </row>
        <row r="3083">
          <cell r="B3083">
            <v>7851561</v>
          </cell>
          <cell r="C3083" t="str">
            <v>FISHERY</v>
          </cell>
          <cell r="D3083" t="str">
            <v xml:space="preserve">   1/10 LB </v>
          </cell>
          <cell r="E3083" t="str">
            <v>COD BRD RAW 4 OZ SQUARE</v>
          </cell>
          <cell r="F3083">
            <v>4</v>
          </cell>
          <cell r="G3083" t="str">
            <v>F</v>
          </cell>
          <cell r="I3083" t="str">
            <v>L</v>
          </cell>
          <cell r="J3083">
            <v>80</v>
          </cell>
        </row>
        <row r="3084">
          <cell r="B3084">
            <v>1337591</v>
          </cell>
          <cell r="C3084" t="str">
            <v>SYS REL</v>
          </cell>
          <cell r="D3084" t="str">
            <v xml:space="preserve"> 200/.8 OZ </v>
          </cell>
          <cell r="E3084" t="str">
            <v>SAUSAGE PORK LNK SKLS CKD MILD</v>
          </cell>
          <cell r="F3084">
            <v>3</v>
          </cell>
          <cell r="G3084" t="str">
            <v>F</v>
          </cell>
          <cell r="I3084" t="str">
            <v xml:space="preserve"> </v>
          </cell>
          <cell r="J3084">
            <v>80</v>
          </cell>
        </row>
        <row r="3085">
          <cell r="B3085">
            <v>7067431</v>
          </cell>
          <cell r="C3085" t="str">
            <v>SYS CLS</v>
          </cell>
          <cell r="D3085" t="str">
            <v xml:space="preserve">   1/5 LB  </v>
          </cell>
          <cell r="E3085" t="str">
            <v>DATE DRIED PITTED CALIFORNIA</v>
          </cell>
          <cell r="F3085">
            <v>7</v>
          </cell>
          <cell r="G3085" t="str">
            <v>C</v>
          </cell>
          <cell r="I3085" t="str">
            <v xml:space="preserve"> </v>
          </cell>
          <cell r="J3085">
            <v>75</v>
          </cell>
        </row>
        <row r="3086">
          <cell r="B3086">
            <v>6988166</v>
          </cell>
          <cell r="C3086" t="str">
            <v>SYS CLS</v>
          </cell>
          <cell r="D3086" t="str">
            <v xml:space="preserve">  12/2.5 LB</v>
          </cell>
          <cell r="E3086" t="str">
            <v>BROCCOLI CUTS POLY GR A</v>
          </cell>
          <cell r="F3086">
            <v>6</v>
          </cell>
          <cell r="G3086" t="str">
            <v>F</v>
          </cell>
          <cell r="I3086" t="str">
            <v xml:space="preserve"> </v>
          </cell>
          <cell r="J3086">
            <v>80</v>
          </cell>
        </row>
        <row r="3087">
          <cell r="B3087">
            <v>1182120</v>
          </cell>
          <cell r="C3087" t="str">
            <v>THOMAS</v>
          </cell>
          <cell r="D3087" t="str">
            <v xml:space="preserve">   6/12 CT </v>
          </cell>
          <cell r="E3087" t="str">
            <v>MUFFIN ENGLISH HONEY-WHEAT 2Z</v>
          </cell>
          <cell r="F3087">
            <v>6</v>
          </cell>
          <cell r="G3087" t="str">
            <v>F</v>
          </cell>
          <cell r="I3087" t="str">
            <v xml:space="preserve"> </v>
          </cell>
          <cell r="J3087">
            <v>15</v>
          </cell>
        </row>
        <row r="3088">
          <cell r="B3088">
            <v>3763117</v>
          </cell>
          <cell r="C3088" t="str">
            <v>EMMI</v>
          </cell>
          <cell r="D3088" t="str">
            <v xml:space="preserve">   2/14#AVG</v>
          </cell>
          <cell r="E3088" t="str">
            <v>CHEESE SWISS SWITZ SUPER CUT</v>
          </cell>
          <cell r="F3088">
            <v>2</v>
          </cell>
          <cell r="G3088" t="str">
            <v>C</v>
          </cell>
          <cell r="I3088" t="str">
            <v>L</v>
          </cell>
          <cell r="J3088">
            <v>12</v>
          </cell>
        </row>
        <row r="3089">
          <cell r="B3089">
            <v>4012080</v>
          </cell>
          <cell r="C3089" t="str">
            <v xml:space="preserve">VILHARV   </v>
          </cell>
          <cell r="D3089" t="str">
            <v xml:space="preserve">6/1 LB    </v>
          </cell>
          <cell r="E3089" t="str">
            <v xml:space="preserve">GRAIN QUINOA TRI COLR ORG     </v>
          </cell>
          <cell r="F3089" t="str">
            <v xml:space="preserve">07   </v>
          </cell>
          <cell r="G3089" t="str">
            <v xml:space="preserve">D    </v>
          </cell>
          <cell r="I3089" t="str">
            <v xml:space="preserve">N    </v>
          </cell>
          <cell r="J3089">
            <v>77</v>
          </cell>
        </row>
        <row r="3090">
          <cell r="B3090">
            <v>7451305</v>
          </cell>
          <cell r="C3090" t="str">
            <v xml:space="preserve">KELLOGG   </v>
          </cell>
          <cell r="D3090" t="str">
            <v xml:space="preserve">5/12X15   </v>
          </cell>
          <cell r="E3090" t="str">
            <v xml:space="preserve">SNACK BAR RICE KRISPIES TREAT </v>
          </cell>
          <cell r="F3090" t="str">
            <v xml:space="preserve">07   </v>
          </cell>
          <cell r="G3090" t="str">
            <v xml:space="preserve">D    </v>
          </cell>
          <cell r="I3090" t="str">
            <v xml:space="preserve">N    </v>
          </cell>
          <cell r="J3090">
            <v>74</v>
          </cell>
        </row>
        <row r="3091">
          <cell r="B3091">
            <v>6506770</v>
          </cell>
          <cell r="C3091" t="str">
            <v xml:space="preserve">GATRADE   </v>
          </cell>
          <cell r="D3091" t="str">
            <v xml:space="preserve">24/20 OZ  </v>
          </cell>
          <cell r="E3091" t="str">
            <v xml:space="preserve">DRINK GRAPE G2                </v>
          </cell>
          <cell r="F3091" t="str">
            <v xml:space="preserve">07   </v>
          </cell>
          <cell r="G3091" t="str">
            <v xml:space="preserve">D    </v>
          </cell>
          <cell r="I3091" t="str">
            <v xml:space="preserve">N    </v>
          </cell>
          <cell r="J3091" t="e">
            <v>#N/A</v>
          </cell>
        </row>
        <row r="3092">
          <cell r="B3092">
            <v>389371</v>
          </cell>
          <cell r="C3092" t="str">
            <v xml:space="preserve">CASACLS   </v>
          </cell>
          <cell r="D3092" t="str">
            <v xml:space="preserve">6/#10     </v>
          </cell>
          <cell r="E3092" t="str">
            <v>SAUCE CHEESE AGED CHED SHP ZTF</v>
          </cell>
          <cell r="F3092" t="str">
            <v xml:space="preserve">07   </v>
          </cell>
          <cell r="G3092" t="str">
            <v xml:space="preserve">D    </v>
          </cell>
          <cell r="I3092" t="str">
            <v xml:space="preserve">N    </v>
          </cell>
          <cell r="J3092">
            <v>60</v>
          </cell>
        </row>
        <row r="3093">
          <cell r="B3093">
            <v>3778925</v>
          </cell>
          <cell r="C3093" t="str">
            <v xml:space="preserve">ROLAND    </v>
          </cell>
          <cell r="D3093" t="str">
            <v xml:space="preserve">6/#10     </v>
          </cell>
          <cell r="E3093" t="str">
            <v xml:space="preserve">ORANGE MANDARIN SEGMNT WHL    </v>
          </cell>
          <cell r="F3093" t="str">
            <v xml:space="preserve">07   </v>
          </cell>
          <cell r="G3093" t="str">
            <v xml:space="preserve">D    </v>
          </cell>
          <cell r="I3093" t="str">
            <v xml:space="preserve">N    </v>
          </cell>
          <cell r="J3093">
            <v>46</v>
          </cell>
        </row>
        <row r="3094">
          <cell r="B3094">
            <v>5070826</v>
          </cell>
          <cell r="C3094" t="str">
            <v xml:space="preserve">KARIOUT   </v>
          </cell>
          <cell r="D3094" t="str">
            <v xml:space="preserve">4/1 GAL   </v>
          </cell>
          <cell r="E3094" t="str">
            <v xml:space="preserve">WINE COOKING SHERRY PLAS      </v>
          </cell>
          <cell r="F3094" t="str">
            <v xml:space="preserve">07   </v>
          </cell>
          <cell r="G3094" t="str">
            <v xml:space="preserve">D    </v>
          </cell>
          <cell r="I3094" t="str">
            <v xml:space="preserve">N    </v>
          </cell>
          <cell r="J3094">
            <v>72</v>
          </cell>
        </row>
        <row r="3095">
          <cell r="B3095">
            <v>3911504</v>
          </cell>
          <cell r="C3095" t="str">
            <v xml:space="preserve">HSRCCLS   </v>
          </cell>
          <cell r="D3095" t="str">
            <v>200/1.5 OZ</v>
          </cell>
          <cell r="E3095" t="str">
            <v xml:space="preserve">SYRUP PANCAKE &amp; WAFFLE CUP    </v>
          </cell>
          <cell r="F3095" t="str">
            <v xml:space="preserve">07   </v>
          </cell>
          <cell r="G3095" t="str">
            <v xml:space="preserve">D    </v>
          </cell>
          <cell r="I3095" t="str">
            <v xml:space="preserve">N    </v>
          </cell>
          <cell r="J3095">
            <v>22</v>
          </cell>
        </row>
        <row r="3096">
          <cell r="B3096">
            <v>4374445</v>
          </cell>
          <cell r="C3096" t="str">
            <v xml:space="preserve">CORNER    </v>
          </cell>
          <cell r="D3096" t="str">
            <v xml:space="preserve">1/1000CT  </v>
          </cell>
          <cell r="E3096" t="str">
            <v xml:space="preserve">CUP PAPER CLD 20 OZ CORNER    </v>
          </cell>
          <cell r="F3096" t="str">
            <v xml:space="preserve">08   </v>
          </cell>
          <cell r="G3096" t="str">
            <v xml:space="preserve">D    </v>
          </cell>
          <cell r="I3096" t="str">
            <v xml:space="preserve">C    </v>
          </cell>
          <cell r="J3096" t="e">
            <v>#N/A</v>
          </cell>
        </row>
        <row r="3097">
          <cell r="B3097">
            <v>8100982</v>
          </cell>
          <cell r="C3097" t="str">
            <v xml:space="preserve">SYSCO     </v>
          </cell>
          <cell r="D3097" t="str">
            <v xml:space="preserve">8/1000CT  </v>
          </cell>
          <cell r="E3097" t="str">
            <v xml:space="preserve">STIRRER PLAS STRAW BLK 5.25   </v>
          </cell>
          <cell r="F3097" t="str">
            <v xml:space="preserve">08   </v>
          </cell>
          <cell r="G3097" t="str">
            <v xml:space="preserve">D    </v>
          </cell>
          <cell r="I3097" t="str">
            <v xml:space="preserve">N    </v>
          </cell>
          <cell r="J3097">
            <v>161</v>
          </cell>
        </row>
        <row r="3098">
          <cell r="B3098">
            <v>2904495</v>
          </cell>
          <cell r="C3098" t="str">
            <v xml:space="preserve">JERSMIK   </v>
          </cell>
          <cell r="D3098" t="str">
            <v xml:space="preserve">2/1 GAL   </v>
          </cell>
          <cell r="E3098" t="str">
            <v xml:space="preserve">MAYONNAISE CHIPOTLE           </v>
          </cell>
          <cell r="F3098" t="str">
            <v xml:space="preserve">07   </v>
          </cell>
          <cell r="G3098" t="str">
            <v xml:space="preserve">D    </v>
          </cell>
          <cell r="I3098" t="str">
            <v xml:space="preserve">C    </v>
          </cell>
          <cell r="J3098">
            <v>0</v>
          </cell>
        </row>
        <row r="3099">
          <cell r="B3099">
            <v>2093605</v>
          </cell>
          <cell r="C3099" t="str">
            <v xml:space="preserve">KELLOGG   </v>
          </cell>
          <cell r="D3099" t="str">
            <v xml:space="preserve">96/1 OZ   </v>
          </cell>
          <cell r="E3099" t="str">
            <v>CEREAL RICE KRISP BOWL PK WGRN</v>
          </cell>
          <cell r="F3099" t="str">
            <v xml:space="preserve">07   </v>
          </cell>
          <cell r="G3099" t="str">
            <v xml:space="preserve">D    </v>
          </cell>
          <cell r="I3099" t="str">
            <v xml:space="preserve">N    </v>
          </cell>
          <cell r="J3099">
            <v>684</v>
          </cell>
        </row>
        <row r="3100">
          <cell r="B3100">
            <v>2368785</v>
          </cell>
          <cell r="C3100" t="str">
            <v>AREZIMP</v>
          </cell>
          <cell r="D3100" t="str">
            <v xml:space="preserve">   2/5 LB  </v>
          </cell>
          <cell r="E3100" t="str">
            <v>TOPPING PIZZA SAUSG ITAL 12/OZ</v>
          </cell>
          <cell r="F3100">
            <v>3</v>
          </cell>
          <cell r="G3100" t="str">
            <v>F</v>
          </cell>
          <cell r="I3100" t="str">
            <v xml:space="preserve"> </v>
          </cell>
          <cell r="J3100">
            <v>79</v>
          </cell>
        </row>
        <row r="3101">
          <cell r="B3101">
            <v>2034908</v>
          </cell>
          <cell r="C3101" t="str">
            <v>SYS CLS</v>
          </cell>
          <cell r="D3101" t="str">
            <v xml:space="preserve">  80/2 OZ  </v>
          </cell>
          <cell r="E3101" t="str">
            <v>SAUSAGE PORK PATTY CKD MILD CN</v>
          </cell>
          <cell r="F3101">
            <v>3</v>
          </cell>
          <cell r="G3101" t="str">
            <v>F</v>
          </cell>
          <cell r="I3101" t="str">
            <v xml:space="preserve"> </v>
          </cell>
          <cell r="J3101">
            <v>79</v>
          </cell>
        </row>
        <row r="3102">
          <cell r="B3102">
            <v>8462613</v>
          </cell>
          <cell r="C3102" t="str">
            <v>TYSONRL</v>
          </cell>
          <cell r="D3102" t="str">
            <v xml:space="preserve">   2/5 LB  </v>
          </cell>
          <cell r="E3102" t="str">
            <v>CHICKEN WING BNLS BRD NAE</v>
          </cell>
          <cell r="F3102">
            <v>5</v>
          </cell>
          <cell r="G3102" t="str">
            <v>F</v>
          </cell>
          <cell r="I3102" t="str">
            <v xml:space="preserve"> </v>
          </cell>
          <cell r="J3102">
            <v>79</v>
          </cell>
        </row>
        <row r="3103">
          <cell r="B3103">
            <v>7050092</v>
          </cell>
          <cell r="C3103" t="str">
            <v>LA PARS</v>
          </cell>
          <cell r="D3103" t="str">
            <v xml:space="preserve">  40/3 OZ  </v>
          </cell>
          <cell r="E3103" t="str">
            <v>CROISSANT BUTTER STRAIGHT 3 OZ</v>
          </cell>
          <cell r="F3103">
            <v>6</v>
          </cell>
          <cell r="G3103" t="str">
            <v>F</v>
          </cell>
          <cell r="I3103" t="str">
            <v>L</v>
          </cell>
          <cell r="J3103">
            <v>79</v>
          </cell>
        </row>
        <row r="3104">
          <cell r="B3104">
            <v>156927</v>
          </cell>
          <cell r="C3104" t="str">
            <v>GIFFORD</v>
          </cell>
          <cell r="D3104" t="str">
            <v xml:space="preserve">   1/3 GAL </v>
          </cell>
          <cell r="E3104" t="str">
            <v>ICE CREAM VAN 14%</v>
          </cell>
          <cell r="F3104">
            <v>2</v>
          </cell>
          <cell r="G3104" t="str">
            <v>F</v>
          </cell>
          <cell r="I3104" t="str">
            <v>L</v>
          </cell>
          <cell r="J3104">
            <v>79</v>
          </cell>
        </row>
        <row r="3105">
          <cell r="B3105">
            <v>3283030</v>
          </cell>
          <cell r="C3105" t="str">
            <v>BBRLCLS</v>
          </cell>
          <cell r="D3105" t="str">
            <v xml:space="preserve"> 144/1 OZ  </v>
          </cell>
          <cell r="E3105" t="str">
            <v>BAGEL PLAIN 1OZ SLI BULK</v>
          </cell>
          <cell r="F3105">
            <v>6</v>
          </cell>
          <cell r="G3105" t="str">
            <v>F</v>
          </cell>
          <cell r="I3105" t="str">
            <v xml:space="preserve"> </v>
          </cell>
          <cell r="J3105">
            <v>79</v>
          </cell>
        </row>
        <row r="3106">
          <cell r="B3106">
            <v>7100811</v>
          </cell>
          <cell r="C3106" t="str">
            <v>KAFHOLD</v>
          </cell>
          <cell r="D3106" t="str">
            <v xml:space="preserve">   2/5 LB  </v>
          </cell>
          <cell r="E3106" t="str">
            <v>APTZR CHEESE CURD BRD</v>
          </cell>
          <cell r="F3106">
            <v>6</v>
          </cell>
          <cell r="G3106" t="str">
            <v>F</v>
          </cell>
          <cell r="I3106" t="str">
            <v>L</v>
          </cell>
          <cell r="J3106">
            <v>79</v>
          </cell>
        </row>
        <row r="3107">
          <cell r="B3107">
            <v>2518785</v>
          </cell>
          <cell r="C3107" t="str">
            <v>CASACLS</v>
          </cell>
          <cell r="D3107" t="str">
            <v xml:space="preserve">   4/4 LB  </v>
          </cell>
          <cell r="E3107" t="str">
            <v>APTZR TACO CHICKEN MINI .45 OZ</v>
          </cell>
          <cell r="F3107">
            <v>6</v>
          </cell>
          <cell r="G3107" t="str">
            <v>F</v>
          </cell>
          <cell r="I3107" t="str">
            <v xml:space="preserve"> </v>
          </cell>
          <cell r="J3107">
            <v>79</v>
          </cell>
        </row>
        <row r="3108">
          <cell r="B3108">
            <v>3712262</v>
          </cell>
          <cell r="C3108" t="str">
            <v xml:space="preserve">KRAFT     </v>
          </cell>
          <cell r="D3108" t="str">
            <v xml:space="preserve">4/1 GAL   </v>
          </cell>
          <cell r="E3108" t="str">
            <v xml:space="preserve">DRESSING BALSAMIC VIGNETTE    </v>
          </cell>
          <cell r="F3108" t="str">
            <v xml:space="preserve">07   </v>
          </cell>
          <cell r="G3108" t="str">
            <v xml:space="preserve">D    </v>
          </cell>
          <cell r="I3108" t="str">
            <v xml:space="preserve">L    </v>
          </cell>
          <cell r="J3108">
            <v>79</v>
          </cell>
        </row>
        <row r="3109">
          <cell r="B3109">
            <v>1042803</v>
          </cell>
          <cell r="C3109" t="str">
            <v>ICELNDC</v>
          </cell>
          <cell r="D3109" t="str">
            <v xml:space="preserve">  10/5 LB  </v>
          </cell>
          <cell r="E3109" t="str">
            <v>COD FIL CELLO 1-2 CT</v>
          </cell>
          <cell r="F3109">
            <v>4</v>
          </cell>
          <cell r="G3109" t="str">
            <v>F</v>
          </cell>
          <cell r="I3109" t="str">
            <v xml:space="preserve"> </v>
          </cell>
          <cell r="J3109">
            <v>79</v>
          </cell>
        </row>
        <row r="3110">
          <cell r="B3110">
            <v>5995438</v>
          </cell>
          <cell r="C3110" t="str">
            <v>PILLSBY</v>
          </cell>
          <cell r="D3110" t="str">
            <v xml:space="preserve"> 216/2.2 OZ</v>
          </cell>
          <cell r="E3110" t="str">
            <v>DOUGH BISCUIT ZT SOTHRN STYL</v>
          </cell>
          <cell r="F3110">
            <v>6</v>
          </cell>
          <cell r="G3110" t="str">
            <v>F</v>
          </cell>
          <cell r="I3110" t="str">
            <v xml:space="preserve"> </v>
          </cell>
          <cell r="J3110">
            <v>72</v>
          </cell>
        </row>
        <row r="3111">
          <cell r="B3111">
            <v>1014703</v>
          </cell>
          <cell r="C3111" t="str">
            <v>SARALEE</v>
          </cell>
          <cell r="D3111" t="str">
            <v xml:space="preserve">   8/11.5OZ</v>
          </cell>
          <cell r="E3111" t="str">
            <v>CAKE COFF BUTTER STREUSEL</v>
          </cell>
          <cell r="F3111">
            <v>6</v>
          </cell>
          <cell r="G3111" t="str">
            <v>F</v>
          </cell>
          <cell r="I3111" t="str">
            <v xml:space="preserve"> </v>
          </cell>
          <cell r="J3111">
            <v>5</v>
          </cell>
        </row>
        <row r="3112">
          <cell r="B3112">
            <v>4526794</v>
          </cell>
          <cell r="C3112" t="str">
            <v xml:space="preserve">ECOLAB    </v>
          </cell>
          <cell r="D3112" t="str">
            <v xml:space="preserve">3/4LB     </v>
          </cell>
          <cell r="E3112" t="str">
            <v xml:space="preserve">PRESOAK FLATWARE APEX         </v>
          </cell>
          <cell r="F3112" t="str">
            <v xml:space="preserve">09   </v>
          </cell>
          <cell r="G3112" t="str">
            <v xml:space="preserve">D    </v>
          </cell>
          <cell r="I3112" t="str">
            <v xml:space="preserve">N    </v>
          </cell>
          <cell r="J3112" t="e">
            <v>#N/A</v>
          </cell>
        </row>
        <row r="3113">
          <cell r="B3113">
            <v>4003521</v>
          </cell>
          <cell r="C3113" t="str">
            <v xml:space="preserve">ROLAND    </v>
          </cell>
          <cell r="D3113" t="str">
            <v xml:space="preserve">6/2.5 KG  </v>
          </cell>
          <cell r="E3113" t="str">
            <v xml:space="preserve">ARTICHOKE HEART 40/50IMP      </v>
          </cell>
          <cell r="F3113" t="str">
            <v xml:space="preserve">07   </v>
          </cell>
          <cell r="G3113" t="str">
            <v xml:space="preserve">D    </v>
          </cell>
          <cell r="I3113" t="str">
            <v xml:space="preserve">N    </v>
          </cell>
          <cell r="J3113">
            <v>76</v>
          </cell>
        </row>
        <row r="3114">
          <cell r="B3114">
            <v>7758030</v>
          </cell>
          <cell r="C3114" t="str">
            <v xml:space="preserve">FONTNA    </v>
          </cell>
          <cell r="D3114" t="str">
            <v xml:space="preserve">4/63 OZ   </v>
          </cell>
          <cell r="E3114" t="str">
            <v xml:space="preserve">SAUCE CHOCOLATE SEMISWEET US  </v>
          </cell>
          <cell r="F3114" t="str">
            <v xml:space="preserve">07   </v>
          </cell>
          <cell r="G3114" t="str">
            <v xml:space="preserve">D    </v>
          </cell>
          <cell r="I3114" t="str">
            <v xml:space="preserve">N    </v>
          </cell>
          <cell r="J3114" t="e">
            <v>#N/A</v>
          </cell>
        </row>
        <row r="3115">
          <cell r="B3115">
            <v>1403130</v>
          </cell>
          <cell r="C3115" t="str">
            <v xml:space="preserve">ECOLAB    </v>
          </cell>
          <cell r="D3115" t="str">
            <v xml:space="preserve">2/2 LB    </v>
          </cell>
          <cell r="E3115" t="str">
            <v xml:space="preserve">SANITIZER QUAT HARD SRFC APEX </v>
          </cell>
          <cell r="F3115" t="str">
            <v xml:space="preserve">09   </v>
          </cell>
          <cell r="G3115" t="str">
            <v xml:space="preserve">D    </v>
          </cell>
          <cell r="I3115" t="str">
            <v xml:space="preserve">N    </v>
          </cell>
          <cell r="J3115">
            <v>71</v>
          </cell>
        </row>
        <row r="3116">
          <cell r="B3116">
            <v>8409249</v>
          </cell>
          <cell r="C3116" t="str">
            <v xml:space="preserve">KEYSTON   </v>
          </cell>
          <cell r="D3116" t="str">
            <v xml:space="preserve">4/750ML   </v>
          </cell>
          <cell r="E3116" t="str">
            <v xml:space="preserve">SOAP HAND FOAM YELLOW RTU     </v>
          </cell>
          <cell r="F3116" t="str">
            <v xml:space="preserve">09   </v>
          </cell>
          <cell r="G3116" t="str">
            <v xml:space="preserve">D    </v>
          </cell>
          <cell r="I3116" t="str">
            <v xml:space="preserve">N    </v>
          </cell>
          <cell r="J3116">
            <v>66</v>
          </cell>
        </row>
        <row r="3117">
          <cell r="B3117">
            <v>5195847</v>
          </cell>
          <cell r="C3117" t="str">
            <v xml:space="preserve">HVR       </v>
          </cell>
          <cell r="D3117" t="str">
            <v xml:space="preserve">4/1 GAL   </v>
          </cell>
          <cell r="E3117" t="str">
            <v xml:space="preserve">DRESSING RANCH ORIGINAL       </v>
          </cell>
          <cell r="F3117" t="str">
            <v xml:space="preserve">07   </v>
          </cell>
          <cell r="G3117" t="str">
            <v xml:space="preserve">D    </v>
          </cell>
          <cell r="I3117" t="str">
            <v xml:space="preserve">N    </v>
          </cell>
          <cell r="J3117">
            <v>59</v>
          </cell>
        </row>
        <row r="3118">
          <cell r="B3118">
            <v>4111498</v>
          </cell>
          <cell r="C3118" t="str">
            <v xml:space="preserve">SYS IMP   </v>
          </cell>
          <cell r="D3118" t="str">
            <v xml:space="preserve">6/#10     </v>
          </cell>
          <cell r="E3118" t="str">
            <v xml:space="preserve">PUMPKIN SOLID FANCY           </v>
          </cell>
          <cell r="F3118" t="str">
            <v xml:space="preserve">07   </v>
          </cell>
          <cell r="G3118" t="str">
            <v xml:space="preserve">D    </v>
          </cell>
          <cell r="I3118" t="str">
            <v xml:space="preserve">N    </v>
          </cell>
          <cell r="J3118">
            <v>59</v>
          </cell>
        </row>
        <row r="3119">
          <cell r="B3119">
            <v>4981086</v>
          </cell>
          <cell r="C3119" t="str">
            <v xml:space="preserve">SYS SUP   </v>
          </cell>
          <cell r="D3119" t="str">
            <v xml:space="preserve">6/#10     </v>
          </cell>
          <cell r="E3119" t="str">
            <v xml:space="preserve">SAUCE SPAGHETTI MARINARA  CA  </v>
          </cell>
          <cell r="F3119" t="str">
            <v xml:space="preserve">07   </v>
          </cell>
          <cell r="G3119" t="str">
            <v xml:space="preserve">D    </v>
          </cell>
          <cell r="I3119" t="str">
            <v xml:space="preserve">N    </v>
          </cell>
          <cell r="J3119">
            <v>19</v>
          </cell>
        </row>
        <row r="3120">
          <cell r="B3120">
            <v>4341986</v>
          </cell>
          <cell r="C3120" t="str">
            <v xml:space="preserve">NABISCO   </v>
          </cell>
          <cell r="D3120" t="str">
            <v xml:space="preserve">48/6 CT   </v>
          </cell>
          <cell r="E3120" t="str">
            <v xml:space="preserve">COOKIE SANDWICH OREO 2.4 OZ   </v>
          </cell>
          <cell r="F3120" t="str">
            <v xml:space="preserve">07   </v>
          </cell>
          <cell r="G3120" t="str">
            <v xml:space="preserve">D    </v>
          </cell>
          <cell r="I3120" t="str">
            <v xml:space="preserve">N    </v>
          </cell>
          <cell r="J3120">
            <v>66</v>
          </cell>
        </row>
        <row r="3121">
          <cell r="B3121">
            <v>5742838</v>
          </cell>
          <cell r="C3121" t="str">
            <v xml:space="preserve">ROLAND    </v>
          </cell>
          <cell r="D3121" t="str">
            <v xml:space="preserve">24/11 OZ  </v>
          </cell>
          <cell r="E3121" t="str">
            <v xml:space="preserve">ORANGE MANDARIN LS            </v>
          </cell>
          <cell r="F3121" t="str">
            <v xml:space="preserve">07   </v>
          </cell>
          <cell r="G3121" t="str">
            <v xml:space="preserve">D    </v>
          </cell>
          <cell r="I3121" t="str">
            <v xml:space="preserve">N    </v>
          </cell>
          <cell r="J3121">
            <v>69</v>
          </cell>
        </row>
        <row r="3122">
          <cell r="B3122">
            <v>4374249</v>
          </cell>
          <cell r="C3122" t="str">
            <v xml:space="preserve">CORNER    </v>
          </cell>
          <cell r="D3122" t="str">
            <v xml:space="preserve">1/1000CT  </v>
          </cell>
          <cell r="E3122" t="str">
            <v>LID PLAS FLT SLOT F/12-22Z CUP</v>
          </cell>
          <cell r="F3122" t="str">
            <v xml:space="preserve">08   </v>
          </cell>
          <cell r="G3122" t="str">
            <v xml:space="preserve">D    </v>
          </cell>
          <cell r="I3122" t="str">
            <v xml:space="preserve">C    </v>
          </cell>
          <cell r="J3122">
            <v>77</v>
          </cell>
        </row>
        <row r="3123">
          <cell r="B3123">
            <v>9711565</v>
          </cell>
          <cell r="C3123" t="str">
            <v xml:space="preserve">SYSCO     </v>
          </cell>
          <cell r="D3123" t="str">
            <v xml:space="preserve">1/2000CT  </v>
          </cell>
          <cell r="E3123" t="str">
            <v xml:space="preserve">DOILY LACE RND WHT 4IN        </v>
          </cell>
          <cell r="F3123" t="str">
            <v xml:space="preserve">08   </v>
          </cell>
          <cell r="G3123" t="str">
            <v xml:space="preserve">D    </v>
          </cell>
          <cell r="I3123" t="str">
            <v xml:space="preserve">N    </v>
          </cell>
          <cell r="J3123" t="e">
            <v>#N/A</v>
          </cell>
        </row>
        <row r="3124">
          <cell r="B3124">
            <v>3597885</v>
          </cell>
          <cell r="C3124" t="str">
            <v xml:space="preserve">PACTIV    </v>
          </cell>
          <cell r="D3124" t="str">
            <v xml:space="preserve">1/150 CT  </v>
          </cell>
          <cell r="E3124" t="str">
            <v>CONTAINER FOAM HNG LRG 9INX6IN</v>
          </cell>
          <cell r="F3124" t="str">
            <v xml:space="preserve">08   </v>
          </cell>
          <cell r="G3124" t="str">
            <v xml:space="preserve">D    </v>
          </cell>
          <cell r="I3124" t="str">
            <v xml:space="preserve">N    </v>
          </cell>
          <cell r="J3124">
            <v>128</v>
          </cell>
        </row>
        <row r="3125">
          <cell r="B3125">
            <v>1792880</v>
          </cell>
          <cell r="C3125" t="str">
            <v>YOPLAIT</v>
          </cell>
          <cell r="D3125" t="str">
            <v xml:space="preserve">  12/5.3 OZ</v>
          </cell>
          <cell r="E3125" t="str">
            <v>YOGURT VANILLA GREEK 100</v>
          </cell>
          <cell r="F3125">
            <v>2</v>
          </cell>
          <cell r="G3125" t="str">
            <v>C</v>
          </cell>
          <cell r="I3125" t="str">
            <v xml:space="preserve"> </v>
          </cell>
          <cell r="J3125">
            <v>25</v>
          </cell>
        </row>
        <row r="3126">
          <cell r="B3126">
            <v>9823147</v>
          </cell>
          <cell r="C3126" t="str">
            <v>JHNSVLE</v>
          </cell>
          <cell r="D3126" t="str">
            <v xml:space="preserve">   2/5 LB  </v>
          </cell>
          <cell r="E3126" t="str">
            <v>BRATWURST PRCK ULTIMATE 4X1</v>
          </cell>
          <cell r="F3126">
            <v>3</v>
          </cell>
          <cell r="G3126" t="str">
            <v>F</v>
          </cell>
          <cell r="I3126" t="str">
            <v xml:space="preserve"> </v>
          </cell>
          <cell r="J3126">
            <v>78</v>
          </cell>
        </row>
        <row r="3127">
          <cell r="B3127">
            <v>7078589</v>
          </cell>
          <cell r="C3127" t="str">
            <v>TYSON</v>
          </cell>
          <cell r="D3127" t="str">
            <v xml:space="preserve">   2/5  LB </v>
          </cell>
          <cell r="E3127" t="str">
            <v>CHICKEN BRST SLIDER FC 2.25 OZ</v>
          </cell>
          <cell r="F3127">
            <v>5</v>
          </cell>
          <cell r="G3127" t="str">
            <v>F</v>
          </cell>
          <cell r="I3127" t="str">
            <v xml:space="preserve"> </v>
          </cell>
          <cell r="J3127">
            <v>78</v>
          </cell>
        </row>
        <row r="3128">
          <cell r="B3128">
            <v>8068163</v>
          </cell>
          <cell r="C3128" t="str">
            <v>OTSPKMY</v>
          </cell>
          <cell r="D3128" t="str">
            <v xml:space="preserve">  24/4 OZ  </v>
          </cell>
          <cell r="E3128" t="str">
            <v>MUFFIN APPLE CIN/PECAN SUPREME</v>
          </cell>
          <cell r="F3128">
            <v>6</v>
          </cell>
          <cell r="G3128" t="str">
            <v>F</v>
          </cell>
          <cell r="I3128" t="str">
            <v xml:space="preserve"> </v>
          </cell>
          <cell r="J3128">
            <v>78</v>
          </cell>
        </row>
        <row r="3129">
          <cell r="B3129">
            <v>3062542</v>
          </cell>
          <cell r="C3129" t="str">
            <v>JHNSVLE</v>
          </cell>
          <cell r="D3129" t="str">
            <v xml:space="preserve">   2/5#    </v>
          </cell>
          <cell r="E3129" t="str">
            <v>BRATWURST 5X1 PRCK 5.5 A/C</v>
          </cell>
          <cell r="F3129">
            <v>3</v>
          </cell>
          <cell r="G3129" t="str">
            <v>F</v>
          </cell>
          <cell r="I3129" t="str">
            <v xml:space="preserve"> </v>
          </cell>
          <cell r="J3129">
            <v>78</v>
          </cell>
        </row>
        <row r="3130">
          <cell r="B3130">
            <v>4618023</v>
          </cell>
          <cell r="C3130" t="str">
            <v>SAPUTO</v>
          </cell>
          <cell r="D3130" t="str">
            <v xml:space="preserve">   4/5 LB  </v>
          </cell>
          <cell r="E3130" t="str">
            <v>CHEESE MONT JACK/YEL CHDR SHRD</v>
          </cell>
          <cell r="F3130">
            <v>2</v>
          </cell>
          <cell r="G3130" t="str">
            <v>C</v>
          </cell>
          <cell r="I3130" t="str">
            <v>L</v>
          </cell>
          <cell r="J3130">
            <v>15</v>
          </cell>
        </row>
        <row r="3131">
          <cell r="B3131">
            <v>3716578</v>
          </cell>
          <cell r="C3131" t="str">
            <v xml:space="preserve">KRAFT     </v>
          </cell>
          <cell r="D3131" t="str">
            <v xml:space="preserve">60/1.5 OZ </v>
          </cell>
          <cell r="E3131" t="str">
            <v xml:space="preserve">DRESSING ITALIAN FAT FREE     </v>
          </cell>
          <cell r="F3131" t="str">
            <v xml:space="preserve">07   </v>
          </cell>
          <cell r="G3131" t="str">
            <v xml:space="preserve">D    </v>
          </cell>
          <cell r="I3131" t="str">
            <v xml:space="preserve">L    </v>
          </cell>
          <cell r="J3131">
            <v>78</v>
          </cell>
        </row>
        <row r="3132">
          <cell r="B3132">
            <v>7018106</v>
          </cell>
          <cell r="C3132" t="str">
            <v>GR LAKE</v>
          </cell>
          <cell r="D3132" t="str">
            <v xml:space="preserve">   4/5 LB  </v>
          </cell>
          <cell r="E3132" t="str">
            <v>CHEESE AMER YEL 160 SLI</v>
          </cell>
          <cell r="F3132">
            <v>2</v>
          </cell>
          <cell r="G3132" t="str">
            <v>C</v>
          </cell>
          <cell r="I3132" t="str">
            <v xml:space="preserve"> </v>
          </cell>
          <cell r="J3132">
            <v>124</v>
          </cell>
        </row>
        <row r="3133">
          <cell r="B3133">
            <v>5740592</v>
          </cell>
          <cell r="C3133" t="str">
            <v>SYS REL</v>
          </cell>
          <cell r="D3133" t="str">
            <v xml:space="preserve">   4/1 GAL </v>
          </cell>
          <cell r="E3133" t="str">
            <v>DRESSING RANCH SPECIAL RECIPE</v>
          </cell>
          <cell r="F3133">
            <v>7</v>
          </cell>
          <cell r="G3133" t="str">
            <v>C</v>
          </cell>
          <cell r="I3133" t="str">
            <v xml:space="preserve"> </v>
          </cell>
          <cell r="J3133">
            <v>78</v>
          </cell>
        </row>
        <row r="3134">
          <cell r="B3134">
            <v>7814647</v>
          </cell>
          <cell r="C3134" t="str">
            <v>BKRSIMP</v>
          </cell>
          <cell r="D3134" t="str">
            <v xml:space="preserve">  72/1.5 OZ</v>
          </cell>
          <cell r="E3134" t="str">
            <v>MUFFIN CORN</v>
          </cell>
          <cell r="F3134">
            <v>6</v>
          </cell>
          <cell r="G3134" t="str">
            <v>F</v>
          </cell>
          <cell r="I3134" t="str">
            <v xml:space="preserve"> </v>
          </cell>
          <cell r="J3134">
            <v>78</v>
          </cell>
        </row>
        <row r="3135">
          <cell r="B3135">
            <v>1021831</v>
          </cell>
          <cell r="C3135" t="str">
            <v>PORTCLS</v>
          </cell>
          <cell r="D3135" t="str">
            <v xml:space="preserve">   1/15 LB </v>
          </cell>
          <cell r="E3135" t="str">
            <v>CATFISH FIL SHANK 3-5 OZ USA</v>
          </cell>
          <cell r="F3135">
            <v>4</v>
          </cell>
          <cell r="G3135" t="str">
            <v>F</v>
          </cell>
          <cell r="I3135" t="str">
            <v xml:space="preserve"> </v>
          </cell>
          <cell r="J3135">
            <v>78</v>
          </cell>
        </row>
        <row r="3136">
          <cell r="B3136">
            <v>1225655</v>
          </cell>
          <cell r="C3136" t="str">
            <v>BRKBUSH</v>
          </cell>
          <cell r="D3136" t="str">
            <v xml:space="preserve">  24/6 OZ  </v>
          </cell>
          <cell r="E3136" t="str">
            <v>CHICKEN BRST FILET BRD FC</v>
          </cell>
          <cell r="F3136">
            <v>5</v>
          </cell>
          <cell r="G3136" t="str">
            <v>F</v>
          </cell>
          <cell r="I3136" t="str">
            <v xml:space="preserve"> </v>
          </cell>
          <cell r="J3136">
            <v>78</v>
          </cell>
        </row>
        <row r="3137">
          <cell r="B3137">
            <v>4885848</v>
          </cell>
          <cell r="C3137" t="str">
            <v>SYS IMP</v>
          </cell>
          <cell r="D3137" t="str">
            <v xml:space="preserve">  12/4 OZ  </v>
          </cell>
          <cell r="E3137" t="str">
            <v>PUREE SHAPE RICE WHITE</v>
          </cell>
          <cell r="F3137">
            <v>1</v>
          </cell>
          <cell r="G3137" t="str">
            <v>F</v>
          </cell>
          <cell r="I3137" t="str">
            <v xml:space="preserve"> </v>
          </cell>
          <cell r="J3137">
            <v>78</v>
          </cell>
        </row>
        <row r="3138">
          <cell r="B3138">
            <v>5834880</v>
          </cell>
          <cell r="C3138" t="str">
            <v>CHUDLGH</v>
          </cell>
          <cell r="D3138" t="str">
            <v xml:space="preserve">  68/4 OZ  </v>
          </cell>
          <cell r="E3138" t="str">
            <v>DESSERT APPLE BLOSM</v>
          </cell>
          <cell r="F3138">
            <v>6</v>
          </cell>
          <cell r="G3138" t="str">
            <v>F</v>
          </cell>
          <cell r="I3138" t="str">
            <v xml:space="preserve"> </v>
          </cell>
          <cell r="J3138">
            <v>17</v>
          </cell>
        </row>
        <row r="3139">
          <cell r="B3139">
            <v>1994452</v>
          </cell>
          <cell r="C3139" t="str">
            <v>SYS IMP</v>
          </cell>
          <cell r="D3139" t="str">
            <v xml:space="preserve">   6/5LB   </v>
          </cell>
          <cell r="E3139" t="str">
            <v>POTATO FRY KK 1/2 XL</v>
          </cell>
          <cell r="F3139">
            <v>6</v>
          </cell>
          <cell r="G3139" t="str">
            <v>F</v>
          </cell>
          <cell r="I3139" t="str">
            <v xml:space="preserve"> </v>
          </cell>
          <cell r="J3139">
            <v>78</v>
          </cell>
        </row>
        <row r="3140">
          <cell r="B3140">
            <v>1783166</v>
          </cell>
          <cell r="C3140" t="str">
            <v>TYSON</v>
          </cell>
          <cell r="D3140" t="str">
            <v xml:space="preserve">  40/4 OZ  </v>
          </cell>
          <cell r="E3140" t="str">
            <v>CHICKEN BRST FIL TNDRPRS NAE</v>
          </cell>
          <cell r="F3140">
            <v>5</v>
          </cell>
          <cell r="G3140" t="str">
            <v>F</v>
          </cell>
          <cell r="I3140" t="str">
            <v>L</v>
          </cell>
          <cell r="J3140">
            <v>78</v>
          </cell>
        </row>
        <row r="3141">
          <cell r="B3141">
            <v>6939383</v>
          </cell>
          <cell r="C3141" t="str">
            <v>PACKER</v>
          </cell>
          <cell r="D3141" t="str">
            <v xml:space="preserve">  12/1 PT  </v>
          </cell>
          <cell r="E3141" t="str">
            <v>TOMATO GRAPE FRESH</v>
          </cell>
          <cell r="F3141">
            <v>11</v>
          </cell>
          <cell r="G3141" t="str">
            <v>C</v>
          </cell>
          <cell r="I3141" t="str">
            <v xml:space="preserve"> </v>
          </cell>
          <cell r="J3141">
            <v>78</v>
          </cell>
        </row>
        <row r="3142">
          <cell r="B3142">
            <v>7413057</v>
          </cell>
          <cell r="C3142" t="str">
            <v>PACKER</v>
          </cell>
          <cell r="D3142" t="str">
            <v xml:space="preserve">   1/6 CT  </v>
          </cell>
          <cell r="E3142" t="str">
            <v>PINEAPPLE GOLDEN RIPE FRSH</v>
          </cell>
          <cell r="F3142">
            <v>11</v>
          </cell>
          <cell r="G3142" t="str">
            <v>C</v>
          </cell>
          <cell r="I3142" t="str">
            <v xml:space="preserve"> </v>
          </cell>
          <cell r="J3142">
            <v>78</v>
          </cell>
        </row>
        <row r="3143">
          <cell r="B3143">
            <v>5882513</v>
          </cell>
          <cell r="C3143" t="str">
            <v xml:space="preserve">COFMATE   </v>
          </cell>
          <cell r="D3143" t="str">
            <v xml:space="preserve">2/1.5LTR  </v>
          </cell>
          <cell r="E3143" t="str">
            <v>CREAMER COFFEE SWT ORIG PMPBTL</v>
          </cell>
          <cell r="F3143" t="str">
            <v xml:space="preserve">02   </v>
          </cell>
          <cell r="G3143" t="str">
            <v xml:space="preserve">D    </v>
          </cell>
          <cell r="I3143" t="str">
            <v xml:space="preserve">N    </v>
          </cell>
          <cell r="J3143">
            <v>60</v>
          </cell>
        </row>
        <row r="3144">
          <cell r="B3144">
            <v>5937257</v>
          </cell>
          <cell r="C3144" t="str">
            <v xml:space="preserve">HARRAHS   </v>
          </cell>
          <cell r="D3144" t="str">
            <v xml:space="preserve">2/15 LB   </v>
          </cell>
          <cell r="E3144" t="str">
            <v xml:space="preserve">BACON LAYOUT 14/17 CT GOLD    </v>
          </cell>
          <cell r="F3144" t="str">
            <v xml:space="preserve">03   </v>
          </cell>
          <cell r="G3144" t="str">
            <v xml:space="preserve">C    </v>
          </cell>
          <cell r="I3144" t="str">
            <v xml:space="preserve">C    </v>
          </cell>
          <cell r="J3144" t="e">
            <v>#N/A</v>
          </cell>
        </row>
        <row r="3145">
          <cell r="B3145">
            <v>3252636</v>
          </cell>
          <cell r="C3145" t="str">
            <v xml:space="preserve">CORNER    </v>
          </cell>
          <cell r="D3145" t="str">
            <v xml:space="preserve">8/.5 GAL  </v>
          </cell>
          <cell r="E3145" t="str">
            <v xml:space="preserve">DRESSING BALSAMIC WHT REFRG   </v>
          </cell>
          <cell r="F3145" t="str">
            <v xml:space="preserve">07   </v>
          </cell>
          <cell r="G3145" t="str">
            <v xml:space="preserve">C    </v>
          </cell>
          <cell r="I3145" t="str">
            <v xml:space="preserve">C    </v>
          </cell>
          <cell r="J3145" t="e">
            <v>#N/A</v>
          </cell>
        </row>
        <row r="3146">
          <cell r="B3146">
            <v>6057230</v>
          </cell>
          <cell r="C3146" t="str">
            <v xml:space="preserve">LEVY      </v>
          </cell>
          <cell r="D3146" t="str">
            <v xml:space="preserve">4/5 LB    </v>
          </cell>
          <cell r="E3146" t="str">
            <v xml:space="preserve">BROWNIE CHOC ROCK SLIDE LEVY  </v>
          </cell>
          <cell r="F3146" t="str">
            <v xml:space="preserve">06   </v>
          </cell>
          <cell r="G3146" t="str">
            <v xml:space="preserve">F    </v>
          </cell>
          <cell r="I3146" t="str">
            <v xml:space="preserve">C    </v>
          </cell>
          <cell r="J3146" t="e">
            <v>#N/A</v>
          </cell>
        </row>
        <row r="3147">
          <cell r="B3147">
            <v>3552643</v>
          </cell>
          <cell r="C3147" t="str">
            <v xml:space="preserve">SYS CLS   </v>
          </cell>
          <cell r="D3147" t="str">
            <v xml:space="preserve">6/#10     </v>
          </cell>
          <cell r="E3147" t="str">
            <v>PEACH HVS Y/C CH IN PEAR JUICE</v>
          </cell>
          <cell r="F3147" t="str">
            <v xml:space="preserve">07   </v>
          </cell>
          <cell r="G3147" t="str">
            <v xml:space="preserve">D    </v>
          </cell>
          <cell r="I3147" t="str">
            <v xml:space="preserve">N    </v>
          </cell>
          <cell r="J3147">
            <v>44</v>
          </cell>
        </row>
        <row r="3148">
          <cell r="B3148">
            <v>5358181</v>
          </cell>
          <cell r="C3148" t="str">
            <v xml:space="preserve">FLORCRY   </v>
          </cell>
          <cell r="D3148" t="str">
            <v xml:space="preserve">1/50 LB   </v>
          </cell>
          <cell r="E3148" t="str">
            <v xml:space="preserve">SUGAR GRANULATED GDN RAW CANE </v>
          </cell>
          <cell r="F3148" t="str">
            <v xml:space="preserve">07   </v>
          </cell>
          <cell r="G3148" t="str">
            <v xml:space="preserve">D    </v>
          </cell>
          <cell r="I3148" t="str">
            <v xml:space="preserve">N    </v>
          </cell>
          <cell r="J3148">
            <v>20</v>
          </cell>
        </row>
        <row r="3149">
          <cell r="B3149">
            <v>5365077</v>
          </cell>
          <cell r="C3149" t="str">
            <v xml:space="preserve">ECOLAB    </v>
          </cell>
          <cell r="D3149" t="str">
            <v xml:space="preserve">4/1 GAL   </v>
          </cell>
          <cell r="E3149" t="str">
            <v xml:space="preserve">DETERGENT HAND LIQ PNTASTC NP </v>
          </cell>
          <cell r="F3149" t="str">
            <v xml:space="preserve">09   </v>
          </cell>
          <cell r="G3149" t="str">
            <v xml:space="preserve">D    </v>
          </cell>
          <cell r="I3149" t="str">
            <v xml:space="preserve">N    </v>
          </cell>
          <cell r="J3149">
            <v>69</v>
          </cell>
        </row>
        <row r="3150">
          <cell r="B3150">
            <v>5932043</v>
          </cell>
          <cell r="C3150" t="str">
            <v xml:space="preserve">CITVCLS   </v>
          </cell>
          <cell r="D3150" t="str">
            <v xml:space="preserve">96/2 OZ   </v>
          </cell>
          <cell r="E3150" t="str">
            <v xml:space="preserve">COFFEE GRND BLEND MED W/F     </v>
          </cell>
          <cell r="F3150" t="str">
            <v xml:space="preserve">12   </v>
          </cell>
          <cell r="G3150" t="str">
            <v xml:space="preserve">D    </v>
          </cell>
          <cell r="I3150" t="str">
            <v xml:space="preserve">N    </v>
          </cell>
          <cell r="J3150">
            <v>28</v>
          </cell>
        </row>
        <row r="3151">
          <cell r="B3151">
            <v>7989207</v>
          </cell>
          <cell r="C3151" t="str">
            <v xml:space="preserve">SYS IMP   </v>
          </cell>
          <cell r="D3151" t="str">
            <v xml:space="preserve">1000/CT   </v>
          </cell>
          <cell r="E3151" t="str">
            <v xml:space="preserve">FORK PLAS BLK HVY FULL LNGTH  </v>
          </cell>
          <cell r="F3151" t="str">
            <v xml:space="preserve">08   </v>
          </cell>
          <cell r="G3151" t="str">
            <v xml:space="preserve">D    </v>
          </cell>
          <cell r="I3151" t="str">
            <v xml:space="preserve">N    </v>
          </cell>
          <cell r="J3151">
            <v>98</v>
          </cell>
        </row>
        <row r="3152">
          <cell r="B3152">
            <v>8018838</v>
          </cell>
          <cell r="C3152" t="str">
            <v xml:space="preserve">DELITNR   </v>
          </cell>
          <cell r="D3152" t="str">
            <v xml:space="preserve">240/16OZ  </v>
          </cell>
          <cell r="E3152" t="str">
            <v>CONTAINER PLAS DELI TRANS W/LD</v>
          </cell>
          <cell r="F3152" t="str">
            <v xml:space="preserve">08   </v>
          </cell>
          <cell r="G3152" t="str">
            <v xml:space="preserve">D    </v>
          </cell>
          <cell r="I3152" t="str">
            <v xml:space="preserve">N    </v>
          </cell>
          <cell r="J3152">
            <v>140</v>
          </cell>
        </row>
        <row r="3153">
          <cell r="B3153">
            <v>5523816</v>
          </cell>
          <cell r="C3153" t="str">
            <v xml:space="preserve">KELLOGG   </v>
          </cell>
          <cell r="D3153" t="str">
            <v xml:space="preserve">48/1.3 OZ </v>
          </cell>
          <cell r="E3153" t="str">
            <v>BREAKFAST BAR NUTRI-GRN BLUBRY</v>
          </cell>
          <cell r="F3153" t="str">
            <v xml:space="preserve">07   </v>
          </cell>
          <cell r="G3153" t="str">
            <v xml:space="preserve">D    </v>
          </cell>
          <cell r="I3153" t="str">
            <v xml:space="preserve">N    </v>
          </cell>
          <cell r="J3153">
            <v>33</v>
          </cell>
        </row>
        <row r="3154">
          <cell r="B3154">
            <v>9888397</v>
          </cell>
          <cell r="C3154" t="str">
            <v xml:space="preserve">MISSION   </v>
          </cell>
          <cell r="D3154" t="str">
            <v xml:space="preserve">6/2 LB    </v>
          </cell>
          <cell r="E3154" t="str">
            <v xml:space="preserve">CHIP TORTILLA TRI-COLOR TRI   </v>
          </cell>
          <cell r="F3154" t="str">
            <v xml:space="preserve">07   </v>
          </cell>
          <cell r="G3154" t="str">
            <v xml:space="preserve">D    </v>
          </cell>
          <cell r="I3154" t="str">
            <v xml:space="preserve">N    </v>
          </cell>
          <cell r="J3154">
            <v>77</v>
          </cell>
        </row>
        <row r="3155">
          <cell r="B3155">
            <v>2611739</v>
          </cell>
          <cell r="C3155" t="str">
            <v xml:space="preserve">HEINZ     </v>
          </cell>
          <cell r="D3155" t="str">
            <v xml:space="preserve">2/1.5GAL  </v>
          </cell>
          <cell r="E3155" t="str">
            <v xml:space="preserve">MAYONNAISE POUCH DISPENSER    </v>
          </cell>
          <cell r="F3155" t="str">
            <v xml:space="preserve">07   </v>
          </cell>
          <cell r="G3155" t="str">
            <v xml:space="preserve">D    </v>
          </cell>
          <cell r="I3155" t="str">
            <v xml:space="preserve">N    </v>
          </cell>
          <cell r="J3155">
            <v>77</v>
          </cell>
        </row>
        <row r="3156">
          <cell r="B3156">
            <v>749887</v>
          </cell>
          <cell r="C3156" t="str">
            <v>SYS CLS</v>
          </cell>
          <cell r="D3156" t="str">
            <v xml:space="preserve">  48/3 OZ  </v>
          </cell>
          <cell r="E3156" t="str">
            <v>CHICKEN BRST IFZ BNLS SKLS ZIP</v>
          </cell>
          <cell r="F3156">
            <v>5</v>
          </cell>
          <cell r="G3156" t="str">
            <v>F</v>
          </cell>
          <cell r="I3156" t="str">
            <v xml:space="preserve"> </v>
          </cell>
          <cell r="J3156">
            <v>77</v>
          </cell>
        </row>
        <row r="3157">
          <cell r="B3157">
            <v>3078948</v>
          </cell>
          <cell r="C3157" t="str">
            <v>PACKER</v>
          </cell>
          <cell r="D3157" t="str">
            <v xml:space="preserve">   2/5 LB  </v>
          </cell>
          <cell r="E3157" t="str">
            <v>BLUEBERRY WILD MAINE IQF</v>
          </cell>
          <cell r="F3157">
            <v>6</v>
          </cell>
          <cell r="G3157" t="str">
            <v>F</v>
          </cell>
          <cell r="I3157" t="str">
            <v xml:space="preserve"> </v>
          </cell>
          <cell r="J3157">
            <v>77</v>
          </cell>
        </row>
        <row r="3158">
          <cell r="B3158">
            <v>8410953</v>
          </cell>
          <cell r="C3158" t="str">
            <v>MINOR</v>
          </cell>
          <cell r="D3158" t="str">
            <v xml:space="preserve">   6/14.4OZ</v>
          </cell>
          <cell r="E3158" t="str">
            <v>FLAVOR CONC CHIPOTLE GF PPR</v>
          </cell>
          <cell r="F3158">
            <v>7</v>
          </cell>
          <cell r="G3158" t="str">
            <v>C</v>
          </cell>
          <cell r="I3158" t="str">
            <v xml:space="preserve"> </v>
          </cell>
          <cell r="J3158">
            <v>77</v>
          </cell>
        </row>
        <row r="3159">
          <cell r="B3159">
            <v>4122321</v>
          </cell>
          <cell r="C3159" t="str">
            <v xml:space="preserve">BIGELOW   </v>
          </cell>
          <cell r="D3159" t="str">
            <v xml:space="preserve">6/28 CT   </v>
          </cell>
          <cell r="E3159" t="str">
            <v xml:space="preserve">TEA HOT BAG BLK ENGLISH TETIM </v>
          </cell>
          <cell r="F3159" t="str">
            <v xml:space="preserve">12   </v>
          </cell>
          <cell r="G3159" t="str">
            <v xml:space="preserve">D    </v>
          </cell>
          <cell r="I3159" t="str">
            <v xml:space="preserve">N    </v>
          </cell>
          <cell r="J3159">
            <v>77</v>
          </cell>
        </row>
        <row r="3160">
          <cell r="B3160">
            <v>7018118</v>
          </cell>
          <cell r="C3160" t="str">
            <v>GR LAKE</v>
          </cell>
          <cell r="D3160" t="str">
            <v xml:space="preserve">   4/5 LB  </v>
          </cell>
          <cell r="E3160" t="str">
            <v>CHEESE AMER WHITE 160 SLI</v>
          </cell>
          <cell r="F3160">
            <v>2</v>
          </cell>
          <cell r="G3160" t="str">
            <v>C</v>
          </cell>
          <cell r="I3160" t="str">
            <v>L</v>
          </cell>
          <cell r="J3160">
            <v>24</v>
          </cell>
        </row>
        <row r="3161">
          <cell r="B3161">
            <v>7611734</v>
          </cell>
          <cell r="C3161" t="str">
            <v>EDYDREY</v>
          </cell>
          <cell r="D3161" t="str">
            <v xml:space="preserve">   1/3 GAL </v>
          </cell>
          <cell r="E3161" t="str">
            <v>ICE CREAM CHOC</v>
          </cell>
          <cell r="F3161">
            <v>2</v>
          </cell>
          <cell r="G3161" t="str">
            <v>F</v>
          </cell>
          <cell r="I3161" t="str">
            <v>L</v>
          </cell>
          <cell r="J3161">
            <v>77</v>
          </cell>
        </row>
        <row r="3162">
          <cell r="B3162">
            <v>4850588</v>
          </cell>
          <cell r="C3162" t="str">
            <v>YOPLAIT</v>
          </cell>
          <cell r="D3162" t="str">
            <v xml:space="preserve">  96/2.0 OZ</v>
          </cell>
          <cell r="E3162" t="str">
            <v>YOGURT STRAWBERRY GOGURT</v>
          </cell>
          <cell r="F3162">
            <v>2</v>
          </cell>
          <cell r="G3162" t="str">
            <v>C</v>
          </cell>
          <cell r="I3162" t="str">
            <v xml:space="preserve"> </v>
          </cell>
          <cell r="J3162">
            <v>28</v>
          </cell>
        </row>
        <row r="3163">
          <cell r="B3163">
            <v>7660998</v>
          </cell>
          <cell r="C3163" t="str">
            <v>BTRBALL</v>
          </cell>
          <cell r="D3163" t="str">
            <v xml:space="preserve">  30/5.33OZ</v>
          </cell>
          <cell r="E3163" t="str">
            <v>TURKEY GROUND PTY FRZN</v>
          </cell>
          <cell r="F3163">
            <v>5</v>
          </cell>
          <cell r="G3163" t="str">
            <v>F</v>
          </cell>
          <cell r="I3163" t="str">
            <v>L</v>
          </cell>
          <cell r="J3163">
            <v>77</v>
          </cell>
        </row>
        <row r="3164">
          <cell r="B3164">
            <v>9271115</v>
          </cell>
          <cell r="C3164" t="str">
            <v>SYS IMP</v>
          </cell>
          <cell r="D3164" t="str">
            <v xml:space="preserve">  12/2 LB  </v>
          </cell>
          <cell r="E3164" t="str">
            <v>ONION RING GRMT BRD 5/8</v>
          </cell>
          <cell r="F3164">
            <v>6</v>
          </cell>
          <cell r="G3164" t="str">
            <v>F</v>
          </cell>
          <cell r="I3164" t="str">
            <v xml:space="preserve"> </v>
          </cell>
          <cell r="J3164">
            <v>77</v>
          </cell>
        </row>
        <row r="3165">
          <cell r="B3165">
            <v>4820324</v>
          </cell>
          <cell r="C3165" t="str">
            <v>NEWLYWD</v>
          </cell>
          <cell r="D3165" t="str">
            <v xml:space="preserve">  12/6 CT  </v>
          </cell>
          <cell r="E3165" t="str">
            <v>MUFFIN ENGLISH REG</v>
          </cell>
          <cell r="F3165">
            <v>6</v>
          </cell>
          <cell r="G3165" t="str">
            <v>F</v>
          </cell>
          <cell r="I3165" t="str">
            <v>L</v>
          </cell>
          <cell r="J3165">
            <v>77</v>
          </cell>
        </row>
        <row r="3166">
          <cell r="B3166">
            <v>5892161</v>
          </cell>
          <cell r="C3166" t="str">
            <v>SYFPNAT</v>
          </cell>
          <cell r="D3166" t="str">
            <v xml:space="preserve">   1/48 CT </v>
          </cell>
          <cell r="E3166" t="str">
            <v>LETTUCE ROMAINE OF HEART FRSH</v>
          </cell>
          <cell r="F3166">
            <v>11</v>
          </cell>
          <cell r="G3166" t="str">
            <v>C</v>
          </cell>
          <cell r="I3166" t="str">
            <v xml:space="preserve"> </v>
          </cell>
          <cell r="J3166">
            <v>77</v>
          </cell>
        </row>
        <row r="3167">
          <cell r="B3167">
            <v>8142366</v>
          </cell>
          <cell r="C3167" t="str">
            <v>CAB</v>
          </cell>
          <cell r="D3167" t="str">
            <v xml:space="preserve">   6/10#AVG</v>
          </cell>
          <cell r="E3167" t="str">
            <v>BEEF GRND CHUCK FINE 80/20FRSH</v>
          </cell>
          <cell r="F3167">
            <v>3</v>
          </cell>
          <cell r="G3167" t="str">
            <v>C</v>
          </cell>
          <cell r="I3167" t="str">
            <v xml:space="preserve"> </v>
          </cell>
          <cell r="J3167">
            <v>77</v>
          </cell>
        </row>
        <row r="3168">
          <cell r="B3168">
            <v>7903347</v>
          </cell>
          <cell r="C3168" t="str">
            <v xml:space="preserve">WESSON    </v>
          </cell>
          <cell r="D3168" t="str">
            <v xml:space="preserve">1/35 LB   </v>
          </cell>
          <cell r="E3168" t="str">
            <v>SHORTENING CANOLA COTTONSD ZTF</v>
          </cell>
          <cell r="F3168" t="str">
            <v xml:space="preserve">07   </v>
          </cell>
          <cell r="G3168" t="str">
            <v xml:space="preserve">D    </v>
          </cell>
          <cell r="I3168" t="str">
            <v xml:space="preserve">L    </v>
          </cell>
          <cell r="J3168">
            <v>76</v>
          </cell>
        </row>
        <row r="3169">
          <cell r="B3169">
            <v>1900568</v>
          </cell>
          <cell r="C3169" t="str">
            <v xml:space="preserve">LACROIX   </v>
          </cell>
          <cell r="D3169" t="str">
            <v xml:space="preserve">2/12      </v>
          </cell>
          <cell r="E3169" t="str">
            <v>WATER FLAVOR CRAN RASP CAN 12Z</v>
          </cell>
          <cell r="F3169" t="str">
            <v xml:space="preserve">07   </v>
          </cell>
          <cell r="G3169" t="str">
            <v xml:space="preserve">D    </v>
          </cell>
          <cell r="I3169" t="str">
            <v xml:space="preserve">N    </v>
          </cell>
          <cell r="J3169">
            <v>57</v>
          </cell>
        </row>
        <row r="3170">
          <cell r="B3170">
            <v>1698461</v>
          </cell>
          <cell r="C3170" t="str">
            <v xml:space="preserve">LVOFARE   </v>
          </cell>
          <cell r="D3170" t="str">
            <v xml:space="preserve">1/5 LBS   </v>
          </cell>
          <cell r="E3170" t="str">
            <v xml:space="preserve">PUMPKIN SEED BULK             </v>
          </cell>
          <cell r="F3170" t="str">
            <v xml:space="preserve">07   </v>
          </cell>
          <cell r="G3170" t="str">
            <v xml:space="preserve">D    </v>
          </cell>
          <cell r="I3170" t="str">
            <v xml:space="preserve">N    </v>
          </cell>
          <cell r="J3170">
            <v>71</v>
          </cell>
        </row>
        <row r="3171">
          <cell r="B3171">
            <v>4488464</v>
          </cell>
          <cell r="C3171" t="str">
            <v xml:space="preserve">HSRCCLS   </v>
          </cell>
          <cell r="D3171" t="str">
            <v xml:space="preserve">150/.5 OZ </v>
          </cell>
          <cell r="E3171" t="str">
            <v xml:space="preserve">CRACKER OYSTER NEW ENGLAND    </v>
          </cell>
          <cell r="F3171" t="str">
            <v xml:space="preserve">07   </v>
          </cell>
          <cell r="G3171" t="str">
            <v xml:space="preserve">D    </v>
          </cell>
          <cell r="I3171" t="str">
            <v xml:space="preserve">N    </v>
          </cell>
          <cell r="J3171">
            <v>46</v>
          </cell>
        </row>
        <row r="3172">
          <cell r="B3172">
            <v>4730883</v>
          </cell>
          <cell r="C3172" t="str">
            <v xml:space="preserve">KEEBLER   </v>
          </cell>
          <cell r="D3172" t="str">
            <v xml:space="preserve">25/4.64OZ </v>
          </cell>
          <cell r="E3172" t="str">
            <v xml:space="preserve">CRACKER ASST MEDLEY SLEEVES   </v>
          </cell>
          <cell r="F3172" t="str">
            <v xml:space="preserve">07   </v>
          </cell>
          <cell r="G3172" t="str">
            <v xml:space="preserve">D    </v>
          </cell>
          <cell r="I3172" t="str">
            <v xml:space="preserve">N    </v>
          </cell>
          <cell r="J3172">
            <v>56</v>
          </cell>
        </row>
        <row r="3173">
          <cell r="B3173">
            <v>8026605</v>
          </cell>
          <cell r="C3173" t="str">
            <v xml:space="preserve">ECOCRFT   </v>
          </cell>
          <cell r="D3173" t="str">
            <v xml:space="preserve">4/250CT   </v>
          </cell>
          <cell r="E3173" t="str">
            <v xml:space="preserve">LINER TRAY PAPR               </v>
          </cell>
          <cell r="F3173" t="str">
            <v xml:space="preserve">08   </v>
          </cell>
          <cell r="G3173" t="str">
            <v xml:space="preserve">D    </v>
          </cell>
          <cell r="I3173" t="str">
            <v xml:space="preserve">L    </v>
          </cell>
          <cell r="J3173" t="e">
            <v>#N/A</v>
          </cell>
        </row>
        <row r="3174">
          <cell r="B3174">
            <v>4125274</v>
          </cell>
          <cell r="C3174" t="str">
            <v xml:space="preserve">REYNOLD   </v>
          </cell>
          <cell r="D3174" t="str">
            <v xml:space="preserve">1/12 IN   </v>
          </cell>
          <cell r="E3174" t="str">
            <v xml:space="preserve">FILM PVC ROLL 1000 FT         </v>
          </cell>
          <cell r="F3174" t="str">
            <v xml:space="preserve">08   </v>
          </cell>
          <cell r="G3174" t="str">
            <v xml:space="preserve">D    </v>
          </cell>
          <cell r="I3174" t="str">
            <v xml:space="preserve">L    </v>
          </cell>
          <cell r="J3174" t="e">
            <v>#N/A</v>
          </cell>
        </row>
        <row r="3175">
          <cell r="B3175">
            <v>2003380</v>
          </cell>
          <cell r="C3175" t="str">
            <v xml:space="preserve">SYSTRNZ   </v>
          </cell>
          <cell r="D3175" t="str">
            <v xml:space="preserve">4/250CT   </v>
          </cell>
          <cell r="E3175" t="str">
            <v xml:space="preserve">TRAY FOOD PAPR 1LB            </v>
          </cell>
          <cell r="F3175" t="str">
            <v xml:space="preserve">08   </v>
          </cell>
          <cell r="G3175" t="str">
            <v xml:space="preserve">D    </v>
          </cell>
          <cell r="I3175" t="str">
            <v xml:space="preserve">L    </v>
          </cell>
          <cell r="J3175" t="e">
            <v>#N/A</v>
          </cell>
        </row>
        <row r="3176">
          <cell r="B3176">
            <v>3371414</v>
          </cell>
          <cell r="C3176" t="str">
            <v xml:space="preserve">S CHAMP   </v>
          </cell>
          <cell r="D3176" t="str">
            <v>200/10X5X4</v>
          </cell>
          <cell r="E3176" t="str">
            <v xml:space="preserve">BOX MEAT PTY WHT 10.2X5.25X4  </v>
          </cell>
          <cell r="F3176" t="str">
            <v xml:space="preserve">08   </v>
          </cell>
          <cell r="G3176" t="str">
            <v xml:space="preserve">D    </v>
          </cell>
          <cell r="I3176" t="str">
            <v xml:space="preserve">L    </v>
          </cell>
          <cell r="J3176" t="e">
            <v>#N/A</v>
          </cell>
        </row>
        <row r="3177">
          <cell r="B3177">
            <v>9868688</v>
          </cell>
          <cell r="C3177" t="str">
            <v xml:space="preserve">TORKUNV   </v>
          </cell>
          <cell r="D3177" t="str">
            <v xml:space="preserve">16/250CT  </v>
          </cell>
          <cell r="E3177" t="str">
            <v xml:space="preserve">TOWEL MULTIFOLD WHT 9.125X9.5 </v>
          </cell>
          <cell r="F3177" t="str">
            <v xml:space="preserve">08   </v>
          </cell>
          <cell r="G3177" t="str">
            <v xml:space="preserve">D    </v>
          </cell>
          <cell r="I3177" t="str">
            <v xml:space="preserve">L    </v>
          </cell>
          <cell r="J3177">
            <v>83</v>
          </cell>
        </row>
        <row r="3178">
          <cell r="B3178">
            <v>5882303</v>
          </cell>
          <cell r="C3178" t="str">
            <v xml:space="preserve">CASACLS   </v>
          </cell>
          <cell r="D3178" t="str">
            <v xml:space="preserve">6/#10     </v>
          </cell>
          <cell r="E3178" t="str">
            <v xml:space="preserve">BEAN REFRIED W/LARD           </v>
          </cell>
          <cell r="F3178" t="str">
            <v xml:space="preserve">07   </v>
          </cell>
          <cell r="G3178" t="str">
            <v xml:space="preserve">D    </v>
          </cell>
          <cell r="I3178" t="str">
            <v xml:space="preserve">N    </v>
          </cell>
          <cell r="J3178">
            <v>24</v>
          </cell>
        </row>
        <row r="3179">
          <cell r="B3179">
            <v>7092601</v>
          </cell>
          <cell r="C3179" t="str">
            <v>TRPSMTH</v>
          </cell>
          <cell r="D3179" t="str">
            <v xml:space="preserve">   1/30 LB </v>
          </cell>
          <cell r="E3179" t="str">
            <v>BLUEBERRY IQF</v>
          </cell>
          <cell r="F3179">
            <v>6</v>
          </cell>
          <cell r="G3179" t="str">
            <v>F</v>
          </cell>
          <cell r="I3179" t="str">
            <v>C</v>
          </cell>
          <cell r="J3179">
            <v>76</v>
          </cell>
        </row>
        <row r="3180">
          <cell r="B3180">
            <v>3839586</v>
          </cell>
          <cell r="C3180" t="str">
            <v>AUSTBLU</v>
          </cell>
          <cell r="D3180" t="str">
            <v xml:space="preserve">  12/1.75# </v>
          </cell>
          <cell r="E3180" t="str">
            <v>PORK RIB ST.LOUIS CKD SMK</v>
          </cell>
          <cell r="F3180">
            <v>3</v>
          </cell>
          <cell r="G3180" t="str">
            <v>F</v>
          </cell>
          <cell r="I3180" t="str">
            <v xml:space="preserve"> </v>
          </cell>
          <cell r="J3180">
            <v>76</v>
          </cell>
        </row>
        <row r="3181">
          <cell r="B3181">
            <v>7033264</v>
          </cell>
          <cell r="C3181" t="str">
            <v>ANOVA</v>
          </cell>
          <cell r="D3181" t="str">
            <v xml:space="preserve">   1/10 LB </v>
          </cell>
          <cell r="E3181" t="str">
            <v>TUNA PCS POKE 1.6CM NATURAL</v>
          </cell>
          <cell r="F3181">
            <v>4</v>
          </cell>
          <cell r="G3181" t="str">
            <v>F</v>
          </cell>
          <cell r="I3181" t="str">
            <v xml:space="preserve"> </v>
          </cell>
          <cell r="J3181">
            <v>76</v>
          </cell>
        </row>
        <row r="3182">
          <cell r="B3182">
            <v>2880888</v>
          </cell>
          <cell r="C3182" t="str">
            <v>BBRLCLS</v>
          </cell>
          <cell r="D3182" t="str">
            <v xml:space="preserve">   4/4 LB  </v>
          </cell>
          <cell r="E3182" t="str">
            <v>CHILI FRZ TIMBERLINE W/BEANS</v>
          </cell>
          <cell r="F3182">
            <v>6</v>
          </cell>
          <cell r="G3182" t="str">
            <v>F</v>
          </cell>
          <cell r="I3182" t="str">
            <v xml:space="preserve"> </v>
          </cell>
          <cell r="J3182">
            <v>76</v>
          </cell>
        </row>
        <row r="3183">
          <cell r="B3183">
            <v>927772</v>
          </cell>
          <cell r="C3183" t="str">
            <v>THCK&amp;EZ</v>
          </cell>
          <cell r="D3183" t="str">
            <v xml:space="preserve">  24/3 OZ  </v>
          </cell>
          <cell r="E3183" t="str">
            <v>PUREE CARROT SHP  T&amp;E</v>
          </cell>
          <cell r="F3183">
            <v>1</v>
          </cell>
          <cell r="G3183" t="str">
            <v>F</v>
          </cell>
          <cell r="I3183" t="str">
            <v xml:space="preserve"> </v>
          </cell>
          <cell r="J3183">
            <v>18</v>
          </cell>
        </row>
        <row r="3184">
          <cell r="B3184">
            <v>1624669</v>
          </cell>
          <cell r="C3184" t="str">
            <v>BKRSCLS</v>
          </cell>
          <cell r="D3184" t="str">
            <v xml:space="preserve"> 108/3 OZ  </v>
          </cell>
          <cell r="E3184" t="str">
            <v>DOUGH COOKIE CHOC CHIP</v>
          </cell>
          <cell r="F3184">
            <v>6</v>
          </cell>
          <cell r="G3184" t="str">
            <v>F</v>
          </cell>
          <cell r="I3184" t="str">
            <v xml:space="preserve"> </v>
          </cell>
          <cell r="J3184">
            <v>76</v>
          </cell>
        </row>
        <row r="3185">
          <cell r="B3185">
            <v>2033066</v>
          </cell>
          <cell r="C3185" t="str">
            <v>SYS CLS</v>
          </cell>
          <cell r="D3185" t="str">
            <v xml:space="preserve">   1/3 GAL </v>
          </cell>
          <cell r="E3185" t="str">
            <v>SHERBET RAINBOW</v>
          </cell>
          <cell r="F3185">
            <v>2</v>
          </cell>
          <cell r="G3185" t="str">
            <v>F</v>
          </cell>
          <cell r="I3185" t="str">
            <v xml:space="preserve"> </v>
          </cell>
          <cell r="J3185">
            <v>76</v>
          </cell>
        </row>
        <row r="3186">
          <cell r="B3186">
            <v>1561364</v>
          </cell>
          <cell r="C3186" t="str">
            <v>FIRECLS</v>
          </cell>
          <cell r="D3186" t="str">
            <v xml:space="preserve">  40/4 OZ  </v>
          </cell>
          <cell r="E3186" t="str">
            <v>BEEF PATTY CKD SEA HMSTL FRZ</v>
          </cell>
          <cell r="F3186">
            <v>3</v>
          </cell>
          <cell r="G3186" t="str">
            <v>F</v>
          </cell>
          <cell r="I3186" t="str">
            <v xml:space="preserve"> </v>
          </cell>
          <cell r="J3186">
            <v>76</v>
          </cell>
        </row>
        <row r="3187">
          <cell r="B3187">
            <v>7464815</v>
          </cell>
          <cell r="C3187" t="str">
            <v>PERPURE</v>
          </cell>
          <cell r="D3187" t="str">
            <v xml:space="preserve">   6/30 OZ </v>
          </cell>
          <cell r="E3187" t="str">
            <v>PUREE PINEAPPLE CARMELIZED</v>
          </cell>
          <cell r="F3187">
            <v>6</v>
          </cell>
          <cell r="G3187" t="str">
            <v>F</v>
          </cell>
          <cell r="I3187" t="str">
            <v xml:space="preserve"> </v>
          </cell>
          <cell r="J3187">
            <v>16</v>
          </cell>
        </row>
        <row r="3188">
          <cell r="B3188">
            <v>3036367</v>
          </cell>
          <cell r="C3188" t="str">
            <v>SEAMAZZ</v>
          </cell>
          <cell r="D3188" t="str">
            <v xml:space="preserve">  10/2 LB  </v>
          </cell>
          <cell r="E3188" t="str">
            <v>SHRIMP WHT P&amp;D TOFF 21/25 IQF</v>
          </cell>
          <cell r="F3188">
            <v>4</v>
          </cell>
          <cell r="G3188" t="str">
            <v>F</v>
          </cell>
          <cell r="I3188" t="str">
            <v>L</v>
          </cell>
          <cell r="J3188">
            <v>76</v>
          </cell>
        </row>
        <row r="3189">
          <cell r="B3189">
            <v>7036684</v>
          </cell>
          <cell r="C3189" t="str">
            <v>PORTCLS</v>
          </cell>
          <cell r="D3189" t="str">
            <v xml:space="preserve">   1/10 LB </v>
          </cell>
          <cell r="E3189" t="str">
            <v>COD ATL LOIN IQF 6 OZ ASIA</v>
          </cell>
          <cell r="F3189">
            <v>4</v>
          </cell>
          <cell r="G3189" t="str">
            <v>F</v>
          </cell>
          <cell r="I3189" t="str">
            <v xml:space="preserve"> </v>
          </cell>
          <cell r="J3189">
            <v>75</v>
          </cell>
        </row>
        <row r="3190">
          <cell r="B3190">
            <v>9669151</v>
          </cell>
          <cell r="C3190" t="str">
            <v>SYS CLS</v>
          </cell>
          <cell r="D3190" t="str">
            <v xml:space="preserve">   4/3.75LB</v>
          </cell>
          <cell r="E3190" t="str">
            <v>DIP HUMMUS TRADITIONAL</v>
          </cell>
          <cell r="F3190">
            <v>6</v>
          </cell>
          <cell r="G3190" t="str">
            <v>F</v>
          </cell>
          <cell r="I3190" t="str">
            <v xml:space="preserve"> </v>
          </cell>
          <cell r="J3190">
            <v>76</v>
          </cell>
        </row>
        <row r="3191">
          <cell r="B3191">
            <v>3275633</v>
          </cell>
          <cell r="C3191" t="str">
            <v>BHB/NPM</v>
          </cell>
          <cell r="D3191" t="str">
            <v xml:space="preserve">   2/5 LB  </v>
          </cell>
          <cell r="E3191" t="str">
            <v>PORK GRND 80\20</v>
          </cell>
          <cell r="F3191">
            <v>3</v>
          </cell>
          <cell r="G3191" t="str">
            <v>F</v>
          </cell>
          <cell r="I3191" t="str">
            <v xml:space="preserve"> </v>
          </cell>
          <cell r="J3191">
            <v>76</v>
          </cell>
        </row>
        <row r="3192">
          <cell r="B3192">
            <v>7040504</v>
          </cell>
          <cell r="C3192" t="str">
            <v>OTSPKMY</v>
          </cell>
          <cell r="D3192" t="str">
            <v xml:space="preserve"> 320/1 OZ  </v>
          </cell>
          <cell r="E3192" t="str">
            <v>DOUGH COOKIE CHOCOLATE CHIP</v>
          </cell>
          <cell r="F3192">
            <v>6</v>
          </cell>
          <cell r="G3192" t="str">
            <v>F</v>
          </cell>
          <cell r="I3192" t="str">
            <v xml:space="preserve"> </v>
          </cell>
          <cell r="J3192">
            <v>76</v>
          </cell>
        </row>
        <row r="3193">
          <cell r="B3193">
            <v>7154263</v>
          </cell>
          <cell r="C3193" t="str">
            <v>SYS REL</v>
          </cell>
          <cell r="D3193" t="str">
            <v xml:space="preserve">  53/3 OZ  </v>
          </cell>
          <cell r="E3193" t="str">
            <v>PORK RIB PTY PRE-COOKED</v>
          </cell>
          <cell r="F3193">
            <v>3</v>
          </cell>
          <cell r="G3193" t="str">
            <v>F</v>
          </cell>
          <cell r="I3193" t="str">
            <v xml:space="preserve"> </v>
          </cell>
          <cell r="J3193">
            <v>76</v>
          </cell>
        </row>
        <row r="3194">
          <cell r="B3194">
            <v>238030</v>
          </cell>
          <cell r="C3194" t="str">
            <v>SYS IMP</v>
          </cell>
          <cell r="D3194" t="str">
            <v xml:space="preserve">  48/4OZ   </v>
          </cell>
          <cell r="E3194" t="str">
            <v>JUICE CRNBRY CKTAIL HNY THICK</v>
          </cell>
          <cell r="F3194">
            <v>1</v>
          </cell>
          <cell r="G3194" t="str">
            <v>C</v>
          </cell>
          <cell r="I3194" t="str">
            <v xml:space="preserve"> </v>
          </cell>
          <cell r="J3194">
            <v>76</v>
          </cell>
        </row>
        <row r="3195">
          <cell r="B3195">
            <v>3629235</v>
          </cell>
          <cell r="C3195" t="str">
            <v>CASACLS</v>
          </cell>
          <cell r="D3195" t="str">
            <v xml:space="preserve">   6/5 LB  </v>
          </cell>
          <cell r="E3195" t="str">
            <v>CHEESE SPRD QUESO VIVIDO LOAF</v>
          </cell>
          <cell r="F3195">
            <v>2</v>
          </cell>
          <cell r="G3195" t="str">
            <v>C</v>
          </cell>
          <cell r="I3195" t="str">
            <v xml:space="preserve"> </v>
          </cell>
          <cell r="J3195">
            <v>8</v>
          </cell>
        </row>
        <row r="3196">
          <cell r="B3196">
            <v>6438545</v>
          </cell>
          <cell r="C3196" t="str">
            <v>RNCHGRL</v>
          </cell>
          <cell r="D3196" t="str">
            <v xml:space="preserve">   1/15 LB </v>
          </cell>
          <cell r="E3196" t="str">
            <v>BACON LAYFLAT RANDOM SMKD #2</v>
          </cell>
          <cell r="F3196">
            <v>3</v>
          </cell>
          <cell r="G3196" t="str">
            <v>F</v>
          </cell>
          <cell r="I3196" t="str">
            <v xml:space="preserve"> </v>
          </cell>
          <cell r="J3196">
            <v>76</v>
          </cell>
        </row>
        <row r="3197">
          <cell r="B3197">
            <v>3602786</v>
          </cell>
          <cell r="C3197" t="str">
            <v>WHLFIMP</v>
          </cell>
          <cell r="D3197" t="str">
            <v xml:space="preserve">   1/15 DZ </v>
          </cell>
          <cell r="E3197" t="str">
            <v>EGG SHELL MD WHT PAST USDA AA</v>
          </cell>
          <cell r="F3197">
            <v>2</v>
          </cell>
          <cell r="G3197" t="str">
            <v>C</v>
          </cell>
          <cell r="I3197" t="str">
            <v xml:space="preserve"> </v>
          </cell>
          <cell r="J3197">
            <v>37</v>
          </cell>
        </row>
        <row r="3198">
          <cell r="B3198">
            <v>1915149</v>
          </cell>
          <cell r="C3198" t="str">
            <v xml:space="preserve">ICE MTN   </v>
          </cell>
          <cell r="D3198" t="str">
            <v xml:space="preserve">18/1 LTR  </v>
          </cell>
          <cell r="E3198" t="str">
            <v xml:space="preserve">WATER SPRING                  </v>
          </cell>
          <cell r="F3198" t="str">
            <v xml:space="preserve">07   </v>
          </cell>
          <cell r="G3198" t="str">
            <v xml:space="preserve">D    </v>
          </cell>
          <cell r="I3198" t="str">
            <v xml:space="preserve">L    </v>
          </cell>
          <cell r="J3198" t="e">
            <v>#N/A</v>
          </cell>
        </row>
        <row r="3199">
          <cell r="B3199">
            <v>6094205</v>
          </cell>
          <cell r="C3199" t="str">
            <v xml:space="preserve">TAZO      </v>
          </cell>
          <cell r="D3199" t="str">
            <v xml:space="preserve">6/24 CT   </v>
          </cell>
          <cell r="E3199" t="str">
            <v xml:space="preserve">TEA BAG PASSION               </v>
          </cell>
          <cell r="F3199" t="str">
            <v xml:space="preserve">07   </v>
          </cell>
          <cell r="G3199" t="str">
            <v xml:space="preserve">D    </v>
          </cell>
          <cell r="I3199" t="str">
            <v xml:space="preserve">N    </v>
          </cell>
          <cell r="J3199">
            <v>68</v>
          </cell>
        </row>
        <row r="3200">
          <cell r="B3200">
            <v>4275055</v>
          </cell>
          <cell r="C3200" t="str">
            <v xml:space="preserve">ECOLAB    </v>
          </cell>
          <cell r="D3200" t="str">
            <v xml:space="preserve">4/1 GAL   </v>
          </cell>
          <cell r="E3200" t="str">
            <v xml:space="preserve">PRESOAK FLATWARE ASSURE       </v>
          </cell>
          <cell r="F3200" t="str">
            <v xml:space="preserve">09   </v>
          </cell>
          <cell r="G3200" t="str">
            <v xml:space="preserve">D    </v>
          </cell>
          <cell r="I3200" t="str">
            <v xml:space="preserve">N    </v>
          </cell>
          <cell r="J3200">
            <v>69</v>
          </cell>
        </row>
        <row r="3201">
          <cell r="B3201">
            <v>7637497</v>
          </cell>
          <cell r="C3201" t="str">
            <v xml:space="preserve">KEYSTON   </v>
          </cell>
          <cell r="D3201" t="str">
            <v xml:space="preserve">2/1000TB  </v>
          </cell>
          <cell r="E3201" t="str">
            <v>SANITIZER MACH APEX SOLID DISP</v>
          </cell>
          <cell r="F3201" t="str">
            <v xml:space="preserve">09   </v>
          </cell>
          <cell r="G3201" t="str">
            <v xml:space="preserve">D    </v>
          </cell>
          <cell r="I3201" t="str">
            <v xml:space="preserve">N    </v>
          </cell>
          <cell r="J3201">
            <v>63</v>
          </cell>
        </row>
        <row r="3202">
          <cell r="B3202">
            <v>5277017</v>
          </cell>
          <cell r="C3202" t="str">
            <v xml:space="preserve">KENS      </v>
          </cell>
          <cell r="D3202" t="str">
            <v xml:space="preserve">4/1 GAL   </v>
          </cell>
          <cell r="E3202" t="str">
            <v xml:space="preserve">DRESSING CAESAR CRMY          </v>
          </cell>
          <cell r="F3202" t="str">
            <v xml:space="preserve">07   </v>
          </cell>
          <cell r="G3202" t="str">
            <v xml:space="preserve">D    </v>
          </cell>
          <cell r="I3202" t="str">
            <v xml:space="preserve">N    </v>
          </cell>
          <cell r="J3202">
            <v>59</v>
          </cell>
        </row>
        <row r="3203">
          <cell r="B3203">
            <v>3569575</v>
          </cell>
          <cell r="C3203" t="str">
            <v xml:space="preserve">LACROIX   </v>
          </cell>
          <cell r="D3203" t="str">
            <v xml:space="preserve">24/12 OZ  </v>
          </cell>
          <cell r="E3203" t="str">
            <v xml:space="preserve">WATER DRINKING CAN MANGO      </v>
          </cell>
          <cell r="F3203" t="str">
            <v xml:space="preserve">07   </v>
          </cell>
          <cell r="G3203" t="str">
            <v xml:space="preserve">D    </v>
          </cell>
          <cell r="I3203" t="str">
            <v xml:space="preserve">N    </v>
          </cell>
          <cell r="J3203">
            <v>70</v>
          </cell>
        </row>
        <row r="3204">
          <cell r="B3204">
            <v>4589529</v>
          </cell>
          <cell r="C3204" t="str">
            <v xml:space="preserve">ECOLAB    </v>
          </cell>
          <cell r="D3204" t="str">
            <v xml:space="preserve">4/6.75LB  </v>
          </cell>
          <cell r="E3204" t="str">
            <v xml:space="preserve">DETERGENT MACHINE SOLID APEX  </v>
          </cell>
          <cell r="F3204" t="str">
            <v xml:space="preserve">09   </v>
          </cell>
          <cell r="G3204" t="str">
            <v xml:space="preserve">D    </v>
          </cell>
          <cell r="I3204" t="str">
            <v xml:space="preserve">N    </v>
          </cell>
          <cell r="J3204">
            <v>73</v>
          </cell>
        </row>
        <row r="3205">
          <cell r="B3205">
            <v>3716610</v>
          </cell>
          <cell r="C3205" t="str">
            <v xml:space="preserve">KRAFT     </v>
          </cell>
          <cell r="D3205" t="str">
            <v xml:space="preserve">4/1 GAL   </v>
          </cell>
          <cell r="E3205" t="str">
            <v xml:space="preserve">MAYONNAISE EXTRA HVY 4/1 GAL  </v>
          </cell>
          <cell r="F3205" t="str">
            <v xml:space="preserve">07   </v>
          </cell>
          <cell r="G3205" t="str">
            <v xml:space="preserve">D    </v>
          </cell>
          <cell r="I3205" t="str">
            <v xml:space="preserve">N    </v>
          </cell>
          <cell r="J3205">
            <v>49</v>
          </cell>
        </row>
        <row r="3206">
          <cell r="B3206">
            <v>4593489</v>
          </cell>
          <cell r="C3206" t="str">
            <v xml:space="preserve">NWMNOWN   </v>
          </cell>
          <cell r="D3206" t="str">
            <v xml:space="preserve">100/1.5OZ </v>
          </cell>
          <cell r="E3206" t="str">
            <v xml:space="preserve">DRESSING HONEY MUSTARD PKT    </v>
          </cell>
          <cell r="F3206" t="str">
            <v xml:space="preserve">07   </v>
          </cell>
          <cell r="G3206" t="str">
            <v xml:space="preserve">D    </v>
          </cell>
          <cell r="I3206" t="str">
            <v xml:space="preserve">N    </v>
          </cell>
          <cell r="J3206">
            <v>43</v>
          </cell>
        </row>
        <row r="3207">
          <cell r="B3207">
            <v>8562639</v>
          </cell>
          <cell r="C3207" t="str">
            <v xml:space="preserve">HSRCCLS   </v>
          </cell>
          <cell r="D3207" t="str">
            <v xml:space="preserve">12/28 OZ  </v>
          </cell>
          <cell r="E3207" t="str">
            <v>CEREAL HOT CREAMY WHEAT FARINA</v>
          </cell>
          <cell r="F3207" t="str">
            <v xml:space="preserve">07   </v>
          </cell>
          <cell r="G3207" t="str">
            <v xml:space="preserve">D    </v>
          </cell>
          <cell r="I3207" t="str">
            <v xml:space="preserve">N    </v>
          </cell>
          <cell r="J3207">
            <v>9</v>
          </cell>
        </row>
        <row r="3208">
          <cell r="B3208">
            <v>7863739</v>
          </cell>
          <cell r="C3208" t="str">
            <v xml:space="preserve">SYS CLS   </v>
          </cell>
          <cell r="D3208" t="str">
            <v xml:space="preserve">1/1000CT  </v>
          </cell>
          <cell r="E3208" t="str">
            <v xml:space="preserve">BAG PLAS 4X2X8 .65 MIL REG WT </v>
          </cell>
          <cell r="F3208" t="str">
            <v xml:space="preserve">08   </v>
          </cell>
          <cell r="G3208" t="str">
            <v xml:space="preserve">D    </v>
          </cell>
          <cell r="I3208" t="str">
            <v xml:space="preserve">N    </v>
          </cell>
          <cell r="J3208">
            <v>45</v>
          </cell>
        </row>
        <row r="3209">
          <cell r="B3209">
            <v>4467674</v>
          </cell>
          <cell r="C3209" t="str">
            <v xml:space="preserve">SYS CLS   </v>
          </cell>
          <cell r="D3209" t="str">
            <v xml:space="preserve">20/500 CT </v>
          </cell>
          <cell r="E3209" t="str">
            <v xml:space="preserve">NAPKIN DISP 6X13.25 WHT TALL  </v>
          </cell>
          <cell r="F3209" t="str">
            <v xml:space="preserve">08   </v>
          </cell>
          <cell r="G3209" t="str">
            <v xml:space="preserve">D    </v>
          </cell>
          <cell r="I3209" t="str">
            <v xml:space="preserve">N    </v>
          </cell>
          <cell r="J3209">
            <v>50</v>
          </cell>
        </row>
        <row r="3210">
          <cell r="B3210">
            <v>6938377</v>
          </cell>
          <cell r="C3210" t="str">
            <v xml:space="preserve">SYS CLS   </v>
          </cell>
          <cell r="D3210" t="str">
            <v xml:space="preserve">1/18IN    </v>
          </cell>
          <cell r="E3210" t="str">
            <v>FOIL ALMN ROLL HVY WGT 1000 FT</v>
          </cell>
          <cell r="F3210" t="str">
            <v xml:space="preserve">08   </v>
          </cell>
          <cell r="G3210" t="str">
            <v xml:space="preserve">D    </v>
          </cell>
          <cell r="I3210" t="str">
            <v xml:space="preserve">N    </v>
          </cell>
          <cell r="J3210">
            <v>78</v>
          </cell>
        </row>
        <row r="3211">
          <cell r="B3211">
            <v>7742917</v>
          </cell>
          <cell r="C3211" t="str">
            <v xml:space="preserve">INLINE    </v>
          </cell>
          <cell r="D3211" t="str">
            <v xml:space="preserve">1/150 CT  </v>
          </cell>
          <cell r="E3211" t="str">
            <v xml:space="preserve">CONTAINER PLAS CLR 7X5X3 TS   </v>
          </cell>
          <cell r="F3211" t="str">
            <v xml:space="preserve">08   </v>
          </cell>
          <cell r="G3211" t="str">
            <v xml:space="preserve">D    </v>
          </cell>
          <cell r="I3211" t="str">
            <v xml:space="preserve">L    </v>
          </cell>
          <cell r="J3211">
            <v>35</v>
          </cell>
        </row>
        <row r="3212">
          <cell r="B3212">
            <v>4047080</v>
          </cell>
          <cell r="C3212" t="str">
            <v xml:space="preserve">SYS CLS   </v>
          </cell>
          <cell r="D3212" t="str">
            <v>100/60 GAL</v>
          </cell>
          <cell r="E3212" t="str">
            <v xml:space="preserve">LINER TRASH 38X58 .95 ML WHT  </v>
          </cell>
          <cell r="F3212" t="str">
            <v xml:space="preserve">08   </v>
          </cell>
          <cell r="G3212" t="str">
            <v xml:space="preserve">D    </v>
          </cell>
          <cell r="I3212" t="str">
            <v xml:space="preserve">N    </v>
          </cell>
          <cell r="J3212">
            <v>140</v>
          </cell>
        </row>
        <row r="3213">
          <cell r="B3213">
            <v>7551308</v>
          </cell>
          <cell r="C3213" t="str">
            <v xml:space="preserve">SYS CLS   </v>
          </cell>
          <cell r="D3213" t="str">
            <v>150/8X8X3"</v>
          </cell>
          <cell r="E3213" t="str">
            <v xml:space="preserve">CONTAINER FOAM HNG 1C DBL TAB </v>
          </cell>
          <cell r="F3213" t="str">
            <v xml:space="preserve">08   </v>
          </cell>
          <cell r="G3213" t="str">
            <v xml:space="preserve">D    </v>
          </cell>
          <cell r="I3213" t="str">
            <v xml:space="preserve">N    </v>
          </cell>
          <cell r="J3213">
            <v>292</v>
          </cell>
        </row>
        <row r="3214">
          <cell r="B3214">
            <v>4524039</v>
          </cell>
          <cell r="C3214" t="str">
            <v xml:space="preserve">SYSCO     </v>
          </cell>
          <cell r="D3214" t="str">
            <v xml:space="preserve">1/12 CT   </v>
          </cell>
          <cell r="E3214" t="str">
            <v xml:space="preserve">KNIFE DINNER DOMINION MEDWGHT </v>
          </cell>
          <cell r="F3214" t="str">
            <v xml:space="preserve">10   </v>
          </cell>
          <cell r="G3214" t="str">
            <v xml:space="preserve">D    </v>
          </cell>
          <cell r="I3214" t="str">
            <v xml:space="preserve">N    </v>
          </cell>
          <cell r="J3214">
            <v>947</v>
          </cell>
        </row>
        <row r="3215">
          <cell r="B3215">
            <v>4087391</v>
          </cell>
          <cell r="C3215" t="str">
            <v xml:space="preserve">SYS SUP   </v>
          </cell>
          <cell r="D3215" t="str">
            <v xml:space="preserve">6/#10     </v>
          </cell>
          <cell r="E3215" t="str">
            <v xml:space="preserve">PINEAPPLE CRSHD JCE           </v>
          </cell>
          <cell r="F3215" t="str">
            <v xml:space="preserve">07   </v>
          </cell>
          <cell r="G3215" t="str">
            <v xml:space="preserve">D    </v>
          </cell>
          <cell r="I3215" t="str">
            <v xml:space="preserve">N    </v>
          </cell>
          <cell r="J3215">
            <v>88</v>
          </cell>
        </row>
        <row r="3216">
          <cell r="B3216">
            <v>1467968</v>
          </cell>
          <cell r="C3216" t="str">
            <v xml:space="preserve">SYS CLS   </v>
          </cell>
          <cell r="D3216" t="str">
            <v xml:space="preserve">6/#10     </v>
          </cell>
          <cell r="E3216" t="str">
            <v xml:space="preserve">APPLE SLICE IN WTR 6.5 LB     </v>
          </cell>
          <cell r="F3216" t="str">
            <v xml:space="preserve">07   </v>
          </cell>
          <cell r="G3216" t="str">
            <v xml:space="preserve">D    </v>
          </cell>
          <cell r="I3216" t="str">
            <v xml:space="preserve">N    </v>
          </cell>
          <cell r="J3216">
            <v>55</v>
          </cell>
        </row>
        <row r="3217">
          <cell r="B3217">
            <v>7102299</v>
          </cell>
          <cell r="C3217" t="str">
            <v xml:space="preserve">CHSENFD   </v>
          </cell>
          <cell r="D3217" t="str">
            <v xml:space="preserve">6/24 OZ   </v>
          </cell>
          <cell r="E3217" t="str">
            <v xml:space="preserve">MAYONNAISE AVOCADO OIL        </v>
          </cell>
          <cell r="F3217" t="str">
            <v xml:space="preserve">07   </v>
          </cell>
          <cell r="G3217" t="str">
            <v xml:space="preserve">D    </v>
          </cell>
          <cell r="I3217" t="str">
            <v xml:space="preserve">L    </v>
          </cell>
          <cell r="J3217">
            <v>97</v>
          </cell>
        </row>
        <row r="3218">
          <cell r="B3218">
            <v>1916038</v>
          </cell>
          <cell r="C3218" t="str">
            <v xml:space="preserve">PRINGLE   </v>
          </cell>
          <cell r="D3218" t="str">
            <v xml:space="preserve">36/1.41OZ </v>
          </cell>
          <cell r="E3218" t="str">
            <v>CHIP POTATO SOUR CREAM &amp; ONION</v>
          </cell>
          <cell r="F3218" t="str">
            <v xml:space="preserve">07   </v>
          </cell>
          <cell r="G3218" t="str">
            <v xml:space="preserve">D    </v>
          </cell>
          <cell r="I3218" t="str">
            <v xml:space="preserve">N    </v>
          </cell>
          <cell r="J3218">
            <v>75</v>
          </cell>
        </row>
        <row r="3219">
          <cell r="B3219">
            <v>7278468</v>
          </cell>
          <cell r="C3219" t="str">
            <v xml:space="preserve">SYS REL   </v>
          </cell>
          <cell r="D3219" t="str">
            <v xml:space="preserve">4/1 GAL   </v>
          </cell>
          <cell r="E3219" t="str">
            <v xml:space="preserve">CHERRY MARA STEM LG PLAS      </v>
          </cell>
          <cell r="F3219" t="str">
            <v xml:space="preserve">07   </v>
          </cell>
          <cell r="G3219" t="str">
            <v xml:space="preserve">D    </v>
          </cell>
          <cell r="I3219" t="str">
            <v xml:space="preserve">N    </v>
          </cell>
          <cell r="J3219">
            <v>75</v>
          </cell>
        </row>
        <row r="3220">
          <cell r="B3220">
            <v>1348186</v>
          </cell>
          <cell r="C3220" t="str">
            <v>SYS IMP</v>
          </cell>
          <cell r="D3220" t="str">
            <v xml:space="preserve">   4/4 LB  </v>
          </cell>
          <cell r="E3220" t="str">
            <v>SOUP BROCCOLI CHS GLDN RTU</v>
          </cell>
          <cell r="F3220">
            <v>6</v>
          </cell>
          <cell r="G3220" t="str">
            <v>F</v>
          </cell>
          <cell r="I3220" t="str">
            <v xml:space="preserve"> </v>
          </cell>
          <cell r="J3220">
            <v>75</v>
          </cell>
        </row>
        <row r="3221">
          <cell r="B3221">
            <v>1978030</v>
          </cell>
          <cell r="C3221" t="str">
            <v>BBRLCLS</v>
          </cell>
          <cell r="D3221" t="str">
            <v xml:space="preserve">   4/4 LB  </v>
          </cell>
          <cell r="E3221" t="str">
            <v>SOUP CHICKEN NOODLE OUR O/F</v>
          </cell>
          <cell r="F3221">
            <v>6</v>
          </cell>
          <cell r="G3221" t="str">
            <v>F</v>
          </cell>
          <cell r="I3221" t="str">
            <v xml:space="preserve"> </v>
          </cell>
          <cell r="J3221">
            <v>75</v>
          </cell>
        </row>
        <row r="3222">
          <cell r="B3222">
            <v>5756804</v>
          </cell>
          <cell r="C3222" t="str">
            <v>SCHWRTZ</v>
          </cell>
          <cell r="D3222" t="str">
            <v xml:space="preserve">   1/2 GAL </v>
          </cell>
          <cell r="E3222" t="str">
            <v>PICKLE SPR DILL KO FRSH 160CT</v>
          </cell>
          <cell r="F3222">
            <v>7</v>
          </cell>
          <cell r="G3222" t="str">
            <v>C</v>
          </cell>
          <cell r="I3222" t="str">
            <v xml:space="preserve"> </v>
          </cell>
          <cell r="J3222">
            <v>75</v>
          </cell>
        </row>
        <row r="3223">
          <cell r="B3223">
            <v>7922974</v>
          </cell>
          <cell r="C3223" t="str">
            <v>OTSPKMY</v>
          </cell>
          <cell r="D3223" t="str">
            <v xml:space="preserve">  80/4 OZ  </v>
          </cell>
          <cell r="E3223" t="str">
            <v>DOUGH COOKIE CHOC CHIP</v>
          </cell>
          <cell r="F3223">
            <v>6</v>
          </cell>
          <cell r="G3223" t="str">
            <v>F</v>
          </cell>
          <cell r="I3223" t="str">
            <v xml:space="preserve"> </v>
          </cell>
          <cell r="J3223">
            <v>75</v>
          </cell>
        </row>
        <row r="3224">
          <cell r="B3224">
            <v>6206757</v>
          </cell>
          <cell r="C3224" t="str">
            <v>STELLA</v>
          </cell>
          <cell r="D3224" t="str">
            <v xml:space="preserve">   8/1.5 LB</v>
          </cell>
          <cell r="E3224" t="str">
            <v>CHEESE PROVOLONE SLICE SMK</v>
          </cell>
          <cell r="F3224">
            <v>2</v>
          </cell>
          <cell r="G3224" t="str">
            <v>C</v>
          </cell>
          <cell r="I3224" t="str">
            <v xml:space="preserve"> </v>
          </cell>
          <cell r="J3224">
            <v>30</v>
          </cell>
        </row>
        <row r="3225">
          <cell r="B3225">
            <v>8563165</v>
          </cell>
          <cell r="C3225" t="str">
            <v>SYS CLS</v>
          </cell>
          <cell r="D3225" t="str">
            <v xml:space="preserve">  48/4 OZ  </v>
          </cell>
          <cell r="E3225" t="str">
            <v>BEEF PHILLY SIRL BRKWY MARN</v>
          </cell>
          <cell r="F3225">
            <v>3</v>
          </cell>
          <cell r="G3225" t="str">
            <v>F</v>
          </cell>
          <cell r="I3225" t="str">
            <v xml:space="preserve"> </v>
          </cell>
          <cell r="J3225">
            <v>75</v>
          </cell>
        </row>
        <row r="3226">
          <cell r="B3226">
            <v>7156268</v>
          </cell>
          <cell r="C3226" t="str">
            <v>SYS CLS</v>
          </cell>
          <cell r="D3226" t="str">
            <v xml:space="preserve">  30/5.3 OZ</v>
          </cell>
          <cell r="E3226" t="str">
            <v>PORK FRITTER BRD RAW</v>
          </cell>
          <cell r="F3226">
            <v>3</v>
          </cell>
          <cell r="G3226" t="str">
            <v>F</v>
          </cell>
          <cell r="I3226" t="str">
            <v xml:space="preserve"> </v>
          </cell>
          <cell r="J3226">
            <v>75</v>
          </cell>
        </row>
        <row r="3227">
          <cell r="B3227">
            <v>5682935</v>
          </cell>
          <cell r="C3227" t="str">
            <v>SYS IMP</v>
          </cell>
          <cell r="D3227" t="str">
            <v xml:space="preserve">   6/1LB   </v>
          </cell>
          <cell r="E3227" t="str">
            <v>SOUP BASE VEGTRN NO MSG ADDED</v>
          </cell>
          <cell r="F3227">
            <v>7</v>
          </cell>
          <cell r="G3227" t="str">
            <v>C</v>
          </cell>
          <cell r="I3227" t="str">
            <v xml:space="preserve"> </v>
          </cell>
          <cell r="J3227">
            <v>75</v>
          </cell>
        </row>
        <row r="3228">
          <cell r="B3228">
            <v>3470354</v>
          </cell>
          <cell r="C3228" t="str">
            <v>BAMA</v>
          </cell>
          <cell r="D3228" t="str">
            <v xml:space="preserve"> 120/2.5 OZ</v>
          </cell>
          <cell r="E3228" t="str">
            <v>BISCUIT BUTTERMILK SLI BKD 3</v>
          </cell>
          <cell r="F3228">
            <v>6</v>
          </cell>
          <cell r="G3228" t="str">
            <v>F</v>
          </cell>
          <cell r="I3228" t="str">
            <v>L</v>
          </cell>
          <cell r="J3228">
            <v>75</v>
          </cell>
        </row>
        <row r="3229">
          <cell r="B3229">
            <v>9569310</v>
          </cell>
          <cell r="C3229" t="str">
            <v>SWSMISS</v>
          </cell>
          <cell r="D3229" t="str">
            <v xml:space="preserve">  48/3.5OZ </v>
          </cell>
          <cell r="E3229" t="str">
            <v>PUDDING CHOCOLATE FRSH</v>
          </cell>
          <cell r="F3229">
            <v>2</v>
          </cell>
          <cell r="G3229" t="str">
            <v>C</v>
          </cell>
          <cell r="I3229" t="str">
            <v xml:space="preserve"> </v>
          </cell>
          <cell r="J3229">
            <v>75</v>
          </cell>
        </row>
        <row r="3230">
          <cell r="B3230">
            <v>8938565</v>
          </cell>
          <cell r="C3230" t="str">
            <v>BOSCOS</v>
          </cell>
          <cell r="D3230" t="str">
            <v xml:space="preserve"> 108/7"    </v>
          </cell>
          <cell r="E3230" t="str">
            <v>BREADSTICK CHEESE FILD</v>
          </cell>
          <cell r="F3230">
            <v>6</v>
          </cell>
          <cell r="G3230" t="str">
            <v>F</v>
          </cell>
          <cell r="I3230" t="str">
            <v xml:space="preserve"> </v>
          </cell>
          <cell r="J3230">
            <v>75</v>
          </cell>
        </row>
        <row r="3231">
          <cell r="B3231">
            <v>99883</v>
          </cell>
          <cell r="C3231" t="str">
            <v>ACEBKRY</v>
          </cell>
          <cell r="D3231" t="str">
            <v xml:space="preserve">  45/100 GM</v>
          </cell>
          <cell r="E3231" t="str">
            <v>ROLL CIABATTA PICCOLLA</v>
          </cell>
          <cell r="F3231">
            <v>6</v>
          </cell>
          <cell r="G3231" t="str">
            <v>F</v>
          </cell>
          <cell r="I3231" t="str">
            <v>L</v>
          </cell>
          <cell r="J3231">
            <v>75</v>
          </cell>
        </row>
        <row r="3232">
          <cell r="B3232">
            <v>1595857</v>
          </cell>
          <cell r="C3232" t="str">
            <v>BEEFMRK</v>
          </cell>
          <cell r="D3232" t="str">
            <v xml:space="preserve">   4/5 LB  </v>
          </cell>
          <cell r="E3232" t="str">
            <v>BEEF GRND BULK 80/20 HMBRGR</v>
          </cell>
          <cell r="F3232">
            <v>3</v>
          </cell>
          <cell r="G3232" t="str">
            <v>F</v>
          </cell>
          <cell r="I3232" t="str">
            <v>C</v>
          </cell>
          <cell r="J3232">
            <v>75</v>
          </cell>
        </row>
        <row r="3233">
          <cell r="B3233">
            <v>1675529</v>
          </cell>
          <cell r="C3233" t="str">
            <v>IMPFRSH</v>
          </cell>
          <cell r="D3233" t="str">
            <v xml:space="preserve">   4/5 LB  </v>
          </cell>
          <cell r="E3233" t="str">
            <v>LETTUCE SHREDDED 1/8 FRESH</v>
          </cell>
          <cell r="F3233">
            <v>11</v>
          </cell>
          <cell r="G3233" t="str">
            <v>C</v>
          </cell>
          <cell r="I3233" t="str">
            <v xml:space="preserve"> </v>
          </cell>
          <cell r="J3233">
            <v>75</v>
          </cell>
        </row>
        <row r="3234">
          <cell r="B3234">
            <v>2433775</v>
          </cell>
          <cell r="C3234" t="str">
            <v xml:space="preserve">MAGIANO   </v>
          </cell>
          <cell r="D3234" t="str">
            <v xml:space="preserve">12/1 LB   </v>
          </cell>
          <cell r="E3234" t="str">
            <v xml:space="preserve">CRAB MEAT BLUE SWM PET JMBO   </v>
          </cell>
          <cell r="F3234" t="str">
            <v xml:space="preserve">04   </v>
          </cell>
          <cell r="G3234" t="str">
            <v xml:space="preserve">C    </v>
          </cell>
          <cell r="I3234" t="str">
            <v xml:space="preserve">C    </v>
          </cell>
          <cell r="J3234" t="e">
            <v>#N/A</v>
          </cell>
        </row>
        <row r="3235">
          <cell r="B3235">
            <v>5063003</v>
          </cell>
          <cell r="C3235" t="str">
            <v xml:space="preserve">DIACRYS   </v>
          </cell>
          <cell r="D3235" t="str">
            <v xml:space="preserve">1/50 LB   </v>
          </cell>
          <cell r="E3235" t="str">
            <v xml:space="preserve">SALT ROCK COARSE WTR SOFTENER </v>
          </cell>
          <cell r="F3235" t="str">
            <v xml:space="preserve">09   </v>
          </cell>
          <cell r="G3235" t="str">
            <v xml:space="preserve">D    </v>
          </cell>
          <cell r="I3235" t="str">
            <v xml:space="preserve">N    </v>
          </cell>
          <cell r="J3235">
            <v>65</v>
          </cell>
        </row>
        <row r="3236">
          <cell r="B3236">
            <v>7009221</v>
          </cell>
          <cell r="C3236" t="str">
            <v xml:space="preserve">MAGGI     </v>
          </cell>
          <cell r="D3236" t="str">
            <v xml:space="preserve">6/1 LB    </v>
          </cell>
          <cell r="E3236" t="str">
            <v xml:space="preserve">BASE BEEF NO MSG              </v>
          </cell>
          <cell r="F3236" t="str">
            <v xml:space="preserve">07   </v>
          </cell>
          <cell r="G3236" t="str">
            <v xml:space="preserve">D    </v>
          </cell>
          <cell r="I3236" t="str">
            <v xml:space="preserve">L    </v>
          </cell>
          <cell r="J3236">
            <v>74</v>
          </cell>
        </row>
        <row r="3237">
          <cell r="B3237">
            <v>2101863</v>
          </cell>
          <cell r="C3237" t="str">
            <v xml:space="preserve">SYS IMP   </v>
          </cell>
          <cell r="D3237" t="str">
            <v xml:space="preserve">4/1 GAL   </v>
          </cell>
          <cell r="E3237" t="str">
            <v xml:space="preserve">CHERRY MARA STEM LG PLAS      </v>
          </cell>
          <cell r="F3237" t="str">
            <v xml:space="preserve">07   </v>
          </cell>
          <cell r="G3237" t="str">
            <v xml:space="preserve">D    </v>
          </cell>
          <cell r="I3237" t="str">
            <v xml:space="preserve">N    </v>
          </cell>
          <cell r="J3237" t="e">
            <v>#N/A</v>
          </cell>
        </row>
        <row r="3238">
          <cell r="B3238">
            <v>1974534</v>
          </cell>
          <cell r="C3238" t="str">
            <v xml:space="preserve">HEINZ     </v>
          </cell>
          <cell r="D3238" t="str">
            <v xml:space="preserve">100/1 OZ  </v>
          </cell>
          <cell r="E3238" t="str">
            <v xml:space="preserve">SAUCE BBQ CUP                 </v>
          </cell>
          <cell r="F3238" t="str">
            <v xml:space="preserve">07   </v>
          </cell>
          <cell r="G3238" t="str">
            <v xml:space="preserve">D    </v>
          </cell>
          <cell r="I3238" t="str">
            <v xml:space="preserve">N    </v>
          </cell>
          <cell r="J3238" t="e">
            <v>#N/A</v>
          </cell>
        </row>
        <row r="3239">
          <cell r="B3239">
            <v>8299056</v>
          </cell>
          <cell r="C3239" t="str">
            <v xml:space="preserve">JARRITO   </v>
          </cell>
          <cell r="D3239" t="str">
            <v xml:space="preserve">24/12.5OZ </v>
          </cell>
          <cell r="E3239" t="str">
            <v xml:space="preserve">WATER MINERAL MINERAGUA       </v>
          </cell>
          <cell r="F3239" t="str">
            <v xml:space="preserve">07   </v>
          </cell>
          <cell r="G3239" t="str">
            <v xml:space="preserve">D    </v>
          </cell>
          <cell r="I3239" t="str">
            <v xml:space="preserve">N    </v>
          </cell>
          <cell r="J3239">
            <v>68</v>
          </cell>
        </row>
        <row r="3240">
          <cell r="B3240">
            <v>5397252</v>
          </cell>
          <cell r="C3240" t="str">
            <v xml:space="preserve">MARZETI   </v>
          </cell>
          <cell r="D3240" t="str">
            <v xml:space="preserve">60/1.5 OZ </v>
          </cell>
          <cell r="E3240" t="str">
            <v xml:space="preserve">DRESSING ITALIAN FAT FREE PKT </v>
          </cell>
          <cell r="F3240" t="str">
            <v xml:space="preserve">07   </v>
          </cell>
          <cell r="G3240" t="str">
            <v xml:space="preserve">D    </v>
          </cell>
          <cell r="I3240" t="str">
            <v xml:space="preserve">N    </v>
          </cell>
          <cell r="J3240">
            <v>64</v>
          </cell>
        </row>
        <row r="3241">
          <cell r="B3241">
            <v>6530919</v>
          </cell>
          <cell r="C3241" t="str">
            <v xml:space="preserve">SBESTCF   </v>
          </cell>
          <cell r="D3241" t="str">
            <v xml:space="preserve">42/2 OZ   </v>
          </cell>
          <cell r="E3241" t="str">
            <v xml:space="preserve">COFFEE GRND HAZELNUT PP US    </v>
          </cell>
          <cell r="F3241" t="str">
            <v xml:space="preserve">12   </v>
          </cell>
          <cell r="G3241" t="str">
            <v xml:space="preserve">D    </v>
          </cell>
          <cell r="I3241" t="str">
            <v xml:space="preserve">N    </v>
          </cell>
          <cell r="J3241">
            <v>58</v>
          </cell>
        </row>
        <row r="3242">
          <cell r="B3242">
            <v>5352265</v>
          </cell>
          <cell r="C3242" t="str">
            <v xml:space="preserve">ECOLAB    </v>
          </cell>
          <cell r="D3242" t="str">
            <v xml:space="preserve">1/5 GAL   </v>
          </cell>
          <cell r="E3242" t="str">
            <v xml:space="preserve">DETERGENT POT/PAN PANTASTIC   </v>
          </cell>
          <cell r="F3242" t="str">
            <v xml:space="preserve">09   </v>
          </cell>
          <cell r="G3242" t="str">
            <v xml:space="preserve">D    </v>
          </cell>
          <cell r="I3242" t="str">
            <v xml:space="preserve">N    </v>
          </cell>
          <cell r="J3242">
            <v>45</v>
          </cell>
        </row>
        <row r="3243">
          <cell r="B3243">
            <v>5529664</v>
          </cell>
          <cell r="C3243" t="str">
            <v xml:space="preserve">KELLOGG   </v>
          </cell>
          <cell r="D3243" t="str">
            <v xml:space="preserve">48/1.3 OZ </v>
          </cell>
          <cell r="E3243" t="str">
            <v xml:space="preserve">BREAKFAST BAR NUTRI-GRN RASP  </v>
          </cell>
          <cell r="F3243" t="str">
            <v xml:space="preserve">07   </v>
          </cell>
          <cell r="G3243" t="str">
            <v xml:space="preserve">D    </v>
          </cell>
          <cell r="I3243" t="str">
            <v xml:space="preserve">N    </v>
          </cell>
          <cell r="J3243">
            <v>22</v>
          </cell>
        </row>
        <row r="3244">
          <cell r="B3244">
            <v>6495360</v>
          </cell>
          <cell r="C3244" t="str">
            <v xml:space="preserve">EVRFRSH   </v>
          </cell>
          <cell r="D3244" t="str">
            <v xml:space="preserve">24/10 OZ  </v>
          </cell>
          <cell r="E3244" t="str">
            <v xml:space="preserve">JUICE APPLE                   </v>
          </cell>
          <cell r="F3244" t="str">
            <v xml:space="preserve">07   </v>
          </cell>
          <cell r="G3244" t="str">
            <v xml:space="preserve">D    </v>
          </cell>
          <cell r="I3244" t="str">
            <v xml:space="preserve">N    </v>
          </cell>
          <cell r="J3244">
            <v>26</v>
          </cell>
        </row>
        <row r="3245">
          <cell r="B3245">
            <v>6586830</v>
          </cell>
          <cell r="C3245" t="str">
            <v xml:space="preserve">INTEPLS   </v>
          </cell>
          <cell r="D3245" t="str">
            <v xml:space="preserve">10/100CT  </v>
          </cell>
          <cell r="E3245" t="str">
            <v xml:space="preserve">GLOVE VINYL FDSV PWD XL       </v>
          </cell>
          <cell r="F3245" t="str">
            <v xml:space="preserve">08   </v>
          </cell>
          <cell r="G3245" t="str">
            <v xml:space="preserve">D    </v>
          </cell>
          <cell r="I3245" t="str">
            <v xml:space="preserve">L    </v>
          </cell>
          <cell r="J3245">
            <v>65</v>
          </cell>
        </row>
        <row r="3246">
          <cell r="B3246">
            <v>8003370</v>
          </cell>
          <cell r="C3246" t="str">
            <v xml:space="preserve">SYS CLS   </v>
          </cell>
          <cell r="D3246" t="str">
            <v xml:space="preserve">1/1000CT  </v>
          </cell>
          <cell r="E3246" t="str">
            <v xml:space="preserve">FORK PLAS BLK MEDHVY MDLNGTH  </v>
          </cell>
          <cell r="F3246" t="str">
            <v xml:space="preserve">08   </v>
          </cell>
          <cell r="G3246" t="str">
            <v xml:space="preserve">D    </v>
          </cell>
          <cell r="I3246" t="str">
            <v xml:space="preserve">N    </v>
          </cell>
          <cell r="J3246">
            <v>65</v>
          </cell>
        </row>
        <row r="3247">
          <cell r="B3247">
            <v>1991498</v>
          </cell>
          <cell r="C3247" t="str">
            <v xml:space="preserve">SYS CLS   </v>
          </cell>
          <cell r="D3247" t="str">
            <v xml:space="preserve">12/1000FT </v>
          </cell>
          <cell r="E3247" t="str">
            <v xml:space="preserve">TISSUE TOILET JUMBO 2PLY WHT  </v>
          </cell>
          <cell r="F3247" t="str">
            <v xml:space="preserve">08   </v>
          </cell>
          <cell r="G3247" t="str">
            <v xml:space="preserve">D    </v>
          </cell>
          <cell r="I3247" t="str">
            <v xml:space="preserve">N    </v>
          </cell>
          <cell r="J3247">
            <v>161</v>
          </cell>
        </row>
        <row r="3248">
          <cell r="B3248">
            <v>2227819</v>
          </cell>
          <cell r="C3248" t="str">
            <v xml:space="preserve">ERTHPLS   </v>
          </cell>
          <cell r="D3248" t="str">
            <v xml:space="preserve">1/500 CT  </v>
          </cell>
          <cell r="E3248" t="str">
            <v xml:space="preserve">BAG PAPER BRN 12 LB           </v>
          </cell>
          <cell r="F3248" t="str">
            <v xml:space="preserve">08   </v>
          </cell>
          <cell r="G3248" t="str">
            <v xml:space="preserve">D    </v>
          </cell>
          <cell r="I3248" t="str">
            <v xml:space="preserve">N    </v>
          </cell>
          <cell r="J3248">
            <v>188</v>
          </cell>
        </row>
        <row r="3249">
          <cell r="B3249">
            <v>5806443</v>
          </cell>
          <cell r="C3249" t="str">
            <v xml:space="preserve">ZEREGA    </v>
          </cell>
          <cell r="D3249" t="str">
            <v xml:space="preserve">2/10 LB   </v>
          </cell>
          <cell r="E3249" t="str">
            <v xml:space="preserve">PASTA SPAGHETTI CUT 10 IN     </v>
          </cell>
          <cell r="F3249" t="str">
            <v xml:space="preserve">07   </v>
          </cell>
          <cell r="G3249" t="str">
            <v xml:space="preserve">D    </v>
          </cell>
          <cell r="I3249" t="str">
            <v xml:space="preserve">L    </v>
          </cell>
          <cell r="J3249">
            <v>134</v>
          </cell>
        </row>
        <row r="3250">
          <cell r="B3250">
            <v>4219747</v>
          </cell>
          <cell r="C3250" t="str">
            <v xml:space="preserve">SYS CLS   </v>
          </cell>
          <cell r="D3250" t="str">
            <v xml:space="preserve">48/12 OZ  </v>
          </cell>
          <cell r="E3250" t="str">
            <v xml:space="preserve">MILK EVAPORATED               </v>
          </cell>
          <cell r="F3250" t="str">
            <v xml:space="preserve">07   </v>
          </cell>
          <cell r="G3250" t="str">
            <v xml:space="preserve">D    </v>
          </cell>
          <cell r="I3250" t="str">
            <v xml:space="preserve">N    </v>
          </cell>
          <cell r="J3250">
            <v>35</v>
          </cell>
        </row>
        <row r="3251">
          <cell r="B3251">
            <v>1519166</v>
          </cell>
          <cell r="C3251" t="str">
            <v>MAGIANO</v>
          </cell>
          <cell r="D3251" t="str">
            <v xml:space="preserve">   6/5 LB  </v>
          </cell>
          <cell r="E3251" t="str">
            <v>RAVIOLI MUSHROOM</v>
          </cell>
          <cell r="F3251">
            <v>6</v>
          </cell>
          <cell r="G3251" t="str">
            <v>F</v>
          </cell>
          <cell r="I3251" t="str">
            <v>C</v>
          </cell>
          <cell r="J3251">
            <v>9</v>
          </cell>
        </row>
        <row r="3252">
          <cell r="B3252">
            <v>6290235</v>
          </cell>
          <cell r="C3252" t="str">
            <v xml:space="preserve">REDGOLD   </v>
          </cell>
          <cell r="D3252" t="str">
            <v xml:space="preserve">6/#10     </v>
          </cell>
          <cell r="E3252" t="str">
            <v xml:space="preserve">KETCHUP 33% SWEET FCY         </v>
          </cell>
          <cell r="F3252" t="str">
            <v xml:space="preserve">07   </v>
          </cell>
          <cell r="G3252" t="str">
            <v xml:space="preserve">D    </v>
          </cell>
          <cell r="I3252" t="str">
            <v xml:space="preserve">N    </v>
          </cell>
          <cell r="J3252">
            <v>74</v>
          </cell>
        </row>
        <row r="3253">
          <cell r="B3253">
            <v>3226166</v>
          </cell>
          <cell r="C3253" t="str">
            <v>HIGHBAK</v>
          </cell>
          <cell r="D3253" t="str">
            <v xml:space="preserve">   4/20 CT </v>
          </cell>
          <cell r="E3253" t="str">
            <v>BUN BRIOCHE KNOT STAMPED</v>
          </cell>
          <cell r="F3253">
            <v>6</v>
          </cell>
          <cell r="G3253" t="str">
            <v>F</v>
          </cell>
          <cell r="I3253" t="str">
            <v>L</v>
          </cell>
          <cell r="J3253">
            <v>74</v>
          </cell>
        </row>
        <row r="3254">
          <cell r="B3254">
            <v>8048108</v>
          </cell>
          <cell r="C3254" t="str">
            <v>CHSECAK</v>
          </cell>
          <cell r="D3254" t="str">
            <v xml:space="preserve">  32/3"    </v>
          </cell>
          <cell r="E3254" t="str">
            <v>CUPCAKE RED VELVET 3.14 OZ</v>
          </cell>
          <cell r="F3254">
            <v>6</v>
          </cell>
          <cell r="G3254" t="str">
            <v>F</v>
          </cell>
          <cell r="I3254" t="str">
            <v xml:space="preserve"> </v>
          </cell>
          <cell r="J3254">
            <v>5</v>
          </cell>
        </row>
        <row r="3255">
          <cell r="B3255">
            <v>2473306</v>
          </cell>
          <cell r="C3255" t="str">
            <v>BKRSCLS</v>
          </cell>
          <cell r="D3255" t="str">
            <v xml:space="preserve">  10/24OZ  </v>
          </cell>
          <cell r="E3255" t="str">
            <v>BREAD PULLMAN WHITE 1/2 IN SLI</v>
          </cell>
          <cell r="F3255">
            <v>6</v>
          </cell>
          <cell r="G3255" t="str">
            <v>F</v>
          </cell>
          <cell r="I3255" t="str">
            <v xml:space="preserve"> </v>
          </cell>
          <cell r="J3255">
            <v>74</v>
          </cell>
        </row>
        <row r="3256">
          <cell r="B3256">
            <v>439121</v>
          </cell>
          <cell r="C3256" t="str">
            <v>SUNRSE</v>
          </cell>
          <cell r="D3256" t="str">
            <v xml:space="preserve">   1/15 LB </v>
          </cell>
          <cell r="E3256" t="str">
            <v>BACON SLI SNGLE SLVR MDL 22/26</v>
          </cell>
          <cell r="F3256">
            <v>3</v>
          </cell>
          <cell r="G3256" t="str">
            <v>F</v>
          </cell>
          <cell r="I3256" t="str">
            <v>C</v>
          </cell>
          <cell r="J3256">
            <v>74</v>
          </cell>
        </row>
        <row r="3257">
          <cell r="B3257">
            <v>1559638</v>
          </cell>
          <cell r="C3257" t="str">
            <v>CAB</v>
          </cell>
          <cell r="D3257" t="str">
            <v xml:space="preserve">  96/2 OZ  </v>
          </cell>
          <cell r="E3257" t="str">
            <v>BEEF GROUND PTY 2 OZ PUCK FRZ</v>
          </cell>
          <cell r="F3257">
            <v>3</v>
          </cell>
          <cell r="G3257" t="str">
            <v>F</v>
          </cell>
          <cell r="I3257" t="str">
            <v xml:space="preserve"> </v>
          </cell>
          <cell r="J3257">
            <v>74</v>
          </cell>
        </row>
        <row r="3258">
          <cell r="B3258">
            <v>5625686</v>
          </cell>
          <cell r="C3258" t="str">
            <v>KENS</v>
          </cell>
          <cell r="D3258" t="str">
            <v xml:space="preserve">   4/1 GAL </v>
          </cell>
          <cell r="E3258" t="str">
            <v>DRESSING RANCH LITE</v>
          </cell>
          <cell r="F3258">
            <v>7</v>
          </cell>
          <cell r="G3258" t="str">
            <v>C</v>
          </cell>
          <cell r="I3258" t="str">
            <v xml:space="preserve"> </v>
          </cell>
          <cell r="J3258">
            <v>74</v>
          </cell>
        </row>
        <row r="3259">
          <cell r="B3259">
            <v>1633379</v>
          </cell>
          <cell r="C3259" t="str">
            <v>JDMTCLS</v>
          </cell>
          <cell r="D3259" t="str">
            <v xml:space="preserve"> 100/3 OZ  </v>
          </cell>
          <cell r="E3259" t="str">
            <v>EGGROLL VEGETARIAN</v>
          </cell>
          <cell r="F3259">
            <v>6</v>
          </cell>
          <cell r="G3259" t="str">
            <v>F</v>
          </cell>
          <cell r="I3259" t="str">
            <v xml:space="preserve"> </v>
          </cell>
          <cell r="J3259">
            <v>74</v>
          </cell>
        </row>
        <row r="3260">
          <cell r="B3260">
            <v>4747423</v>
          </cell>
          <cell r="C3260" t="str">
            <v>PORTCLS</v>
          </cell>
          <cell r="D3260" t="str">
            <v xml:space="preserve">  24/6 OZ  </v>
          </cell>
          <cell r="E3260" t="str">
            <v>SHRIMP BRD BFLY POUCH 31/40</v>
          </cell>
          <cell r="F3260">
            <v>4</v>
          </cell>
          <cell r="G3260" t="str">
            <v>F</v>
          </cell>
          <cell r="I3260" t="str">
            <v xml:space="preserve"> </v>
          </cell>
          <cell r="J3260">
            <v>74</v>
          </cell>
        </row>
        <row r="3261">
          <cell r="B3261">
            <v>3141227</v>
          </cell>
          <cell r="C3261" t="str">
            <v xml:space="preserve">CHEFKIT   </v>
          </cell>
          <cell r="D3261" t="str">
            <v xml:space="preserve">6/17 OZ   </v>
          </cell>
          <cell r="E3261" t="str">
            <v>BASE CHICKEN STOCK COOPERS HWK</v>
          </cell>
          <cell r="F3261" t="str">
            <v xml:space="preserve">07   </v>
          </cell>
          <cell r="G3261" t="str">
            <v xml:space="preserve">D    </v>
          </cell>
          <cell r="I3261" t="str">
            <v xml:space="preserve">L    </v>
          </cell>
          <cell r="J3261">
            <v>74</v>
          </cell>
        </row>
        <row r="3262">
          <cell r="B3262">
            <v>5622481</v>
          </cell>
          <cell r="C3262" t="str">
            <v>LAMB</v>
          </cell>
          <cell r="D3262" t="str">
            <v xml:space="preserve">   6/6LB   </v>
          </cell>
          <cell r="E3262" t="str">
            <v>POTATO FRY 1/4 CLEARCOAT SHOE</v>
          </cell>
          <cell r="F3262">
            <v>6</v>
          </cell>
          <cell r="G3262" t="str">
            <v>F</v>
          </cell>
          <cell r="I3262" t="str">
            <v>L</v>
          </cell>
          <cell r="J3262">
            <v>74</v>
          </cell>
        </row>
        <row r="3263">
          <cell r="B3263">
            <v>9892480</v>
          </cell>
          <cell r="C3263" t="str">
            <v>ARDMORE</v>
          </cell>
          <cell r="D3263" t="str">
            <v xml:space="preserve">  96/4 OZ  </v>
          </cell>
          <cell r="E3263" t="str">
            <v>JUICE PRUNE CUP</v>
          </cell>
          <cell r="F3263">
            <v>6</v>
          </cell>
          <cell r="G3263" t="str">
            <v>F</v>
          </cell>
          <cell r="I3263" t="str">
            <v xml:space="preserve"> </v>
          </cell>
          <cell r="J3263">
            <v>74</v>
          </cell>
        </row>
        <row r="3264">
          <cell r="B3264">
            <v>5185574</v>
          </cell>
          <cell r="C3264" t="str">
            <v xml:space="preserve">SYSCO     </v>
          </cell>
          <cell r="D3264" t="str">
            <v xml:space="preserve">1/24 CT   </v>
          </cell>
          <cell r="E3264" t="str">
            <v xml:space="preserve">KNIFE STEAK RND TIP PLAS HDL  </v>
          </cell>
          <cell r="F3264" t="str">
            <v xml:space="preserve">10   </v>
          </cell>
          <cell r="G3264" t="str">
            <v xml:space="preserve">D    </v>
          </cell>
          <cell r="I3264" t="str">
            <v xml:space="preserve">N    </v>
          </cell>
          <cell r="J3264" t="e">
            <v>#N/A</v>
          </cell>
        </row>
        <row r="3265">
          <cell r="B3265">
            <v>6067953</v>
          </cell>
          <cell r="C3265" t="str">
            <v xml:space="preserve">TAZO      </v>
          </cell>
          <cell r="D3265" t="str">
            <v xml:space="preserve">6/24 CT   </v>
          </cell>
          <cell r="E3265" t="str">
            <v xml:space="preserve">TEA SWEET ORANGE WILD         </v>
          </cell>
          <cell r="F3265" t="str">
            <v xml:space="preserve">07   </v>
          </cell>
          <cell r="G3265" t="str">
            <v xml:space="preserve">D    </v>
          </cell>
          <cell r="I3265" t="str">
            <v xml:space="preserve">N    </v>
          </cell>
          <cell r="J3265">
            <v>65</v>
          </cell>
        </row>
        <row r="3266">
          <cell r="B3266">
            <v>2145985</v>
          </cell>
          <cell r="C3266" t="str">
            <v xml:space="preserve">AREZCLS   </v>
          </cell>
          <cell r="D3266" t="str">
            <v xml:space="preserve">10/1KG    </v>
          </cell>
          <cell r="E3266" t="str">
            <v xml:space="preserve">RICE ARBORIO ITAL SUPERFINO   </v>
          </cell>
          <cell r="F3266" t="str">
            <v xml:space="preserve">07   </v>
          </cell>
          <cell r="G3266" t="str">
            <v xml:space="preserve">D    </v>
          </cell>
          <cell r="I3266" t="str">
            <v xml:space="preserve">N    </v>
          </cell>
          <cell r="J3266">
            <v>55</v>
          </cell>
        </row>
        <row r="3267">
          <cell r="B3267">
            <v>4008116</v>
          </cell>
          <cell r="C3267" t="str">
            <v xml:space="preserve">KEEBLER   </v>
          </cell>
          <cell r="D3267" t="str">
            <v xml:space="preserve">1/10 LB   </v>
          </cell>
          <cell r="E3267" t="str">
            <v xml:space="preserve">CRACKER GRAHAM HONEY          </v>
          </cell>
          <cell r="F3267" t="str">
            <v xml:space="preserve">07   </v>
          </cell>
          <cell r="G3267" t="str">
            <v xml:space="preserve">D    </v>
          </cell>
          <cell r="I3267" t="str">
            <v xml:space="preserve">N    </v>
          </cell>
          <cell r="J3267">
            <v>58</v>
          </cell>
        </row>
        <row r="3268">
          <cell r="B3268">
            <v>1428869</v>
          </cell>
          <cell r="C3268" t="str">
            <v xml:space="preserve">LIPTON    </v>
          </cell>
          <cell r="D3268" t="str">
            <v xml:space="preserve">12/18.5OZ </v>
          </cell>
          <cell r="E3268" t="str">
            <v xml:space="preserve">TEA LIQUID UNSWEET PURELEAF   </v>
          </cell>
          <cell r="F3268" t="str">
            <v xml:space="preserve">07   </v>
          </cell>
          <cell r="G3268" t="str">
            <v xml:space="preserve">D    </v>
          </cell>
          <cell r="I3268" t="str">
            <v xml:space="preserve">N    </v>
          </cell>
          <cell r="J3268">
            <v>36</v>
          </cell>
        </row>
        <row r="3269">
          <cell r="B3269">
            <v>9800103</v>
          </cell>
          <cell r="C3269" t="str">
            <v xml:space="preserve">CATERLN   </v>
          </cell>
          <cell r="D3269" t="str">
            <v xml:space="preserve">50/EA     </v>
          </cell>
          <cell r="E3269" t="str">
            <v xml:space="preserve">LID PLAS PET F/ 48 OZ BOWL    </v>
          </cell>
          <cell r="F3269" t="str">
            <v xml:space="preserve">08   </v>
          </cell>
          <cell r="G3269" t="str">
            <v xml:space="preserve">D    </v>
          </cell>
          <cell r="I3269" t="str">
            <v xml:space="preserve">L    </v>
          </cell>
          <cell r="J3269">
            <v>72</v>
          </cell>
        </row>
        <row r="3270">
          <cell r="B3270">
            <v>8810661</v>
          </cell>
          <cell r="C3270" t="str">
            <v xml:space="preserve">PACTIV    </v>
          </cell>
          <cell r="D3270" t="str">
            <v xml:space="preserve">100/13X10 </v>
          </cell>
          <cell r="E3270" t="str">
            <v>LID FOIL GOLD F/HALF STMTB PAN</v>
          </cell>
          <cell r="F3270" t="str">
            <v xml:space="preserve">08   </v>
          </cell>
          <cell r="G3270" t="str">
            <v xml:space="preserve">D    </v>
          </cell>
          <cell r="I3270" t="str">
            <v xml:space="preserve">N    </v>
          </cell>
          <cell r="J3270">
            <v>56</v>
          </cell>
        </row>
        <row r="3271">
          <cell r="B3271">
            <v>5474440</v>
          </cell>
          <cell r="C3271" t="str">
            <v xml:space="preserve">DIXIE     </v>
          </cell>
          <cell r="D3271" t="str">
            <v xml:space="preserve">4/250 CT  </v>
          </cell>
          <cell r="E3271" t="str">
            <v>TRAY FOOD PAPER RED PLAID .5LB</v>
          </cell>
          <cell r="F3271" t="str">
            <v xml:space="preserve">08   </v>
          </cell>
          <cell r="G3271" t="str">
            <v xml:space="preserve">D    </v>
          </cell>
          <cell r="I3271" t="str">
            <v xml:space="preserve">L    </v>
          </cell>
          <cell r="J3271">
            <v>71</v>
          </cell>
        </row>
        <row r="3272">
          <cell r="B3272">
            <v>1995663</v>
          </cell>
          <cell r="C3272" t="str">
            <v xml:space="preserve">SYS CLS   </v>
          </cell>
          <cell r="D3272" t="str">
            <v xml:space="preserve">20/50CT   </v>
          </cell>
          <cell r="E3272" t="str">
            <v xml:space="preserve">CUP PAPER HOT WHT TALL 12OZ   </v>
          </cell>
          <cell r="F3272" t="str">
            <v xml:space="preserve">08   </v>
          </cell>
          <cell r="G3272" t="str">
            <v xml:space="preserve">D    </v>
          </cell>
          <cell r="I3272" t="str">
            <v xml:space="preserve">N    </v>
          </cell>
          <cell r="J3272">
            <v>97</v>
          </cell>
        </row>
        <row r="3273">
          <cell r="B3273">
            <v>5274832</v>
          </cell>
          <cell r="C3273" t="str">
            <v xml:space="preserve">SYS REL   </v>
          </cell>
          <cell r="D3273" t="str">
            <v xml:space="preserve">4/125 CT  </v>
          </cell>
          <cell r="E3273" t="str">
            <v xml:space="preserve">PLATE FOAM UL WHT 9           </v>
          </cell>
          <cell r="F3273" t="str">
            <v xml:space="preserve">08   </v>
          </cell>
          <cell r="G3273" t="str">
            <v xml:space="preserve">D    </v>
          </cell>
          <cell r="I3273" t="str">
            <v xml:space="preserve">N    </v>
          </cell>
          <cell r="J3273">
            <v>151</v>
          </cell>
        </row>
        <row r="3274">
          <cell r="B3274">
            <v>5072137</v>
          </cell>
          <cell r="C3274" t="str">
            <v xml:space="preserve">AREZCLS   </v>
          </cell>
          <cell r="D3274" t="str">
            <v xml:space="preserve">6/#10     </v>
          </cell>
          <cell r="E3274" t="str">
            <v xml:space="preserve">MUSHROOM PIECES &amp; STEMS       </v>
          </cell>
          <cell r="F3274" t="str">
            <v xml:space="preserve">07   </v>
          </cell>
          <cell r="G3274" t="str">
            <v xml:space="preserve">D    </v>
          </cell>
          <cell r="I3274" t="str">
            <v xml:space="preserve">N    </v>
          </cell>
          <cell r="J3274">
            <v>70</v>
          </cell>
        </row>
        <row r="3275">
          <cell r="B3275">
            <v>7068840</v>
          </cell>
          <cell r="C3275" t="str">
            <v xml:space="preserve">DELMONT   </v>
          </cell>
          <cell r="D3275" t="str">
            <v xml:space="preserve">6/105 Z   </v>
          </cell>
          <cell r="E3275" t="str">
            <v xml:space="preserve">FRUIT MIXED ELS#10            </v>
          </cell>
          <cell r="F3275" t="str">
            <v xml:space="preserve">07   </v>
          </cell>
          <cell r="G3275" t="str">
            <v xml:space="preserve">D    </v>
          </cell>
          <cell r="I3275" t="str">
            <v xml:space="preserve">L    </v>
          </cell>
          <cell r="J3275">
            <v>44</v>
          </cell>
        </row>
        <row r="3276">
          <cell r="B3276">
            <v>1949355</v>
          </cell>
          <cell r="C3276" t="str">
            <v xml:space="preserve">PRINGLE   </v>
          </cell>
          <cell r="D3276" t="str">
            <v xml:space="preserve">36/1.3 OZ </v>
          </cell>
          <cell r="E3276" t="str">
            <v xml:space="preserve">CHIP POTATO ORIG              </v>
          </cell>
          <cell r="F3276" t="str">
            <v xml:space="preserve">07   </v>
          </cell>
          <cell r="G3276" t="str">
            <v xml:space="preserve">D    </v>
          </cell>
          <cell r="I3276" t="str">
            <v xml:space="preserve">N    </v>
          </cell>
          <cell r="J3276">
            <v>73</v>
          </cell>
        </row>
        <row r="3277">
          <cell r="B3277">
            <v>2601328</v>
          </cell>
          <cell r="C3277" t="str">
            <v>KAYO</v>
          </cell>
          <cell r="D3277" t="str">
            <v xml:space="preserve">   6/1.25LT</v>
          </cell>
          <cell r="E3277" t="str">
            <v>MILK CAFE LAIT FLTRD</v>
          </cell>
          <cell r="F3277">
            <v>2</v>
          </cell>
          <cell r="G3277" t="str">
            <v>C</v>
          </cell>
          <cell r="I3277" t="str">
            <v xml:space="preserve"> </v>
          </cell>
          <cell r="J3277">
            <v>10</v>
          </cell>
        </row>
        <row r="3278">
          <cell r="B3278">
            <v>7042828</v>
          </cell>
          <cell r="C3278" t="str">
            <v>ARAMARK</v>
          </cell>
          <cell r="D3278" t="str">
            <v xml:space="preserve">   6/12.8OZ</v>
          </cell>
          <cell r="E3278" t="str">
            <v>SAUCE PESTO BASIL RTU FZN</v>
          </cell>
          <cell r="F3278">
            <v>6</v>
          </cell>
          <cell r="G3278" t="str">
            <v>F</v>
          </cell>
          <cell r="I3278" t="str">
            <v>C</v>
          </cell>
          <cell r="J3278">
            <v>73</v>
          </cell>
        </row>
        <row r="3279">
          <cell r="B3279">
            <v>8104234</v>
          </cell>
          <cell r="C3279" t="str">
            <v xml:space="preserve">THCK&amp;EZ   </v>
          </cell>
          <cell r="D3279" t="str">
            <v xml:space="preserve">24/4OZ    </v>
          </cell>
          <cell r="E3279" t="str">
            <v>WATER THICK HYDROLYTE HNY CONC</v>
          </cell>
          <cell r="F3279" t="str">
            <v xml:space="preserve">01   </v>
          </cell>
          <cell r="G3279" t="str">
            <v xml:space="preserve">D    </v>
          </cell>
          <cell r="I3279" t="str">
            <v xml:space="preserve">L    </v>
          </cell>
          <cell r="J3279">
            <v>18</v>
          </cell>
        </row>
        <row r="3280">
          <cell r="B3280">
            <v>7611742</v>
          </cell>
          <cell r="C3280" t="str">
            <v>EDYDREY</v>
          </cell>
          <cell r="D3280" t="str">
            <v xml:space="preserve">   1/3 GAL </v>
          </cell>
          <cell r="E3280" t="str">
            <v>ICE CREAM FRCH VAN</v>
          </cell>
          <cell r="F3280">
            <v>2</v>
          </cell>
          <cell r="G3280" t="str">
            <v>F</v>
          </cell>
          <cell r="I3280" t="str">
            <v>L</v>
          </cell>
          <cell r="J3280">
            <v>73</v>
          </cell>
        </row>
        <row r="3281">
          <cell r="B3281">
            <v>2429819</v>
          </cell>
          <cell r="C3281" t="str">
            <v>OTSPKMY</v>
          </cell>
          <cell r="D3281" t="str">
            <v xml:space="preserve">   5/4 LB  </v>
          </cell>
          <cell r="E3281" t="str">
            <v>DOUGH COOKIE CHOC CHNK 2 OZ</v>
          </cell>
          <cell r="F3281">
            <v>6</v>
          </cell>
          <cell r="G3281" t="str">
            <v>F</v>
          </cell>
          <cell r="I3281" t="str">
            <v>L</v>
          </cell>
          <cell r="J3281">
            <v>73</v>
          </cell>
        </row>
        <row r="3282">
          <cell r="B3282">
            <v>4662500</v>
          </cell>
          <cell r="C3282" t="str">
            <v>CAB</v>
          </cell>
          <cell r="D3282" t="str">
            <v xml:space="preserve">   4/5#AVG </v>
          </cell>
          <cell r="E3282" t="str">
            <v>BEEF INS SKIRT MARN NEUT SEAS</v>
          </cell>
          <cell r="F3282">
            <v>3</v>
          </cell>
          <cell r="G3282" t="str">
            <v>F</v>
          </cell>
          <cell r="I3282" t="str">
            <v xml:space="preserve"> </v>
          </cell>
          <cell r="J3282">
            <v>73</v>
          </cell>
        </row>
        <row r="3283">
          <cell r="B3283">
            <v>2584811</v>
          </cell>
          <cell r="C3283" t="str">
            <v>BRKBUSH</v>
          </cell>
          <cell r="D3283" t="str">
            <v xml:space="preserve">   1/10 LB </v>
          </cell>
          <cell r="E3283" t="str">
            <v>CHICKEN BRST STRIP GLD N SPICE</v>
          </cell>
          <cell r="F3283">
            <v>5</v>
          </cell>
          <cell r="G3283" t="str">
            <v>F</v>
          </cell>
          <cell r="I3283" t="str">
            <v xml:space="preserve"> </v>
          </cell>
          <cell r="J3283">
            <v>73</v>
          </cell>
        </row>
        <row r="3284">
          <cell r="B3284">
            <v>3985094</v>
          </cell>
          <cell r="C3284" t="str">
            <v>WENNERS</v>
          </cell>
          <cell r="D3284" t="str">
            <v xml:space="preserve">   1/34 CT </v>
          </cell>
          <cell r="E3284" t="str">
            <v>DOUGH CROISSANT CRVD MARG T&amp;B</v>
          </cell>
          <cell r="F3284">
            <v>6</v>
          </cell>
          <cell r="G3284" t="str">
            <v>F</v>
          </cell>
          <cell r="I3284" t="str">
            <v>L</v>
          </cell>
          <cell r="J3284">
            <v>73</v>
          </cell>
        </row>
        <row r="3285">
          <cell r="B3285">
            <v>7932989</v>
          </cell>
          <cell r="C3285" t="str">
            <v>TIO JRG</v>
          </cell>
          <cell r="D3285" t="str">
            <v xml:space="preserve">   7/2 LB  </v>
          </cell>
          <cell r="E3285" t="str">
            <v>BANANA PLANTAIN TOSTONE HAWIAN</v>
          </cell>
          <cell r="F3285">
            <v>6</v>
          </cell>
          <cell r="G3285" t="str">
            <v>F</v>
          </cell>
          <cell r="I3285" t="str">
            <v xml:space="preserve"> </v>
          </cell>
          <cell r="J3285">
            <v>73</v>
          </cell>
        </row>
        <row r="3286">
          <cell r="B3286">
            <v>5653437</v>
          </cell>
          <cell r="C3286" t="str">
            <v>MI TKY</v>
          </cell>
          <cell r="D3286" t="str">
            <v xml:space="preserve">   2/8-9#AV</v>
          </cell>
          <cell r="E3286" t="str">
            <v>TURKEY BRST HICK SMK SKNLS WHL</v>
          </cell>
          <cell r="F3286">
            <v>5</v>
          </cell>
          <cell r="G3286" t="str">
            <v>C</v>
          </cell>
          <cell r="I3286" t="str">
            <v>L</v>
          </cell>
          <cell r="J3286">
            <v>73</v>
          </cell>
        </row>
        <row r="3287">
          <cell r="B3287">
            <v>5288653</v>
          </cell>
          <cell r="C3287" t="str">
            <v>TYSON</v>
          </cell>
          <cell r="D3287" t="str">
            <v xml:space="preserve">   4/5#    </v>
          </cell>
          <cell r="E3287" t="str">
            <v>CHICKEN BRST BRD TEMPURA PCS</v>
          </cell>
          <cell r="F3287">
            <v>5</v>
          </cell>
          <cell r="G3287" t="str">
            <v>F</v>
          </cell>
          <cell r="I3287" t="str">
            <v xml:space="preserve"> </v>
          </cell>
          <cell r="J3287">
            <v>73</v>
          </cell>
        </row>
        <row r="3288">
          <cell r="B3288">
            <v>1616887</v>
          </cell>
          <cell r="C3288" t="str">
            <v>BKRSIMP</v>
          </cell>
          <cell r="D3288" t="str">
            <v xml:space="preserve">  96/2.12OZ</v>
          </cell>
          <cell r="E3288" t="str">
            <v>MUFFIN BLUEBERRY</v>
          </cell>
          <cell r="F3288">
            <v>6</v>
          </cell>
          <cell r="G3288" t="str">
            <v>F</v>
          </cell>
          <cell r="I3288" t="str">
            <v xml:space="preserve"> </v>
          </cell>
          <cell r="J3288">
            <v>73</v>
          </cell>
        </row>
        <row r="3289">
          <cell r="B3289">
            <v>3222321</v>
          </cell>
          <cell r="C3289" t="str">
            <v>BTRBALL</v>
          </cell>
          <cell r="D3289" t="str">
            <v xml:space="preserve">   2/10LB  </v>
          </cell>
          <cell r="E3289" t="str">
            <v>TURKEY GROUND 93/7</v>
          </cell>
          <cell r="F3289">
            <v>5</v>
          </cell>
          <cell r="G3289" t="str">
            <v>F</v>
          </cell>
          <cell r="I3289" t="str">
            <v xml:space="preserve"> </v>
          </cell>
          <cell r="J3289">
            <v>73</v>
          </cell>
        </row>
        <row r="3290">
          <cell r="B3290">
            <v>1735307</v>
          </cell>
          <cell r="C3290" t="str">
            <v>SYS IMP</v>
          </cell>
          <cell r="D3290" t="str">
            <v xml:space="preserve">  50/4OZ   </v>
          </cell>
          <cell r="E3290" t="str">
            <v>SUPPLEMENT SHAKE STRW BAN NSA</v>
          </cell>
          <cell r="F3290">
            <v>1</v>
          </cell>
          <cell r="G3290" t="str">
            <v>F</v>
          </cell>
          <cell r="I3290" t="str">
            <v xml:space="preserve"> </v>
          </cell>
          <cell r="J3290">
            <v>73</v>
          </cell>
        </row>
        <row r="3291">
          <cell r="B3291">
            <v>5859915</v>
          </cell>
          <cell r="C3291" t="str">
            <v>SIGNATR</v>
          </cell>
          <cell r="D3291" t="str">
            <v xml:space="preserve">  72/3.25OZ</v>
          </cell>
          <cell r="E3291" t="str">
            <v>ROLL FRENCH SNDW HOAGIE</v>
          </cell>
          <cell r="F3291">
            <v>6</v>
          </cell>
          <cell r="G3291" t="str">
            <v>F</v>
          </cell>
          <cell r="I3291" t="str">
            <v xml:space="preserve"> </v>
          </cell>
          <cell r="J3291">
            <v>73</v>
          </cell>
        </row>
        <row r="3292">
          <cell r="B3292">
            <v>7017817</v>
          </cell>
          <cell r="C3292" t="str">
            <v>HIGHLNR</v>
          </cell>
          <cell r="D3292" t="str">
            <v xml:space="preserve">   1/10 LB </v>
          </cell>
          <cell r="E3292" t="str">
            <v>COD BEER BTRD 4 OZ CORONA</v>
          </cell>
          <cell r="F3292">
            <v>4</v>
          </cell>
          <cell r="G3292" t="str">
            <v>F</v>
          </cell>
          <cell r="I3292" t="str">
            <v xml:space="preserve"> </v>
          </cell>
          <cell r="J3292">
            <v>73</v>
          </cell>
        </row>
        <row r="3293">
          <cell r="B3293">
            <v>2434355</v>
          </cell>
          <cell r="C3293" t="str">
            <v>AREZIMP</v>
          </cell>
          <cell r="D3293" t="str">
            <v xml:space="preserve">  40/4 OZ  </v>
          </cell>
          <cell r="E3293" t="str">
            <v>SAUSAGE ITAL LNK N/C 4X1</v>
          </cell>
          <cell r="F3293">
            <v>3</v>
          </cell>
          <cell r="G3293" t="str">
            <v>F</v>
          </cell>
          <cell r="I3293" t="str">
            <v xml:space="preserve"> </v>
          </cell>
          <cell r="J3293">
            <v>73</v>
          </cell>
        </row>
        <row r="3294">
          <cell r="B3294">
            <v>2370179</v>
          </cell>
          <cell r="C3294" t="str">
            <v>CASAIMP</v>
          </cell>
          <cell r="D3294" t="str">
            <v xml:space="preserve">   1/42#AVG</v>
          </cell>
          <cell r="E3294" t="str">
            <v>CHEESE CHEDDAR MILD BLOCK YEL</v>
          </cell>
          <cell r="F3294">
            <v>2</v>
          </cell>
          <cell r="G3294" t="str">
            <v>C</v>
          </cell>
          <cell r="I3294" t="str">
            <v xml:space="preserve"> </v>
          </cell>
          <cell r="J3294">
            <v>57</v>
          </cell>
        </row>
        <row r="3295">
          <cell r="B3295">
            <v>5560271</v>
          </cell>
          <cell r="C3295" t="str">
            <v xml:space="preserve">GM        </v>
          </cell>
          <cell r="D3295" t="str">
            <v xml:space="preserve">96/.5 OZ  </v>
          </cell>
          <cell r="E3295" t="str">
            <v xml:space="preserve">SNACK FRUIT ROLLUP CRAZYCOLOR </v>
          </cell>
          <cell r="F3295" t="str">
            <v xml:space="preserve">07   </v>
          </cell>
          <cell r="G3295" t="str">
            <v xml:space="preserve">D    </v>
          </cell>
          <cell r="I3295" t="str">
            <v xml:space="preserve">N    </v>
          </cell>
          <cell r="J3295">
            <v>63</v>
          </cell>
        </row>
        <row r="3296">
          <cell r="B3296">
            <v>4645388</v>
          </cell>
          <cell r="C3296" t="str">
            <v xml:space="preserve">SYS CLS   </v>
          </cell>
          <cell r="D3296" t="str">
            <v xml:space="preserve">3/2 LB    </v>
          </cell>
          <cell r="E3296" t="str">
            <v xml:space="preserve">WALNUT HALF &amp; PIECES          </v>
          </cell>
          <cell r="F3296" t="str">
            <v xml:space="preserve">07   </v>
          </cell>
          <cell r="G3296" t="str">
            <v xml:space="preserve">D    </v>
          </cell>
          <cell r="I3296" t="str">
            <v xml:space="preserve">N    </v>
          </cell>
          <cell r="J3296">
            <v>56</v>
          </cell>
        </row>
        <row r="3297">
          <cell r="B3297">
            <v>4086809</v>
          </cell>
          <cell r="C3297" t="str">
            <v xml:space="preserve">SUMA      </v>
          </cell>
          <cell r="D3297" t="str">
            <v xml:space="preserve">4/3.78LT  </v>
          </cell>
          <cell r="E3297" t="str">
            <v xml:space="preserve">PRESOAK LIQ SUMA DIP 4X1 GAL  </v>
          </cell>
          <cell r="F3297" t="str">
            <v xml:space="preserve">09   </v>
          </cell>
          <cell r="G3297" t="str">
            <v xml:space="preserve">D    </v>
          </cell>
          <cell r="I3297" t="str">
            <v xml:space="preserve">L    </v>
          </cell>
          <cell r="J3297">
            <v>66</v>
          </cell>
        </row>
        <row r="3298">
          <cell r="B3298">
            <v>7813436</v>
          </cell>
          <cell r="C3298" t="str">
            <v xml:space="preserve">BIGELOW   </v>
          </cell>
          <cell r="D3298" t="str">
            <v xml:space="preserve">6/28 CT   </v>
          </cell>
          <cell r="E3298" t="str">
            <v xml:space="preserve">TEA ASST 6 FLVR               </v>
          </cell>
          <cell r="F3298" t="str">
            <v xml:space="preserve">12   </v>
          </cell>
          <cell r="G3298" t="str">
            <v xml:space="preserve">D    </v>
          </cell>
          <cell r="I3298" t="str">
            <v xml:space="preserve">N    </v>
          </cell>
          <cell r="J3298">
            <v>63</v>
          </cell>
        </row>
        <row r="3299">
          <cell r="B3299">
            <v>5491907</v>
          </cell>
          <cell r="C3299" t="str">
            <v xml:space="preserve">SYS CLS   </v>
          </cell>
          <cell r="D3299" t="str">
            <v xml:space="preserve">1/50 LB   </v>
          </cell>
          <cell r="E3299" t="str">
            <v xml:space="preserve">BEAN BLACK TURTLE DRIED       </v>
          </cell>
          <cell r="F3299" t="str">
            <v xml:space="preserve">07   </v>
          </cell>
          <cell r="G3299" t="str">
            <v xml:space="preserve">D    </v>
          </cell>
          <cell r="I3299" t="str">
            <v xml:space="preserve">N    </v>
          </cell>
          <cell r="J3299">
            <v>63</v>
          </cell>
        </row>
        <row r="3300">
          <cell r="B3300">
            <v>4933933</v>
          </cell>
          <cell r="C3300" t="str">
            <v xml:space="preserve">SYS IMP   </v>
          </cell>
          <cell r="D3300" t="str">
            <v xml:space="preserve">6/14 OZ   </v>
          </cell>
          <cell r="E3300" t="str">
            <v xml:space="preserve">MIX GRAVY CHICKEN             </v>
          </cell>
          <cell r="F3300" t="str">
            <v xml:space="preserve">07   </v>
          </cell>
          <cell r="G3300" t="str">
            <v xml:space="preserve">D    </v>
          </cell>
          <cell r="I3300" t="str">
            <v xml:space="preserve">N    </v>
          </cell>
          <cell r="J3300">
            <v>26</v>
          </cell>
        </row>
        <row r="3301">
          <cell r="B3301">
            <v>5204597</v>
          </cell>
          <cell r="C3301" t="str">
            <v xml:space="preserve">AREZCLS   </v>
          </cell>
          <cell r="D3301" t="str">
            <v xml:space="preserve">2/10 LB   </v>
          </cell>
          <cell r="E3301" t="str">
            <v xml:space="preserve">PASTA SPAGHETTI 10IN ITA      </v>
          </cell>
          <cell r="F3301" t="str">
            <v xml:space="preserve">07   </v>
          </cell>
          <cell r="G3301" t="str">
            <v xml:space="preserve">D    </v>
          </cell>
          <cell r="I3301" t="str">
            <v xml:space="preserve">N    </v>
          </cell>
          <cell r="J3301">
            <v>39</v>
          </cell>
        </row>
        <row r="3302">
          <cell r="B3302">
            <v>7028500</v>
          </cell>
          <cell r="C3302" t="str">
            <v xml:space="preserve">DIVERSY   </v>
          </cell>
          <cell r="D3302" t="str">
            <v xml:space="preserve">4/9 LB    </v>
          </cell>
          <cell r="E3302" t="str">
            <v xml:space="preserve">DETERGENT DISHWASH DIVERPAK   </v>
          </cell>
          <cell r="F3302" t="str">
            <v xml:space="preserve">09   </v>
          </cell>
          <cell r="G3302" t="str">
            <v xml:space="preserve">D    </v>
          </cell>
          <cell r="I3302" t="str">
            <v xml:space="preserve">L    </v>
          </cell>
          <cell r="J3302">
            <v>38</v>
          </cell>
        </row>
        <row r="3303">
          <cell r="B3303">
            <v>4006821</v>
          </cell>
          <cell r="C3303" t="str">
            <v xml:space="preserve">GREY P    </v>
          </cell>
          <cell r="D3303" t="str">
            <v xml:space="preserve">6/24 OZ   </v>
          </cell>
          <cell r="E3303" t="str">
            <v xml:space="preserve">MUSTARD DIJON GLS JAR         </v>
          </cell>
          <cell r="F3303" t="str">
            <v xml:space="preserve">07   </v>
          </cell>
          <cell r="G3303" t="str">
            <v xml:space="preserve">D    </v>
          </cell>
          <cell r="I3303" t="str">
            <v xml:space="preserve">N    </v>
          </cell>
          <cell r="J3303">
            <v>27</v>
          </cell>
        </row>
        <row r="3304">
          <cell r="B3304">
            <v>5288463</v>
          </cell>
          <cell r="C3304" t="str">
            <v xml:space="preserve">ECOLAB    </v>
          </cell>
          <cell r="D3304" t="str">
            <v xml:space="preserve">2/4 LB    </v>
          </cell>
          <cell r="E3304" t="str">
            <v>SANITIZER CHLORINE SLD LAUN LO</v>
          </cell>
          <cell r="F3304" t="str">
            <v xml:space="preserve">09   </v>
          </cell>
          <cell r="G3304" t="str">
            <v xml:space="preserve">D    </v>
          </cell>
          <cell r="I3304" t="str">
            <v xml:space="preserve">N    </v>
          </cell>
          <cell r="J3304">
            <v>29</v>
          </cell>
        </row>
        <row r="3305">
          <cell r="B3305">
            <v>2062903</v>
          </cell>
          <cell r="C3305" t="str">
            <v xml:space="preserve">MAXPAPR   </v>
          </cell>
          <cell r="D3305" t="str">
            <v xml:space="preserve">1/50 CT   </v>
          </cell>
          <cell r="E3305" t="str">
            <v xml:space="preserve">PAPER ROLL CASH REG 1PLY 80MM </v>
          </cell>
          <cell r="F3305" t="str">
            <v xml:space="preserve">08   </v>
          </cell>
          <cell r="G3305" t="str">
            <v xml:space="preserve">D    </v>
          </cell>
          <cell r="I3305" t="str">
            <v xml:space="preserve">L    </v>
          </cell>
          <cell r="J3305" t="e">
            <v>#N/A</v>
          </cell>
        </row>
        <row r="3306">
          <cell r="B3306">
            <v>4779009</v>
          </cell>
          <cell r="C3306" t="str">
            <v xml:space="preserve">MRKTCRE   </v>
          </cell>
          <cell r="D3306" t="str">
            <v xml:space="preserve">1/500 CT  </v>
          </cell>
          <cell r="E3306" t="str">
            <v>BAG CARRYOUT MARKET CREAT 2017</v>
          </cell>
          <cell r="F3306" t="str">
            <v xml:space="preserve">08   </v>
          </cell>
          <cell r="G3306" t="str">
            <v xml:space="preserve">D    </v>
          </cell>
          <cell r="I3306" t="str">
            <v xml:space="preserve">C    </v>
          </cell>
          <cell r="J3306" t="e">
            <v>#N/A</v>
          </cell>
        </row>
        <row r="3307">
          <cell r="B3307">
            <v>4541902</v>
          </cell>
          <cell r="C3307" t="str">
            <v xml:space="preserve">SABERT    </v>
          </cell>
          <cell r="D3307" t="str">
            <v xml:space="preserve">1/300 CT  </v>
          </cell>
          <cell r="E3307" t="str">
            <v xml:space="preserve">BOWL PAPER FBR RND 24 OZ      </v>
          </cell>
          <cell r="F3307" t="str">
            <v xml:space="preserve">08   </v>
          </cell>
          <cell r="G3307" t="str">
            <v xml:space="preserve">D    </v>
          </cell>
          <cell r="I3307" t="str">
            <v xml:space="preserve">L    </v>
          </cell>
          <cell r="J3307" t="e">
            <v>#N/A</v>
          </cell>
        </row>
        <row r="3308">
          <cell r="B3308">
            <v>5054770</v>
          </cell>
          <cell r="C3308" t="str">
            <v xml:space="preserve">SYS CLS   </v>
          </cell>
          <cell r="D3308" t="str">
            <v>200/56 GAL</v>
          </cell>
          <cell r="E3308" t="str">
            <v xml:space="preserve">LINER TRASH 43X48 12 MC NAT   </v>
          </cell>
          <cell r="F3308" t="str">
            <v xml:space="preserve">08   </v>
          </cell>
          <cell r="G3308" t="str">
            <v xml:space="preserve">D    </v>
          </cell>
          <cell r="I3308" t="str">
            <v xml:space="preserve">L    </v>
          </cell>
          <cell r="J3308" t="e">
            <v>#N/A</v>
          </cell>
        </row>
        <row r="3309">
          <cell r="B3309">
            <v>7075305</v>
          </cell>
          <cell r="C3309" t="str">
            <v xml:space="preserve">ERTHPLS   </v>
          </cell>
          <cell r="D3309" t="str">
            <v xml:space="preserve">4/625CT   </v>
          </cell>
          <cell r="E3309" t="str">
            <v>STRAW PAPER 8 IN UNWP BLK CKTL</v>
          </cell>
          <cell r="F3309" t="str">
            <v xml:space="preserve">08   </v>
          </cell>
          <cell r="G3309" t="str">
            <v xml:space="preserve">D    </v>
          </cell>
          <cell r="I3309" t="str">
            <v xml:space="preserve">N    </v>
          </cell>
          <cell r="J3309" t="e">
            <v>#N/A</v>
          </cell>
        </row>
        <row r="3310">
          <cell r="B3310">
            <v>1998499</v>
          </cell>
          <cell r="C3310" t="str">
            <v xml:space="preserve">SYS REL   </v>
          </cell>
          <cell r="D3310" t="str">
            <v xml:space="preserve">2/250CT   </v>
          </cell>
          <cell r="E3310" t="str">
            <v xml:space="preserve">TRAY FOOD PAPR RED PLAID 5LB  </v>
          </cell>
          <cell r="F3310" t="str">
            <v xml:space="preserve">08   </v>
          </cell>
          <cell r="G3310" t="str">
            <v xml:space="preserve">D    </v>
          </cell>
          <cell r="I3310" t="str">
            <v xml:space="preserve">N    </v>
          </cell>
          <cell r="J3310">
            <v>67</v>
          </cell>
        </row>
        <row r="3311">
          <cell r="B3311">
            <v>1289257</v>
          </cell>
          <cell r="C3311" t="str">
            <v xml:space="preserve">TORK XP   </v>
          </cell>
          <cell r="D3311" t="str">
            <v xml:space="preserve">1/EA      </v>
          </cell>
          <cell r="E3311" t="str">
            <v xml:space="preserve">DISPENSER NAPKIN TBLTOP BLK   </v>
          </cell>
          <cell r="F3311" t="str">
            <v xml:space="preserve">08   </v>
          </cell>
          <cell r="G3311" t="str">
            <v xml:space="preserve">D    </v>
          </cell>
          <cell r="I3311" t="str">
            <v xml:space="preserve">N    </v>
          </cell>
          <cell r="J3311" t="e">
            <v>#N/A</v>
          </cell>
        </row>
        <row r="3312">
          <cell r="B3312">
            <v>7473525</v>
          </cell>
          <cell r="C3312" t="str">
            <v xml:space="preserve">SYS IMP   </v>
          </cell>
          <cell r="D3312" t="str">
            <v xml:space="preserve">20/45 CT  </v>
          </cell>
          <cell r="E3312" t="str">
            <v xml:space="preserve">CUP PLAS CLR PET 10 OZ        </v>
          </cell>
          <cell r="F3312" t="str">
            <v xml:space="preserve">08   </v>
          </cell>
          <cell r="G3312" t="str">
            <v xml:space="preserve">D    </v>
          </cell>
          <cell r="I3312" t="str">
            <v xml:space="preserve">N    </v>
          </cell>
          <cell r="J3312">
            <v>69</v>
          </cell>
        </row>
        <row r="3313">
          <cell r="B3313">
            <v>2099341</v>
          </cell>
          <cell r="C3313" t="str">
            <v xml:space="preserve">SYS CLS   </v>
          </cell>
          <cell r="D3313" t="str">
            <v xml:space="preserve">10/144CT  </v>
          </cell>
          <cell r="E3313" t="str">
            <v xml:space="preserve">HAIRNET NYLON LG DKBRN LT WGT </v>
          </cell>
          <cell r="F3313" t="str">
            <v xml:space="preserve">08   </v>
          </cell>
          <cell r="G3313" t="str">
            <v xml:space="preserve">D    </v>
          </cell>
          <cell r="I3313" t="str">
            <v xml:space="preserve">N    </v>
          </cell>
          <cell r="J3313">
            <v>85</v>
          </cell>
        </row>
        <row r="3314">
          <cell r="B3314">
            <v>1155769</v>
          </cell>
          <cell r="C3314" t="str">
            <v xml:space="preserve">PRAIRIE   </v>
          </cell>
          <cell r="D3314" t="str">
            <v xml:space="preserve">1000/CT   </v>
          </cell>
          <cell r="E3314" t="str">
            <v xml:space="preserve">KNIFE PLAS PP WHT MED WT      </v>
          </cell>
          <cell r="F3314" t="str">
            <v xml:space="preserve">08   </v>
          </cell>
          <cell r="G3314" t="str">
            <v xml:space="preserve">D    </v>
          </cell>
          <cell r="I3314" t="str">
            <v xml:space="preserve">N    </v>
          </cell>
          <cell r="J3314">
            <v>112</v>
          </cell>
        </row>
        <row r="3315">
          <cell r="B3315">
            <v>8516029</v>
          </cell>
          <cell r="C3315" t="str">
            <v>LAMB</v>
          </cell>
          <cell r="D3315" t="str">
            <v xml:space="preserve">   5/3 LB  </v>
          </cell>
          <cell r="E3315" t="str">
            <v>POTATO SWEET JULN 3/16</v>
          </cell>
          <cell r="F3315">
            <v>6</v>
          </cell>
          <cell r="G3315" t="str">
            <v>F</v>
          </cell>
          <cell r="I3315" t="str">
            <v>L</v>
          </cell>
          <cell r="J3315">
            <v>72</v>
          </cell>
        </row>
        <row r="3316">
          <cell r="B3316">
            <v>5002104</v>
          </cell>
          <cell r="C3316" t="str">
            <v>WRIGHT</v>
          </cell>
          <cell r="D3316" t="str">
            <v xml:space="preserve">   1/33#   </v>
          </cell>
          <cell r="E3316" t="str">
            <v>BACON BULK HICKORY SMOKE</v>
          </cell>
          <cell r="F3316">
            <v>3</v>
          </cell>
          <cell r="G3316" t="str">
            <v>F</v>
          </cell>
          <cell r="I3316" t="str">
            <v>L</v>
          </cell>
          <cell r="J3316">
            <v>72</v>
          </cell>
        </row>
        <row r="3317">
          <cell r="B3317">
            <v>1115316</v>
          </cell>
          <cell r="C3317" t="str">
            <v>LANDRYS</v>
          </cell>
          <cell r="D3317" t="str">
            <v xml:space="preserve">   1/10 LB </v>
          </cell>
          <cell r="E3317" t="str">
            <v>SALMON FIL PRTN 7 OZ RAW IVP</v>
          </cell>
          <cell r="F3317">
            <v>4</v>
          </cell>
          <cell r="G3317" t="str">
            <v>F</v>
          </cell>
          <cell r="I3317" t="str">
            <v>C</v>
          </cell>
          <cell r="J3317">
            <v>72</v>
          </cell>
        </row>
        <row r="3318">
          <cell r="B3318">
            <v>2880755</v>
          </cell>
          <cell r="C3318" t="str">
            <v>BBRLCLS</v>
          </cell>
          <cell r="D3318" t="str">
            <v xml:space="preserve">   4/4 LB  </v>
          </cell>
          <cell r="E3318" t="str">
            <v>SOUP CHICKEN TORTILLA</v>
          </cell>
          <cell r="F3318">
            <v>6</v>
          </cell>
          <cell r="G3318" t="str">
            <v>F</v>
          </cell>
          <cell r="I3318" t="str">
            <v xml:space="preserve"> </v>
          </cell>
          <cell r="J3318">
            <v>72</v>
          </cell>
        </row>
        <row r="3319">
          <cell r="B3319">
            <v>3285303</v>
          </cell>
          <cell r="C3319" t="str">
            <v>SWEETST</v>
          </cell>
          <cell r="D3319" t="str">
            <v xml:space="preserve">  40/2.1 OZ</v>
          </cell>
          <cell r="E3319" t="str">
            <v>DESSERT BAR MSHMLW CHEWY I/W</v>
          </cell>
          <cell r="F3319">
            <v>6</v>
          </cell>
          <cell r="G3319" t="str">
            <v>F</v>
          </cell>
          <cell r="I3319" t="str">
            <v xml:space="preserve"> </v>
          </cell>
          <cell r="J3319">
            <v>72</v>
          </cell>
        </row>
        <row r="3320">
          <cell r="B3320">
            <v>4528950</v>
          </cell>
          <cell r="C3320" t="str">
            <v>SIMPLOT</v>
          </cell>
          <cell r="D3320" t="str">
            <v xml:space="preserve">   6/5 LB  </v>
          </cell>
          <cell r="E3320" t="str">
            <v>POTATO FRY 1/4 SS OVNRDY XL</v>
          </cell>
          <cell r="F3320">
            <v>6</v>
          </cell>
          <cell r="G3320" t="str">
            <v>F</v>
          </cell>
          <cell r="I3320" t="str">
            <v xml:space="preserve"> </v>
          </cell>
          <cell r="J3320">
            <v>72</v>
          </cell>
        </row>
        <row r="3321">
          <cell r="B3321">
            <v>4172005</v>
          </cell>
          <cell r="C3321" t="str">
            <v>ODWALLA</v>
          </cell>
          <cell r="D3321" t="str">
            <v xml:space="preserve">   8/15.2OZ</v>
          </cell>
          <cell r="E3321" t="str">
            <v>JUICE DRINK STRWBRY C MONSTER</v>
          </cell>
          <cell r="F3321">
            <v>7</v>
          </cell>
          <cell r="G3321" t="str">
            <v>C</v>
          </cell>
          <cell r="I3321" t="str">
            <v xml:space="preserve"> </v>
          </cell>
          <cell r="J3321">
            <v>72</v>
          </cell>
        </row>
        <row r="3322">
          <cell r="B3322">
            <v>8040461</v>
          </cell>
          <cell r="C3322" t="str">
            <v>HIGHBAK</v>
          </cell>
          <cell r="D3322" t="str">
            <v xml:space="preserve">  12/32 OZ </v>
          </cell>
          <cell r="E3322" t="str">
            <v>BREAD EGG BRIOCHE UNSLICED</v>
          </cell>
          <cell r="F3322">
            <v>6</v>
          </cell>
          <cell r="G3322" t="str">
            <v>F</v>
          </cell>
          <cell r="I3322" t="str">
            <v>L</v>
          </cell>
          <cell r="J3322">
            <v>72</v>
          </cell>
        </row>
        <row r="3323">
          <cell r="B3323">
            <v>3712593</v>
          </cell>
          <cell r="C3323" t="str">
            <v xml:space="preserve">KRAFT     </v>
          </cell>
          <cell r="D3323" t="str">
            <v xml:space="preserve">4/1 GAL   </v>
          </cell>
          <cell r="E3323" t="str">
            <v>DRESSING CAESAR CRMY SIGNATURE</v>
          </cell>
          <cell r="F3323" t="str">
            <v xml:space="preserve">07   </v>
          </cell>
          <cell r="G3323" t="str">
            <v xml:space="preserve">D    </v>
          </cell>
          <cell r="I3323" t="str">
            <v xml:space="preserve">L    </v>
          </cell>
          <cell r="J3323">
            <v>72</v>
          </cell>
        </row>
        <row r="3324">
          <cell r="B3324">
            <v>4246336</v>
          </cell>
          <cell r="C3324" t="str">
            <v xml:space="preserve">CARRS     </v>
          </cell>
          <cell r="D3324" t="str">
            <v xml:space="preserve">12/7.05OZ </v>
          </cell>
          <cell r="E3324" t="str">
            <v xml:space="preserve">CRACKER ASSORTMENT FOR CHEESE </v>
          </cell>
          <cell r="F3324" t="str">
            <v xml:space="preserve">07   </v>
          </cell>
          <cell r="G3324" t="str">
            <v xml:space="preserve">D    </v>
          </cell>
          <cell r="I3324" t="str">
            <v xml:space="preserve">N    </v>
          </cell>
          <cell r="J3324">
            <v>72</v>
          </cell>
        </row>
        <row r="3325">
          <cell r="B3325">
            <v>2328373</v>
          </cell>
          <cell r="C3325" t="str">
            <v>MCCAIN</v>
          </cell>
          <cell r="D3325" t="str">
            <v xml:space="preserve">   6/5 LB  </v>
          </cell>
          <cell r="E3325" t="str">
            <v>POTATO WEDGE SEASONED 8CUT</v>
          </cell>
          <cell r="F3325">
            <v>6</v>
          </cell>
          <cell r="G3325" t="str">
            <v>F</v>
          </cell>
          <cell r="I3325" t="str">
            <v xml:space="preserve"> </v>
          </cell>
          <cell r="J3325">
            <v>72</v>
          </cell>
        </row>
        <row r="3326">
          <cell r="B3326">
            <v>2477905</v>
          </cell>
          <cell r="C3326" t="str">
            <v xml:space="preserve">MULLENS   </v>
          </cell>
          <cell r="D3326" t="str">
            <v xml:space="preserve">6/#10     </v>
          </cell>
          <cell r="E3326" t="str">
            <v xml:space="preserve">APPLESAUCE NATURAL CHUNKY     </v>
          </cell>
          <cell r="F3326" t="str">
            <v xml:space="preserve">07   </v>
          </cell>
          <cell r="G3326" t="str">
            <v xml:space="preserve">D    </v>
          </cell>
          <cell r="I3326" t="str">
            <v xml:space="preserve">L    </v>
          </cell>
          <cell r="J3326">
            <v>72</v>
          </cell>
        </row>
        <row r="3327">
          <cell r="B3327">
            <v>2513364</v>
          </cell>
          <cell r="C3327" t="str">
            <v>PILLSBY</v>
          </cell>
          <cell r="D3327" t="str">
            <v xml:space="preserve">  96/3.75OZ</v>
          </cell>
          <cell r="E3327" t="str">
            <v>DOUGH SCONE VARIETY PACK FTO</v>
          </cell>
          <cell r="F3327">
            <v>6</v>
          </cell>
          <cell r="G3327" t="str">
            <v>F</v>
          </cell>
          <cell r="I3327" t="str">
            <v xml:space="preserve"> </v>
          </cell>
          <cell r="J3327">
            <v>72</v>
          </cell>
        </row>
        <row r="3328">
          <cell r="B3328">
            <v>4185759</v>
          </cell>
          <cell r="C3328" t="str">
            <v>SUNKSTS</v>
          </cell>
          <cell r="D3328" t="str">
            <v xml:space="preserve">   3/3 L   </v>
          </cell>
          <cell r="E3328" t="str">
            <v>JUICE CONC FRZ CITRUSPEACH 25%</v>
          </cell>
          <cell r="F3328">
            <v>12</v>
          </cell>
          <cell r="G3328" t="str">
            <v>F</v>
          </cell>
          <cell r="I3328" t="str">
            <v xml:space="preserve"> </v>
          </cell>
          <cell r="J3328">
            <v>72</v>
          </cell>
        </row>
        <row r="3329">
          <cell r="B3329">
            <v>7112510</v>
          </cell>
          <cell r="C3329" t="str">
            <v>SEABEST</v>
          </cell>
          <cell r="D3329" t="str">
            <v xml:space="preserve">   1/10 LB </v>
          </cell>
          <cell r="E3329" t="str">
            <v>FISH PACK 5/7 OZ IQF TILAPIA</v>
          </cell>
          <cell r="F3329">
            <v>4</v>
          </cell>
          <cell r="G3329" t="str">
            <v>F</v>
          </cell>
          <cell r="I3329" t="str">
            <v>L</v>
          </cell>
          <cell r="J3329">
            <v>72</v>
          </cell>
        </row>
        <row r="3330">
          <cell r="B3330">
            <v>8071639</v>
          </cell>
          <cell r="C3330" t="str">
            <v>PORTIMP</v>
          </cell>
          <cell r="D3330" t="str">
            <v xml:space="preserve">   1/15 LB </v>
          </cell>
          <cell r="E3330" t="str">
            <v>PANGASIUS FILLET IQF 3-5 OZ</v>
          </cell>
          <cell r="F3330">
            <v>4</v>
          </cell>
          <cell r="G3330" t="str">
            <v>F</v>
          </cell>
          <cell r="I3330" t="str">
            <v xml:space="preserve"> </v>
          </cell>
          <cell r="J3330">
            <v>72</v>
          </cell>
        </row>
        <row r="3331">
          <cell r="B3331">
            <v>8496069</v>
          </cell>
          <cell r="C3331" t="str">
            <v>PORTSIM</v>
          </cell>
          <cell r="D3331" t="str">
            <v xml:space="preserve">   1/10LB  </v>
          </cell>
          <cell r="E3331" t="str">
            <v>SALMON ATL PRTN BLSL 4 OZ NOR</v>
          </cell>
          <cell r="F3331">
            <v>4</v>
          </cell>
          <cell r="G3331" t="str">
            <v>F</v>
          </cell>
          <cell r="I3331" t="str">
            <v xml:space="preserve"> </v>
          </cell>
          <cell r="J3331">
            <v>72</v>
          </cell>
        </row>
        <row r="3332">
          <cell r="B3332">
            <v>3714912</v>
          </cell>
          <cell r="C3332" t="str">
            <v xml:space="preserve">KRAFT     </v>
          </cell>
          <cell r="D3332" t="str">
            <v xml:space="preserve">4/1 GAL   </v>
          </cell>
          <cell r="E3332" t="str">
            <v xml:space="preserve">DRESSING RANCH CRMY           </v>
          </cell>
          <cell r="F3332" t="str">
            <v xml:space="preserve">07   </v>
          </cell>
          <cell r="G3332" t="str">
            <v xml:space="preserve">D    </v>
          </cell>
          <cell r="I3332" t="str">
            <v xml:space="preserve">L    </v>
          </cell>
          <cell r="J3332">
            <v>72</v>
          </cell>
        </row>
        <row r="3333">
          <cell r="B3333">
            <v>7065584</v>
          </cell>
          <cell r="C3333" t="str">
            <v>SYS CLS</v>
          </cell>
          <cell r="D3333" t="str">
            <v xml:space="preserve"> 288/1.2 OZ</v>
          </cell>
          <cell r="E3333" t="str">
            <v>DOUGH ROLL PARKERHOUSE</v>
          </cell>
          <cell r="F3333">
            <v>6</v>
          </cell>
          <cell r="G3333" t="str">
            <v>F</v>
          </cell>
          <cell r="I3333" t="str">
            <v xml:space="preserve"> </v>
          </cell>
          <cell r="J3333">
            <v>72</v>
          </cell>
        </row>
        <row r="3334">
          <cell r="B3334">
            <v>3174600</v>
          </cell>
          <cell r="C3334" t="str">
            <v>LOUISA</v>
          </cell>
          <cell r="D3334" t="str">
            <v xml:space="preserve">   8/2 LB  </v>
          </cell>
          <cell r="E3334" t="str">
            <v>PASTA PAPPARDELLE</v>
          </cell>
          <cell r="F3334">
            <v>6</v>
          </cell>
          <cell r="G3334" t="str">
            <v>F</v>
          </cell>
          <cell r="I3334" t="str">
            <v>L</v>
          </cell>
          <cell r="J3334">
            <v>22</v>
          </cell>
        </row>
        <row r="3335">
          <cell r="B3335">
            <v>3514080</v>
          </cell>
          <cell r="C3335" t="str">
            <v>HORMEL</v>
          </cell>
          <cell r="D3335" t="str">
            <v xml:space="preserve">   2/6LB   </v>
          </cell>
          <cell r="E3335" t="str">
            <v>BACON SHINGLE 18/22CT HOTEL</v>
          </cell>
          <cell r="F3335">
            <v>3</v>
          </cell>
          <cell r="G3335" t="str">
            <v>C</v>
          </cell>
          <cell r="I3335" t="str">
            <v xml:space="preserve"> </v>
          </cell>
          <cell r="J3335">
            <v>72</v>
          </cell>
        </row>
        <row r="3336">
          <cell r="B3336">
            <v>7018149</v>
          </cell>
          <cell r="C3336" t="str">
            <v>GR LAKE</v>
          </cell>
          <cell r="D3336" t="str">
            <v xml:space="preserve">   4/2.5 LB</v>
          </cell>
          <cell r="E3336" t="str">
            <v>CHEESE PROVOLONE SLI .5 OZ</v>
          </cell>
          <cell r="F3336">
            <v>2</v>
          </cell>
          <cell r="G3336" t="str">
            <v>C</v>
          </cell>
          <cell r="I3336" t="str">
            <v>L</v>
          </cell>
          <cell r="J3336">
            <v>92</v>
          </cell>
        </row>
        <row r="3337">
          <cell r="B3337">
            <v>1723857</v>
          </cell>
          <cell r="C3337" t="str">
            <v>SYFPNAT</v>
          </cell>
          <cell r="D3337" t="str">
            <v xml:space="preserve">   1/24 CT </v>
          </cell>
          <cell r="E3337" t="str">
            <v>LETTUCE GREEN LEAF FRSH W/LINR</v>
          </cell>
          <cell r="F3337">
            <v>11</v>
          </cell>
          <cell r="G3337" t="str">
            <v>C</v>
          </cell>
          <cell r="I3337" t="str">
            <v xml:space="preserve"> </v>
          </cell>
          <cell r="J3337">
            <v>72</v>
          </cell>
        </row>
        <row r="3338">
          <cell r="B3338">
            <v>6957906</v>
          </cell>
          <cell r="C3338" t="str">
            <v>PACKER</v>
          </cell>
          <cell r="D3338" t="str">
            <v xml:space="preserve">   1/5 CT  </v>
          </cell>
          <cell r="E3338" t="str">
            <v>MELON HONEYDEW FRSH</v>
          </cell>
          <cell r="F3338">
            <v>11</v>
          </cell>
          <cell r="G3338" t="str">
            <v>C</v>
          </cell>
          <cell r="I3338" t="str">
            <v xml:space="preserve"> </v>
          </cell>
          <cell r="J3338">
            <v>72</v>
          </cell>
        </row>
        <row r="3339">
          <cell r="B3339">
            <v>5217284</v>
          </cell>
          <cell r="C3339" t="str">
            <v xml:space="preserve">MSVICKI   </v>
          </cell>
          <cell r="D3339" t="str">
            <v xml:space="preserve">64/1.375Z </v>
          </cell>
          <cell r="E3339" t="str">
            <v xml:space="preserve">CHIP POTATO SOUR CRM &amp; HERB   </v>
          </cell>
          <cell r="F3339" t="str">
            <v xml:space="preserve">07   </v>
          </cell>
          <cell r="G3339" t="str">
            <v xml:space="preserve">D    </v>
          </cell>
          <cell r="I3339" t="str">
            <v xml:space="preserve">N    </v>
          </cell>
          <cell r="J3339">
            <v>71</v>
          </cell>
        </row>
        <row r="3340">
          <cell r="B3340">
            <v>8443782</v>
          </cell>
          <cell r="C3340" t="str">
            <v xml:space="preserve">JARRITO   </v>
          </cell>
          <cell r="D3340" t="str">
            <v xml:space="preserve">24/500ML  </v>
          </cell>
          <cell r="E3340" t="str">
            <v xml:space="preserve">SODA SANGRIA                  </v>
          </cell>
          <cell r="F3340" t="str">
            <v xml:space="preserve">07   </v>
          </cell>
          <cell r="G3340" t="str">
            <v xml:space="preserve">D    </v>
          </cell>
          <cell r="I3340" t="str">
            <v xml:space="preserve">N    </v>
          </cell>
          <cell r="J3340" t="e">
            <v>#N/A</v>
          </cell>
        </row>
        <row r="3341">
          <cell r="B3341">
            <v>5494380</v>
          </cell>
          <cell r="C3341" t="str">
            <v xml:space="preserve">KEEBLER   </v>
          </cell>
          <cell r="D3341" t="str">
            <v xml:space="preserve">1/10 LB   </v>
          </cell>
          <cell r="E3341" t="str">
            <v xml:space="preserve">COOKIE ANIMAL CRACKER         </v>
          </cell>
          <cell r="F3341" t="str">
            <v xml:space="preserve">07   </v>
          </cell>
          <cell r="G3341" t="str">
            <v xml:space="preserve">D    </v>
          </cell>
          <cell r="I3341" t="str">
            <v xml:space="preserve">N    </v>
          </cell>
          <cell r="J3341" t="e">
            <v>#N/A</v>
          </cell>
        </row>
        <row r="3342">
          <cell r="B3342">
            <v>4908760</v>
          </cell>
          <cell r="C3342" t="str">
            <v xml:space="preserve">HUNTS     </v>
          </cell>
          <cell r="D3342" t="str">
            <v xml:space="preserve">1000/9 GM </v>
          </cell>
          <cell r="E3342" t="str">
            <v xml:space="preserve">KETCHUP PACKET FCY            </v>
          </cell>
          <cell r="F3342" t="str">
            <v xml:space="preserve">07   </v>
          </cell>
          <cell r="G3342" t="str">
            <v xml:space="preserve">D    </v>
          </cell>
          <cell r="I3342" t="str">
            <v xml:space="preserve">N    </v>
          </cell>
          <cell r="J3342">
            <v>27</v>
          </cell>
        </row>
        <row r="3343">
          <cell r="B3343">
            <v>4517256</v>
          </cell>
          <cell r="C3343" t="str">
            <v xml:space="preserve">SYSCO     </v>
          </cell>
          <cell r="D3343" t="str">
            <v xml:space="preserve">1/12 CT   </v>
          </cell>
          <cell r="E3343" t="str">
            <v xml:space="preserve">KNIFE DINNER WINDSOR MEDWGHT  </v>
          </cell>
          <cell r="F3343" t="str">
            <v xml:space="preserve">10   </v>
          </cell>
          <cell r="G3343" t="str">
            <v xml:space="preserve">D    </v>
          </cell>
          <cell r="I3343" t="str">
            <v xml:space="preserve">N    </v>
          </cell>
          <cell r="J3343">
            <v>0</v>
          </cell>
        </row>
        <row r="3344">
          <cell r="B3344">
            <v>1817134</v>
          </cell>
          <cell r="C3344" t="str">
            <v xml:space="preserve">REDBULL   </v>
          </cell>
          <cell r="D3344" t="str">
            <v xml:space="preserve">24/8.4 OZ </v>
          </cell>
          <cell r="E3344" t="str">
            <v xml:space="preserve">DRINK ENERGY REDBULL SF       </v>
          </cell>
          <cell r="F3344" t="str">
            <v xml:space="preserve">07   </v>
          </cell>
          <cell r="G3344" t="str">
            <v xml:space="preserve">D    </v>
          </cell>
          <cell r="I3344" t="str">
            <v xml:space="preserve">N    </v>
          </cell>
          <cell r="J3344">
            <v>62</v>
          </cell>
        </row>
        <row r="3345">
          <cell r="B3345">
            <v>4254296</v>
          </cell>
          <cell r="C3345" t="str">
            <v xml:space="preserve">SYS IMP   </v>
          </cell>
          <cell r="D3345" t="str">
            <v xml:space="preserve">12/32 OZ  </v>
          </cell>
          <cell r="E3345" t="str">
            <v xml:space="preserve">MILK 2% DAIRY HNY THICK       </v>
          </cell>
          <cell r="F3345" t="str">
            <v xml:space="preserve">01   </v>
          </cell>
          <cell r="G3345" t="str">
            <v xml:space="preserve">D    </v>
          </cell>
          <cell r="I3345" t="str">
            <v xml:space="preserve">N    </v>
          </cell>
          <cell r="J3345">
            <v>35</v>
          </cell>
        </row>
        <row r="3346">
          <cell r="B3346">
            <v>4460705</v>
          </cell>
          <cell r="C3346" t="str">
            <v xml:space="preserve">HSRCCLS   </v>
          </cell>
          <cell r="D3346" t="str">
            <v xml:space="preserve">500/12 GM </v>
          </cell>
          <cell r="E3346" t="str">
            <v xml:space="preserve">SAUCE TARTAR PKT POLY         </v>
          </cell>
          <cell r="F3346" t="str">
            <v xml:space="preserve">07   </v>
          </cell>
          <cell r="G3346" t="str">
            <v xml:space="preserve">D    </v>
          </cell>
          <cell r="I3346" t="str">
            <v xml:space="preserve">N    </v>
          </cell>
          <cell r="J3346">
            <v>24</v>
          </cell>
        </row>
        <row r="3347">
          <cell r="B3347">
            <v>7048683</v>
          </cell>
          <cell r="C3347" t="str">
            <v>GR LAKE</v>
          </cell>
          <cell r="D3347" t="str">
            <v xml:space="preserve">   8/1.25LB</v>
          </cell>
          <cell r="E3347" t="str">
            <v>CHEESE PEPPER JACK .5Z TWIN PK</v>
          </cell>
          <cell r="F3347">
            <v>2</v>
          </cell>
          <cell r="G3347" t="str">
            <v>C</v>
          </cell>
          <cell r="I3347" t="str">
            <v>L</v>
          </cell>
          <cell r="J3347">
            <v>29</v>
          </cell>
        </row>
        <row r="3348">
          <cell r="B3348">
            <v>4009890</v>
          </cell>
          <cell r="C3348" t="str">
            <v xml:space="preserve">SYS CLS   </v>
          </cell>
          <cell r="D3348" t="str">
            <v xml:space="preserve">72/3 IN   </v>
          </cell>
          <cell r="E3348" t="str">
            <v xml:space="preserve">TART SHELL                    </v>
          </cell>
          <cell r="F3348" t="str">
            <v xml:space="preserve">07   </v>
          </cell>
          <cell r="G3348" t="str">
            <v xml:space="preserve">D    </v>
          </cell>
          <cell r="I3348" t="str">
            <v xml:space="preserve">N    </v>
          </cell>
          <cell r="J3348">
            <v>45</v>
          </cell>
        </row>
        <row r="3349">
          <cell r="B3349">
            <v>183356</v>
          </cell>
          <cell r="C3349" t="str">
            <v xml:space="preserve">SBESTCF   </v>
          </cell>
          <cell r="D3349" t="str">
            <v xml:space="preserve">32/6 OZ   </v>
          </cell>
          <cell r="E3349" t="str">
            <v xml:space="preserve">COFFEE GRND PORTSIDE BLEND US </v>
          </cell>
          <cell r="F3349" t="str">
            <v xml:space="preserve">12   </v>
          </cell>
          <cell r="G3349" t="str">
            <v xml:space="preserve">D    </v>
          </cell>
          <cell r="I3349" t="str">
            <v xml:space="preserve">N    </v>
          </cell>
          <cell r="J3349">
            <v>58</v>
          </cell>
        </row>
        <row r="3350">
          <cell r="B3350">
            <v>7592348</v>
          </cell>
          <cell r="C3350" t="str">
            <v xml:space="preserve">GM        </v>
          </cell>
          <cell r="D3350" t="str">
            <v xml:space="preserve">60/1.75 Z </v>
          </cell>
          <cell r="E3350" t="str">
            <v xml:space="preserve">SNACK MIX CHEX TRDTNL FLVR    </v>
          </cell>
          <cell r="F3350" t="str">
            <v xml:space="preserve">07   </v>
          </cell>
          <cell r="G3350" t="str">
            <v xml:space="preserve">D    </v>
          </cell>
          <cell r="I3350" t="str">
            <v xml:space="preserve">N    </v>
          </cell>
          <cell r="J3350">
            <v>36</v>
          </cell>
        </row>
        <row r="3351">
          <cell r="B3351">
            <v>3799121</v>
          </cell>
          <cell r="C3351" t="str">
            <v xml:space="preserve">HANGARD   </v>
          </cell>
          <cell r="D3351" t="str">
            <v xml:space="preserve">10/100 CT </v>
          </cell>
          <cell r="E3351" t="str">
            <v xml:space="preserve">PICK BAMBOO PADDLE 3.5        </v>
          </cell>
          <cell r="F3351" t="str">
            <v xml:space="preserve">08   </v>
          </cell>
          <cell r="G3351" t="str">
            <v xml:space="preserve">D    </v>
          </cell>
          <cell r="I3351" t="str">
            <v xml:space="preserve">N    </v>
          </cell>
          <cell r="J3351" t="e">
            <v>#N/A</v>
          </cell>
        </row>
        <row r="3352">
          <cell r="B3352">
            <v>2016212</v>
          </cell>
          <cell r="C3352" t="str">
            <v xml:space="preserve">SMRTSTK   </v>
          </cell>
          <cell r="D3352" t="str">
            <v xml:space="preserve">24/40 CT  </v>
          </cell>
          <cell r="E3352" t="str">
            <v>FORK PLAS RFL BIOBLEND SMRTSTK</v>
          </cell>
          <cell r="F3352" t="str">
            <v xml:space="preserve">08   </v>
          </cell>
          <cell r="G3352" t="str">
            <v xml:space="preserve">D    </v>
          </cell>
          <cell r="I3352" t="str">
            <v xml:space="preserve">N    </v>
          </cell>
          <cell r="J3352" t="e">
            <v>#N/A</v>
          </cell>
        </row>
        <row r="3353">
          <cell r="B3353">
            <v>7035746</v>
          </cell>
          <cell r="C3353" t="str">
            <v xml:space="preserve">POWRNAP   </v>
          </cell>
          <cell r="D3353" t="str">
            <v xml:space="preserve">24/250 CT </v>
          </cell>
          <cell r="E3353" t="str">
            <v>NAPKIN DISP WHT PREMIUM INTRFL</v>
          </cell>
          <cell r="F3353" t="str">
            <v xml:space="preserve">08   </v>
          </cell>
          <cell r="G3353" t="str">
            <v xml:space="preserve">D    </v>
          </cell>
          <cell r="I3353" t="str">
            <v xml:space="preserve">N    </v>
          </cell>
          <cell r="J3353">
            <v>68</v>
          </cell>
        </row>
        <row r="3354">
          <cell r="B3354">
            <v>1998465</v>
          </cell>
          <cell r="C3354" t="str">
            <v xml:space="preserve">SYS REL   </v>
          </cell>
          <cell r="D3354" t="str">
            <v xml:space="preserve">4/250CT   </v>
          </cell>
          <cell r="E3354" t="str">
            <v xml:space="preserve">TRAY FOOD PAPR RED PLAID 2LB  </v>
          </cell>
          <cell r="F3354" t="str">
            <v xml:space="preserve">08   </v>
          </cell>
          <cell r="G3354" t="str">
            <v xml:space="preserve">D    </v>
          </cell>
          <cell r="I3354" t="str">
            <v xml:space="preserve">N    </v>
          </cell>
          <cell r="J3354">
            <v>61</v>
          </cell>
        </row>
        <row r="3355">
          <cell r="B3355">
            <v>6303523</v>
          </cell>
          <cell r="C3355" t="str">
            <v xml:space="preserve">SYSCO     </v>
          </cell>
          <cell r="D3355" t="str">
            <v xml:space="preserve">20/EA     </v>
          </cell>
          <cell r="E3355" t="str">
            <v>SPONGE CELLULOSE W/MED GRN PAD</v>
          </cell>
          <cell r="F3355" t="str">
            <v xml:space="preserve">08   </v>
          </cell>
          <cell r="G3355" t="str">
            <v xml:space="preserve">D    </v>
          </cell>
          <cell r="I3355" t="str">
            <v xml:space="preserve">N    </v>
          </cell>
          <cell r="J3355">
            <v>51</v>
          </cell>
        </row>
        <row r="3356">
          <cell r="B3356">
            <v>4466730</v>
          </cell>
          <cell r="C3356" t="str">
            <v xml:space="preserve">SYS CLS   </v>
          </cell>
          <cell r="D3356" t="str">
            <v xml:space="preserve">12/334CT  </v>
          </cell>
          <cell r="E3356" t="str">
            <v>NAPKIN DINNER 17X17 1P 1/4 WHT</v>
          </cell>
          <cell r="F3356" t="str">
            <v xml:space="preserve">08   </v>
          </cell>
          <cell r="G3356" t="str">
            <v xml:space="preserve">D    </v>
          </cell>
          <cell r="I3356" t="str">
            <v xml:space="preserve">N    </v>
          </cell>
          <cell r="J3356">
            <v>56</v>
          </cell>
        </row>
        <row r="3357">
          <cell r="B3357">
            <v>5295761</v>
          </cell>
          <cell r="C3357" t="str">
            <v xml:space="preserve">GATRADE   </v>
          </cell>
          <cell r="D3357" t="str">
            <v xml:space="preserve">24/11.6OZ </v>
          </cell>
          <cell r="E3357" t="str">
            <v xml:space="preserve">DRINK FRUIT PUNCH LOOSE PK    </v>
          </cell>
          <cell r="F3357" t="str">
            <v xml:space="preserve">07   </v>
          </cell>
          <cell r="G3357" t="str">
            <v xml:space="preserve">D    </v>
          </cell>
          <cell r="I3357" t="str">
            <v xml:space="preserve">N    </v>
          </cell>
          <cell r="J3357">
            <v>0</v>
          </cell>
        </row>
        <row r="3358">
          <cell r="B3358">
            <v>5099122</v>
          </cell>
          <cell r="C3358" t="str">
            <v xml:space="preserve">OCNSPRY   </v>
          </cell>
          <cell r="D3358" t="str">
            <v xml:space="preserve">12/32 OZ  </v>
          </cell>
          <cell r="E3358" t="str">
            <v xml:space="preserve">JUICE CRNBRY BTL BAR MIXER    </v>
          </cell>
          <cell r="F3358" t="str">
            <v xml:space="preserve">07   </v>
          </cell>
          <cell r="G3358" t="str">
            <v xml:space="preserve">D    </v>
          </cell>
          <cell r="I3358" t="str">
            <v xml:space="preserve">N    </v>
          </cell>
          <cell r="J3358">
            <v>71</v>
          </cell>
        </row>
        <row r="3359">
          <cell r="B3359">
            <v>5265479</v>
          </cell>
          <cell r="C3359" t="str">
            <v>DAILYS</v>
          </cell>
          <cell r="D3359" t="str">
            <v xml:space="preserve">   1/15 LB </v>
          </cell>
          <cell r="E3359" t="str">
            <v>BACON SLAB PRM SUGAR 14/16CT</v>
          </cell>
          <cell r="F3359">
            <v>3</v>
          </cell>
          <cell r="G3359" t="str">
            <v>C</v>
          </cell>
          <cell r="I3359" t="str">
            <v xml:space="preserve"> </v>
          </cell>
          <cell r="J3359">
            <v>71</v>
          </cell>
        </row>
        <row r="3360">
          <cell r="B3360">
            <v>6589743</v>
          </cell>
          <cell r="C3360" t="str">
            <v>SOFRESH</v>
          </cell>
          <cell r="D3360" t="str">
            <v xml:space="preserve">   1/144 CT</v>
          </cell>
          <cell r="E3360" t="str">
            <v>OYSTER HALF SHELL IQF 12 DZ</v>
          </cell>
          <cell r="F3360">
            <v>4</v>
          </cell>
          <cell r="G3360" t="str">
            <v>F</v>
          </cell>
          <cell r="I3360" t="str">
            <v xml:space="preserve"> </v>
          </cell>
          <cell r="J3360">
            <v>71</v>
          </cell>
        </row>
        <row r="3361">
          <cell r="B3361">
            <v>8152399</v>
          </cell>
          <cell r="C3361" t="str">
            <v>TYSON</v>
          </cell>
          <cell r="D3361" t="str">
            <v xml:space="preserve">   2/5 LB  </v>
          </cell>
          <cell r="E3361" t="str">
            <v>CHICKEN POPCORN BRST BITE BRD</v>
          </cell>
          <cell r="F3361">
            <v>5</v>
          </cell>
          <cell r="G3361" t="str">
            <v>F</v>
          </cell>
          <cell r="I3361" t="str">
            <v>L</v>
          </cell>
          <cell r="J3361">
            <v>71</v>
          </cell>
        </row>
        <row r="3362">
          <cell r="B3362">
            <v>1343116</v>
          </cell>
          <cell r="C3362" t="str">
            <v>TURANO</v>
          </cell>
          <cell r="D3362" t="str">
            <v xml:space="preserve">  12/18    </v>
          </cell>
          <cell r="E3362" t="str">
            <v>BUN BRIOCHE MINI SLI</v>
          </cell>
          <cell r="F3362">
            <v>6</v>
          </cell>
          <cell r="G3362" t="str">
            <v>F</v>
          </cell>
          <cell r="I3362" t="str">
            <v>L</v>
          </cell>
          <cell r="J3362">
            <v>71</v>
          </cell>
        </row>
        <row r="3363">
          <cell r="B3363">
            <v>7037141</v>
          </cell>
          <cell r="C3363" t="str">
            <v>FRNKBKY</v>
          </cell>
          <cell r="D3363" t="str">
            <v xml:space="preserve">   8/6 CT  </v>
          </cell>
          <cell r="E3363" t="str">
            <v>BREAD BAGUETTE DEMI WHITE</v>
          </cell>
          <cell r="F3363">
            <v>6</v>
          </cell>
          <cell r="G3363" t="str">
            <v>F</v>
          </cell>
          <cell r="I3363" t="str">
            <v>L</v>
          </cell>
          <cell r="J3363">
            <v>71</v>
          </cell>
        </row>
        <row r="3364">
          <cell r="B3364">
            <v>109452</v>
          </cell>
          <cell r="C3364" t="str">
            <v>DANNON</v>
          </cell>
          <cell r="D3364" t="str">
            <v xml:space="preserve">  12/5.3 OZ</v>
          </cell>
          <cell r="E3364" t="str">
            <v>YOGURT PLAIN GREEK NFAT</v>
          </cell>
          <cell r="F3364">
            <v>2</v>
          </cell>
          <cell r="G3364" t="str">
            <v>C</v>
          </cell>
          <cell r="I3364" t="str">
            <v xml:space="preserve"> </v>
          </cell>
          <cell r="J3364">
            <v>38</v>
          </cell>
        </row>
        <row r="3365">
          <cell r="B3365">
            <v>1701665</v>
          </cell>
          <cell r="C3365" t="str">
            <v>BBRLCLS</v>
          </cell>
          <cell r="D3365" t="str">
            <v xml:space="preserve">   2/5#    </v>
          </cell>
          <cell r="E3365" t="str">
            <v>SAUSAGE ANDOUILLE CAJN FC</v>
          </cell>
          <cell r="F3365">
            <v>3</v>
          </cell>
          <cell r="G3365" t="str">
            <v>F</v>
          </cell>
          <cell r="I3365" t="str">
            <v xml:space="preserve"> </v>
          </cell>
          <cell r="J3365">
            <v>71</v>
          </cell>
        </row>
        <row r="3366">
          <cell r="B3366">
            <v>927806</v>
          </cell>
          <cell r="C3366" t="str">
            <v>THCK&amp;EZ</v>
          </cell>
          <cell r="D3366" t="str">
            <v xml:space="preserve">  24/2.5OZ </v>
          </cell>
          <cell r="E3366" t="str">
            <v>PUREE PEACH SHP T&amp;E</v>
          </cell>
          <cell r="F3366">
            <v>1</v>
          </cell>
          <cell r="G3366" t="str">
            <v>F</v>
          </cell>
          <cell r="I3366" t="str">
            <v xml:space="preserve"> </v>
          </cell>
          <cell r="J3366">
            <v>7</v>
          </cell>
        </row>
        <row r="3367">
          <cell r="B3367">
            <v>9894999</v>
          </cell>
          <cell r="C3367" t="str">
            <v>CHFFRAN</v>
          </cell>
          <cell r="D3367" t="str">
            <v xml:space="preserve">   4/8 LB  </v>
          </cell>
          <cell r="E3367" t="str">
            <v>CHILI FRZ W/BEANS RTU TMBRLINE</v>
          </cell>
          <cell r="F3367">
            <v>6</v>
          </cell>
          <cell r="G3367" t="str">
            <v>F</v>
          </cell>
          <cell r="I3367" t="str">
            <v xml:space="preserve"> </v>
          </cell>
          <cell r="J3367">
            <v>71</v>
          </cell>
        </row>
        <row r="3368">
          <cell r="B3368">
            <v>6371223</v>
          </cell>
          <cell r="C3368" t="str">
            <v>MAID RT</v>
          </cell>
          <cell r="D3368" t="str">
            <v xml:space="preserve">   1/10 LB </v>
          </cell>
          <cell r="E3368" t="str">
            <v>SAUSAGE LINK PRE-CKD 1 OZ</v>
          </cell>
          <cell r="F3368">
            <v>3</v>
          </cell>
          <cell r="G3368" t="str">
            <v>F</v>
          </cell>
          <cell r="I3368" t="str">
            <v>L</v>
          </cell>
          <cell r="J3368">
            <v>71</v>
          </cell>
        </row>
        <row r="3369">
          <cell r="B3369">
            <v>6596787</v>
          </cell>
          <cell r="C3369" t="str">
            <v>SWEETST</v>
          </cell>
          <cell r="D3369" t="str">
            <v xml:space="preserve">   4/2.88LB</v>
          </cell>
          <cell r="E3369" t="str">
            <v>DESSERT BAR LUSCIOUS LMN SQ</v>
          </cell>
          <cell r="F3369">
            <v>6</v>
          </cell>
          <cell r="G3369" t="str">
            <v>F</v>
          </cell>
          <cell r="I3369" t="str">
            <v xml:space="preserve"> </v>
          </cell>
          <cell r="J3369">
            <v>71</v>
          </cell>
        </row>
        <row r="3370">
          <cell r="B3370">
            <v>1069707</v>
          </cell>
          <cell r="C3370" t="str">
            <v>BANQUET</v>
          </cell>
          <cell r="D3370" t="str">
            <v xml:space="preserve">  24/7 OZ  </v>
          </cell>
          <cell r="E3370" t="str">
            <v>POT PIE CHICKEN</v>
          </cell>
          <cell r="F3370">
            <v>6</v>
          </cell>
          <cell r="G3370" t="str">
            <v>F</v>
          </cell>
          <cell r="I3370" t="str">
            <v xml:space="preserve"> </v>
          </cell>
          <cell r="J3370">
            <v>71</v>
          </cell>
        </row>
        <row r="3371">
          <cell r="B3371">
            <v>8141988</v>
          </cell>
          <cell r="C3371" t="str">
            <v>CAB</v>
          </cell>
          <cell r="D3371" t="str">
            <v xml:space="preserve">   3/23#AVG</v>
          </cell>
          <cell r="E3371" t="str">
            <v>BEEF ROUND INS TOP CH 168</v>
          </cell>
          <cell r="F3371">
            <v>3</v>
          </cell>
          <cell r="G3371" t="str">
            <v>C</v>
          </cell>
          <cell r="I3371" t="str">
            <v xml:space="preserve"> </v>
          </cell>
          <cell r="J3371">
            <v>71</v>
          </cell>
        </row>
        <row r="3372">
          <cell r="B3372">
            <v>4360893</v>
          </cell>
          <cell r="C3372" t="str">
            <v>WHLFIMP</v>
          </cell>
          <cell r="D3372" t="str">
            <v xml:space="preserve">   6/2 LB  </v>
          </cell>
          <cell r="E3372" t="str">
            <v>YOGURT VANILLA LOW FAT</v>
          </cell>
          <cell r="F3372">
            <v>2</v>
          </cell>
          <cell r="G3372" t="str">
            <v>C</v>
          </cell>
          <cell r="I3372" t="str">
            <v xml:space="preserve"> </v>
          </cell>
          <cell r="J3372">
            <v>24</v>
          </cell>
        </row>
        <row r="3373">
          <cell r="B3373">
            <v>3412987</v>
          </cell>
          <cell r="C3373" t="str">
            <v>FIRECLS</v>
          </cell>
          <cell r="D3373" t="str">
            <v xml:space="preserve">  30/5.33OZ</v>
          </cell>
          <cell r="E3373" t="str">
            <v>BEEF PATTY 75/25 HMSTL FRZ</v>
          </cell>
          <cell r="F3373">
            <v>3</v>
          </cell>
          <cell r="G3373" t="str">
            <v>F</v>
          </cell>
          <cell r="I3373" t="str">
            <v xml:space="preserve"> </v>
          </cell>
          <cell r="J3373">
            <v>71</v>
          </cell>
        </row>
        <row r="3374">
          <cell r="B3374">
            <v>2491561</v>
          </cell>
          <cell r="C3374" t="str">
            <v>SYS CLS</v>
          </cell>
          <cell r="D3374" t="str">
            <v xml:space="preserve">   4/6 LB  </v>
          </cell>
          <cell r="E3374" t="str">
            <v>ENTREE LASAGNA MEAT</v>
          </cell>
          <cell r="F3374">
            <v>6</v>
          </cell>
          <cell r="G3374" t="str">
            <v>F</v>
          </cell>
          <cell r="I3374" t="str">
            <v xml:space="preserve"> </v>
          </cell>
          <cell r="J3374">
            <v>71</v>
          </cell>
        </row>
        <row r="3375">
          <cell r="B3375">
            <v>1215128</v>
          </cell>
          <cell r="C3375" t="str">
            <v>SIMPCLS</v>
          </cell>
          <cell r="D3375" t="str">
            <v xml:space="preserve">   6/4.5 LB</v>
          </cell>
          <cell r="E3375" t="str">
            <v>POTATO FRY SS 1/4 XL</v>
          </cell>
          <cell r="F3375">
            <v>6</v>
          </cell>
          <cell r="G3375" t="str">
            <v>F</v>
          </cell>
          <cell r="I3375" t="str">
            <v>L</v>
          </cell>
          <cell r="J3375">
            <v>71</v>
          </cell>
        </row>
        <row r="3376">
          <cell r="B3376">
            <v>8104796</v>
          </cell>
          <cell r="C3376" t="str">
            <v xml:space="preserve">THCK&amp;EZ   </v>
          </cell>
          <cell r="D3376" t="str">
            <v xml:space="preserve">24/4OZ    </v>
          </cell>
          <cell r="E3376" t="str">
            <v xml:space="preserve">JUICE CRNBRY THK NECTR CONC   </v>
          </cell>
          <cell r="F3376" t="str">
            <v xml:space="preserve">01   </v>
          </cell>
          <cell r="G3376" t="str">
            <v xml:space="preserve">D    </v>
          </cell>
          <cell r="I3376" t="str">
            <v xml:space="preserve">L    </v>
          </cell>
          <cell r="J3376">
            <v>31</v>
          </cell>
        </row>
        <row r="3377">
          <cell r="B3377">
            <v>7018105</v>
          </cell>
          <cell r="C3377" t="str">
            <v>GR LAKE</v>
          </cell>
          <cell r="D3377" t="str">
            <v xml:space="preserve">   4/5 LB  </v>
          </cell>
          <cell r="E3377" t="str">
            <v>CHEESE MOZZ FTHR SHRD WHL MILK</v>
          </cell>
          <cell r="F3377">
            <v>2</v>
          </cell>
          <cell r="G3377" t="str">
            <v>C</v>
          </cell>
          <cell r="I3377" t="str">
            <v>L</v>
          </cell>
          <cell r="J3377">
            <v>121</v>
          </cell>
        </row>
        <row r="3378">
          <cell r="B3378">
            <v>4790292</v>
          </cell>
          <cell r="C3378" t="str">
            <v>HILLDAL</v>
          </cell>
          <cell r="D3378" t="str">
            <v xml:space="preserve">   6/5 LB  </v>
          </cell>
          <cell r="E3378" t="str">
            <v>CHEESE AMER YEL 160 SLI</v>
          </cell>
          <cell r="F3378">
            <v>2</v>
          </cell>
          <cell r="G3378" t="str">
            <v>C</v>
          </cell>
          <cell r="I3378" t="str">
            <v>L</v>
          </cell>
          <cell r="J3378">
            <v>9</v>
          </cell>
        </row>
        <row r="3379">
          <cell r="B3379">
            <v>1653864</v>
          </cell>
          <cell r="C3379" t="str">
            <v xml:space="preserve">SYSCO     </v>
          </cell>
          <cell r="D3379" t="str">
            <v xml:space="preserve">2/EACH    </v>
          </cell>
          <cell r="E3379" t="str">
            <v xml:space="preserve">THERMOMETER PKT TEST 0-220DEG </v>
          </cell>
          <cell r="F3379" t="str">
            <v xml:space="preserve">10   </v>
          </cell>
          <cell r="G3379" t="str">
            <v xml:space="preserve">D    </v>
          </cell>
          <cell r="I3379" t="str">
            <v xml:space="preserve">N    </v>
          </cell>
          <cell r="J3379" t="e">
            <v>#N/A</v>
          </cell>
        </row>
        <row r="3380">
          <cell r="B3380">
            <v>56887</v>
          </cell>
          <cell r="C3380" t="str">
            <v xml:space="preserve">SNAPPLE   </v>
          </cell>
          <cell r="D3380" t="str">
            <v xml:space="preserve">12/16 OZ  </v>
          </cell>
          <cell r="E3380" t="str">
            <v xml:space="preserve">DRINK STRAWBERRY KIWI         </v>
          </cell>
          <cell r="F3380" t="str">
            <v xml:space="preserve">07   </v>
          </cell>
          <cell r="G3380" t="str">
            <v xml:space="preserve">D    </v>
          </cell>
          <cell r="I3380" t="str">
            <v xml:space="preserve">N    </v>
          </cell>
          <cell r="J3380">
            <v>64</v>
          </cell>
        </row>
        <row r="3381">
          <cell r="B3381">
            <v>3712668</v>
          </cell>
          <cell r="C3381" t="str">
            <v xml:space="preserve">BULLEYE   </v>
          </cell>
          <cell r="D3381" t="str">
            <v xml:space="preserve">4/1 GAL   </v>
          </cell>
          <cell r="E3381" t="str">
            <v xml:space="preserve">SAUCE BBQ BULLSEYE            </v>
          </cell>
          <cell r="F3381" t="str">
            <v xml:space="preserve">07   </v>
          </cell>
          <cell r="G3381" t="str">
            <v xml:space="preserve">D    </v>
          </cell>
          <cell r="I3381" t="str">
            <v xml:space="preserve">N    </v>
          </cell>
          <cell r="J3381">
            <v>63</v>
          </cell>
        </row>
        <row r="3382">
          <cell r="B3382">
            <v>1912987</v>
          </cell>
          <cell r="C3382" t="str">
            <v xml:space="preserve">GM        </v>
          </cell>
          <cell r="D3382" t="str">
            <v xml:space="preserve">96/1 OZ   </v>
          </cell>
          <cell r="E3382" t="str">
            <v xml:space="preserve">CEREAL LUCKY CHARM GLTNFR BWL </v>
          </cell>
          <cell r="F3382" t="str">
            <v xml:space="preserve">07   </v>
          </cell>
          <cell r="G3382" t="str">
            <v xml:space="preserve">D    </v>
          </cell>
          <cell r="I3382" t="str">
            <v xml:space="preserve">N    </v>
          </cell>
          <cell r="J3382">
            <v>49</v>
          </cell>
        </row>
        <row r="3383">
          <cell r="B3383">
            <v>9239435</v>
          </cell>
          <cell r="C3383" t="str">
            <v xml:space="preserve">MANDLIN   </v>
          </cell>
          <cell r="D3383" t="str">
            <v xml:space="preserve">1/5#      </v>
          </cell>
          <cell r="E3383" t="str">
            <v xml:space="preserve">FLOUR ALMOND                  </v>
          </cell>
          <cell r="F3383" t="str">
            <v xml:space="preserve">07   </v>
          </cell>
          <cell r="G3383" t="str">
            <v xml:space="preserve">D    </v>
          </cell>
          <cell r="I3383" t="str">
            <v xml:space="preserve">N    </v>
          </cell>
          <cell r="J3383">
            <v>46</v>
          </cell>
        </row>
        <row r="3384">
          <cell r="B3384">
            <v>4547667</v>
          </cell>
          <cell r="C3384" t="str">
            <v xml:space="preserve">NATSTCH   </v>
          </cell>
          <cell r="D3384" t="str">
            <v xml:space="preserve">1/25 LB   </v>
          </cell>
          <cell r="E3384" t="str">
            <v xml:space="preserve">CORN STARCH CLEAR GEL         </v>
          </cell>
          <cell r="F3384" t="str">
            <v xml:space="preserve">07   </v>
          </cell>
          <cell r="G3384" t="str">
            <v xml:space="preserve">D    </v>
          </cell>
          <cell r="I3384" t="str">
            <v xml:space="preserve">N    </v>
          </cell>
          <cell r="J3384">
            <v>61</v>
          </cell>
        </row>
        <row r="3385">
          <cell r="B3385">
            <v>6230017</v>
          </cell>
          <cell r="C3385" t="str">
            <v xml:space="preserve">FONTNA    </v>
          </cell>
          <cell r="D3385" t="str">
            <v xml:space="preserve">4/64 OZ   </v>
          </cell>
          <cell r="E3385" t="str">
            <v xml:space="preserve">SAUCE CHOCOLATE WHT US        </v>
          </cell>
          <cell r="F3385" t="str">
            <v xml:space="preserve">07   </v>
          </cell>
          <cell r="G3385" t="str">
            <v xml:space="preserve">D    </v>
          </cell>
          <cell r="I3385" t="str">
            <v xml:space="preserve">N    </v>
          </cell>
          <cell r="J3385">
            <v>44</v>
          </cell>
        </row>
        <row r="3386">
          <cell r="B3386">
            <v>6003867</v>
          </cell>
          <cell r="C3386" t="str">
            <v xml:space="preserve">LEA&amp;PER   </v>
          </cell>
          <cell r="D3386" t="str">
            <v xml:space="preserve">3/1 GAL   </v>
          </cell>
          <cell r="E3386" t="str">
            <v xml:space="preserve">SAUCE WORCESTERSHIRE BULK     </v>
          </cell>
          <cell r="F3386" t="str">
            <v xml:space="preserve">07   </v>
          </cell>
          <cell r="G3386" t="str">
            <v xml:space="preserve">D    </v>
          </cell>
          <cell r="I3386" t="str">
            <v xml:space="preserve">N    </v>
          </cell>
          <cell r="J3386">
            <v>54</v>
          </cell>
        </row>
        <row r="3387">
          <cell r="B3387">
            <v>940106</v>
          </cell>
          <cell r="C3387" t="str">
            <v xml:space="preserve">NABISCO   </v>
          </cell>
          <cell r="D3387" t="str">
            <v xml:space="preserve">2/2 LB    </v>
          </cell>
          <cell r="E3387" t="str">
            <v xml:space="preserve">COOKIE VANILLA WAFER NILLA    </v>
          </cell>
          <cell r="F3387" t="str">
            <v xml:space="preserve">07   </v>
          </cell>
          <cell r="G3387" t="str">
            <v xml:space="preserve">D    </v>
          </cell>
          <cell r="I3387" t="str">
            <v xml:space="preserve">N    </v>
          </cell>
          <cell r="J3387">
            <v>53</v>
          </cell>
        </row>
        <row r="3388">
          <cell r="B3388">
            <v>4002473</v>
          </cell>
          <cell r="C3388" t="str">
            <v xml:space="preserve">SYS REL   </v>
          </cell>
          <cell r="D3388" t="str">
            <v xml:space="preserve">4/1 GAL   </v>
          </cell>
          <cell r="E3388" t="str">
            <v xml:space="preserve">DRESSING SALAD WHPD           </v>
          </cell>
          <cell r="F3388" t="str">
            <v xml:space="preserve">07   </v>
          </cell>
          <cell r="G3388" t="str">
            <v xml:space="preserve">D    </v>
          </cell>
          <cell r="I3388" t="str">
            <v xml:space="preserve">N    </v>
          </cell>
          <cell r="J3388">
            <v>34</v>
          </cell>
        </row>
        <row r="3389">
          <cell r="B3389">
            <v>1913066</v>
          </cell>
          <cell r="C3389" t="str">
            <v xml:space="preserve">GM        </v>
          </cell>
          <cell r="D3389" t="str">
            <v xml:space="preserve">96/1.063Z </v>
          </cell>
          <cell r="E3389" t="str">
            <v>CEREAL COCOA PUFFS BWLPK 25%LS</v>
          </cell>
          <cell r="F3389" t="str">
            <v xml:space="preserve">07   </v>
          </cell>
          <cell r="G3389" t="str">
            <v xml:space="preserve">D    </v>
          </cell>
          <cell r="I3389" t="str">
            <v xml:space="preserve">N    </v>
          </cell>
          <cell r="J3389">
            <v>77</v>
          </cell>
        </row>
        <row r="3390">
          <cell r="B3390">
            <v>4069720</v>
          </cell>
          <cell r="C3390" t="str">
            <v xml:space="preserve">NAT VLY   </v>
          </cell>
          <cell r="D3390" t="str">
            <v xml:space="preserve">4/36 CT   </v>
          </cell>
          <cell r="E3390" t="str">
            <v xml:space="preserve">SNACK BAR GRANOLA  OATS N HNY </v>
          </cell>
          <cell r="F3390" t="str">
            <v xml:space="preserve">07   </v>
          </cell>
          <cell r="G3390" t="str">
            <v xml:space="preserve">D    </v>
          </cell>
          <cell r="I3390" t="str">
            <v xml:space="preserve">N    </v>
          </cell>
          <cell r="J3390">
            <v>15</v>
          </cell>
        </row>
        <row r="3391">
          <cell r="B3391">
            <v>7432768</v>
          </cell>
          <cell r="C3391" t="str">
            <v xml:space="preserve">SYSCO     </v>
          </cell>
          <cell r="D3391" t="str">
            <v xml:space="preserve">36/16 IN  </v>
          </cell>
          <cell r="E3391" t="str">
            <v xml:space="preserve">LID PLAS CLR PET DOME         </v>
          </cell>
          <cell r="F3391" t="str">
            <v xml:space="preserve">08   </v>
          </cell>
          <cell r="G3391" t="str">
            <v xml:space="preserve">D    </v>
          </cell>
          <cell r="I3391" t="str">
            <v xml:space="preserve">N    </v>
          </cell>
          <cell r="J3391">
            <v>66</v>
          </cell>
        </row>
        <row r="3392">
          <cell r="B3392">
            <v>8784366</v>
          </cell>
          <cell r="C3392" t="str">
            <v xml:space="preserve">EMIYOSH   </v>
          </cell>
          <cell r="D3392" t="str">
            <v xml:space="preserve">25/20 CT  </v>
          </cell>
          <cell r="E3392" t="str">
            <v xml:space="preserve">CUP PLAS CLR 9 OZ TUMBLER     </v>
          </cell>
          <cell r="F3392" t="str">
            <v xml:space="preserve">08   </v>
          </cell>
          <cell r="G3392" t="str">
            <v xml:space="preserve">D    </v>
          </cell>
          <cell r="I3392" t="str">
            <v xml:space="preserve">N    </v>
          </cell>
          <cell r="J3392">
            <v>49</v>
          </cell>
        </row>
        <row r="3393">
          <cell r="B3393">
            <v>6146528</v>
          </cell>
          <cell r="C3393" t="str">
            <v xml:space="preserve">FABRKAL   </v>
          </cell>
          <cell r="D3393" t="str">
            <v xml:space="preserve">10/50 CT  </v>
          </cell>
          <cell r="E3393" t="str">
            <v xml:space="preserve">LID PLAS CLR POLYPRO          </v>
          </cell>
          <cell r="F3393" t="str">
            <v xml:space="preserve">08   </v>
          </cell>
          <cell r="G3393" t="str">
            <v xml:space="preserve">D    </v>
          </cell>
          <cell r="I3393" t="str">
            <v xml:space="preserve">L    </v>
          </cell>
          <cell r="J3393">
            <v>59</v>
          </cell>
        </row>
        <row r="3394">
          <cell r="B3394">
            <v>7963467</v>
          </cell>
          <cell r="C3394" t="str">
            <v xml:space="preserve">SYS CLS   </v>
          </cell>
          <cell r="D3394" t="str">
            <v xml:space="preserve">1/1000CT  </v>
          </cell>
          <cell r="E3394" t="str">
            <v xml:space="preserve">KNIFE PLAS BLK MEDHVY MDLNGTH </v>
          </cell>
          <cell r="F3394" t="str">
            <v xml:space="preserve">08   </v>
          </cell>
          <cell r="G3394" t="str">
            <v xml:space="preserve">D    </v>
          </cell>
          <cell r="I3394" t="str">
            <v xml:space="preserve">N    </v>
          </cell>
          <cell r="J3394">
            <v>133</v>
          </cell>
        </row>
        <row r="3395">
          <cell r="B3395">
            <v>7465984</v>
          </cell>
          <cell r="C3395" t="str">
            <v xml:space="preserve">PACTIV    </v>
          </cell>
          <cell r="D3395" t="str">
            <v xml:space="preserve">100/HALF  </v>
          </cell>
          <cell r="E3395" t="str">
            <v xml:space="preserve">PAN FOIL STM TBL MED HVY 2.25 </v>
          </cell>
          <cell r="F3395" t="str">
            <v xml:space="preserve">08   </v>
          </cell>
          <cell r="G3395" t="str">
            <v xml:space="preserve">D    </v>
          </cell>
          <cell r="I3395" t="str">
            <v xml:space="preserve">N    </v>
          </cell>
          <cell r="J3395">
            <v>54</v>
          </cell>
        </row>
        <row r="3396">
          <cell r="B3396">
            <v>1991415</v>
          </cell>
          <cell r="C3396" t="str">
            <v xml:space="preserve">ERTHPLS   </v>
          </cell>
          <cell r="D3396" t="str">
            <v xml:space="preserve">12/350 FT </v>
          </cell>
          <cell r="E3396" t="str">
            <v xml:space="preserve">TOWEL ROLL NOPERF 350  EARTH+ </v>
          </cell>
          <cell r="F3396" t="str">
            <v xml:space="preserve">08   </v>
          </cell>
          <cell r="G3396" t="str">
            <v xml:space="preserve">D    </v>
          </cell>
          <cell r="I3396" t="str">
            <v xml:space="preserve">N    </v>
          </cell>
          <cell r="J3396">
            <v>155</v>
          </cell>
        </row>
        <row r="3397">
          <cell r="B3397">
            <v>4862967</v>
          </cell>
          <cell r="C3397" t="str">
            <v xml:space="preserve">LABELLA   </v>
          </cell>
          <cell r="D3397" t="str">
            <v xml:space="preserve">2/10 LB   </v>
          </cell>
          <cell r="E3397" t="str">
            <v xml:space="preserve">PASTA CAPELLINI/ANGEL HAIR 10 </v>
          </cell>
          <cell r="F3397" t="str">
            <v xml:space="preserve">07   </v>
          </cell>
          <cell r="G3397" t="str">
            <v xml:space="preserve">D    </v>
          </cell>
          <cell r="I3397" t="str">
            <v xml:space="preserve">N    </v>
          </cell>
          <cell r="J3397">
            <v>33</v>
          </cell>
        </row>
        <row r="3398">
          <cell r="B3398">
            <v>4040481</v>
          </cell>
          <cell r="C3398" t="str">
            <v xml:space="preserve">CAMPBEL   </v>
          </cell>
          <cell r="D3398" t="str">
            <v xml:space="preserve">24/7.25OZ </v>
          </cell>
          <cell r="E3398" t="str">
            <v xml:space="preserve">SOUP TOMATO IND EZO           </v>
          </cell>
          <cell r="F3398" t="str">
            <v xml:space="preserve">07   </v>
          </cell>
          <cell r="G3398" t="str">
            <v xml:space="preserve">D    </v>
          </cell>
          <cell r="I3398" t="str">
            <v xml:space="preserve">N    </v>
          </cell>
          <cell r="J3398">
            <v>0</v>
          </cell>
        </row>
        <row r="3399">
          <cell r="B3399">
            <v>4043881</v>
          </cell>
          <cell r="C3399" t="str">
            <v xml:space="preserve">SMUCKER   </v>
          </cell>
          <cell r="D3399" t="str">
            <v xml:space="preserve">200/.5 OZ </v>
          </cell>
          <cell r="E3399" t="str">
            <v>JELLY ASST CUP GRAP APP MIXFRT</v>
          </cell>
          <cell r="F3399" t="str">
            <v xml:space="preserve">07   </v>
          </cell>
          <cell r="G3399" t="str">
            <v xml:space="preserve">D    </v>
          </cell>
          <cell r="I3399" t="str">
            <v xml:space="preserve">N    </v>
          </cell>
          <cell r="J3399">
            <v>141</v>
          </cell>
        </row>
        <row r="3400">
          <cell r="B3400">
            <v>4753406</v>
          </cell>
          <cell r="C3400" t="str">
            <v xml:space="preserve">GOLDMDL   </v>
          </cell>
          <cell r="D3400" t="str">
            <v xml:space="preserve">1/50 LB   </v>
          </cell>
          <cell r="E3400" t="str">
            <v xml:space="preserve">FLOUR H&amp;R UNBLCHD             </v>
          </cell>
          <cell r="F3400" t="str">
            <v xml:space="preserve">07   </v>
          </cell>
          <cell r="G3400" t="str">
            <v xml:space="preserve">D    </v>
          </cell>
          <cell r="I3400" t="str">
            <v xml:space="preserve">L    </v>
          </cell>
          <cell r="J3400">
            <v>70</v>
          </cell>
        </row>
        <row r="3401">
          <cell r="B3401">
            <v>2504785</v>
          </cell>
          <cell r="C3401" t="str">
            <v>PACKER</v>
          </cell>
          <cell r="D3401" t="str">
            <v xml:space="preserve">   1/25 LB </v>
          </cell>
          <cell r="E3401" t="str">
            <v>BEEF BONE CC MARROW</v>
          </cell>
          <cell r="F3401">
            <v>3</v>
          </cell>
          <cell r="G3401" t="str">
            <v>F</v>
          </cell>
          <cell r="I3401" t="str">
            <v xml:space="preserve"> </v>
          </cell>
          <cell r="J3401">
            <v>70</v>
          </cell>
        </row>
        <row r="3402">
          <cell r="B3402">
            <v>5556669</v>
          </cell>
          <cell r="C3402" t="str">
            <v>USDA</v>
          </cell>
          <cell r="D3402" t="str">
            <v xml:space="preserve"> 200/2.5 OZ</v>
          </cell>
          <cell r="E3402" t="str">
            <v>BEEF PATTY FLMBRL</v>
          </cell>
          <cell r="F3402">
            <v>3</v>
          </cell>
          <cell r="G3402" t="str">
            <v>F</v>
          </cell>
          <cell r="I3402" t="str">
            <v>L</v>
          </cell>
          <cell r="J3402">
            <v>70</v>
          </cell>
        </row>
        <row r="3403">
          <cell r="B3403">
            <v>7117745</v>
          </cell>
          <cell r="C3403" t="str">
            <v>CPK</v>
          </cell>
          <cell r="D3403" t="str">
            <v xml:space="preserve">   3/11 CT </v>
          </cell>
          <cell r="E3403" t="str">
            <v>CAKE BUTR CELEBRATION</v>
          </cell>
          <cell r="F3403">
            <v>6</v>
          </cell>
          <cell r="G3403" t="str">
            <v>F</v>
          </cell>
          <cell r="I3403" t="str">
            <v>C</v>
          </cell>
          <cell r="J3403">
            <v>70</v>
          </cell>
        </row>
        <row r="3404">
          <cell r="B3404">
            <v>1564002</v>
          </cell>
          <cell r="C3404" t="str">
            <v>PINHOS</v>
          </cell>
          <cell r="D3404" t="str">
            <v xml:space="preserve">   1/80 CT </v>
          </cell>
          <cell r="E3404" t="str">
            <v>DESSERT CUP CUSTRD</v>
          </cell>
          <cell r="F3404">
            <v>6</v>
          </cell>
          <cell r="G3404" t="str">
            <v>F</v>
          </cell>
          <cell r="I3404" t="str">
            <v>C</v>
          </cell>
          <cell r="J3404">
            <v>70</v>
          </cell>
        </row>
        <row r="3405">
          <cell r="B3405">
            <v>9901877</v>
          </cell>
          <cell r="C3405" t="str">
            <v>EUROBKE</v>
          </cell>
          <cell r="D3405" t="str">
            <v xml:space="preserve"> 195/1.07 Z</v>
          </cell>
          <cell r="E3405" t="str">
            <v>ROLL BANQUET MINI ASST BKD</v>
          </cell>
          <cell r="F3405">
            <v>6</v>
          </cell>
          <cell r="G3405" t="str">
            <v>F</v>
          </cell>
          <cell r="I3405" t="str">
            <v xml:space="preserve"> </v>
          </cell>
          <cell r="J3405">
            <v>70</v>
          </cell>
        </row>
        <row r="3406">
          <cell r="B3406">
            <v>588731</v>
          </cell>
          <cell r="C3406" t="str">
            <v xml:space="preserve">BUNGE     </v>
          </cell>
          <cell r="D3406" t="str">
            <v xml:space="preserve">1/35 LB   </v>
          </cell>
          <cell r="E3406" t="str">
            <v xml:space="preserve">OIL SALAD SOY                 </v>
          </cell>
          <cell r="F3406" t="str">
            <v xml:space="preserve">07   </v>
          </cell>
          <cell r="G3406" t="str">
            <v xml:space="preserve">D    </v>
          </cell>
          <cell r="I3406" t="str">
            <v xml:space="preserve">L    </v>
          </cell>
          <cell r="J3406">
            <v>70</v>
          </cell>
        </row>
        <row r="3407">
          <cell r="B3407">
            <v>4654109</v>
          </cell>
          <cell r="C3407" t="str">
            <v>SYS CLS</v>
          </cell>
          <cell r="D3407" t="str">
            <v xml:space="preserve">   2/5 LB  </v>
          </cell>
          <cell r="E3407" t="str">
            <v>CHICKEN WING BNLS BRD HVY/PPR</v>
          </cell>
          <cell r="F3407">
            <v>5</v>
          </cell>
          <cell r="G3407" t="str">
            <v>F</v>
          </cell>
          <cell r="I3407" t="str">
            <v xml:space="preserve"> </v>
          </cell>
          <cell r="J3407">
            <v>70</v>
          </cell>
        </row>
        <row r="3408">
          <cell r="B3408">
            <v>6672976</v>
          </cell>
          <cell r="C3408" t="str">
            <v>SWEETST</v>
          </cell>
          <cell r="D3408" t="str">
            <v xml:space="preserve">   4/3 LB  </v>
          </cell>
          <cell r="E3408" t="str">
            <v>DESSERT BAR ASST 3LB 4 PK</v>
          </cell>
          <cell r="F3408">
            <v>6</v>
          </cell>
          <cell r="G3408" t="str">
            <v>F</v>
          </cell>
          <cell r="I3408" t="str">
            <v xml:space="preserve"> </v>
          </cell>
          <cell r="J3408">
            <v>70</v>
          </cell>
        </row>
        <row r="3409">
          <cell r="B3409">
            <v>7040227</v>
          </cell>
          <cell r="C3409" t="str">
            <v>FORTUN</v>
          </cell>
          <cell r="D3409" t="str">
            <v xml:space="preserve">  40/6 OZ  </v>
          </cell>
          <cell r="E3409" t="str">
            <v>NOODLE SHANGHAI</v>
          </cell>
          <cell r="F3409">
            <v>6</v>
          </cell>
          <cell r="G3409" t="str">
            <v>F</v>
          </cell>
          <cell r="I3409" t="str">
            <v>L</v>
          </cell>
          <cell r="J3409">
            <v>70</v>
          </cell>
        </row>
        <row r="3410">
          <cell r="B3410">
            <v>9349960</v>
          </cell>
          <cell r="C3410" t="str">
            <v>GRDNBRG</v>
          </cell>
          <cell r="D3410" t="str">
            <v xml:space="preserve">  48/3.4 OZ</v>
          </cell>
          <cell r="E3410" t="str">
            <v>PATTY VEG BLK BEAN VEG BURGER</v>
          </cell>
          <cell r="F3410">
            <v>6</v>
          </cell>
          <cell r="G3410" t="str">
            <v>F</v>
          </cell>
          <cell r="I3410" t="str">
            <v xml:space="preserve"> </v>
          </cell>
          <cell r="J3410">
            <v>70</v>
          </cell>
        </row>
        <row r="3411">
          <cell r="B3411">
            <v>4707663</v>
          </cell>
          <cell r="C3411" t="str">
            <v>PORTIMP</v>
          </cell>
          <cell r="D3411" t="str">
            <v xml:space="preserve">   1/10 LB </v>
          </cell>
          <cell r="E3411" t="str">
            <v>COD ATL LOIN CF IQF 8OZ ASIA</v>
          </cell>
          <cell r="F3411">
            <v>4</v>
          </cell>
          <cell r="G3411" t="str">
            <v>F</v>
          </cell>
          <cell r="I3411" t="str">
            <v xml:space="preserve"> </v>
          </cell>
          <cell r="J3411">
            <v>70</v>
          </cell>
        </row>
        <row r="3412">
          <cell r="B3412">
            <v>1045228</v>
          </cell>
          <cell r="C3412" t="str">
            <v>SYS CLS</v>
          </cell>
          <cell r="D3412" t="str">
            <v xml:space="preserve">  40/4 OZ  </v>
          </cell>
          <cell r="E3412" t="str">
            <v>BEEF LIVER SLICED SKND&amp;DVND</v>
          </cell>
          <cell r="F3412">
            <v>3</v>
          </cell>
          <cell r="G3412" t="str">
            <v>F</v>
          </cell>
          <cell r="I3412" t="str">
            <v xml:space="preserve"> </v>
          </cell>
          <cell r="J3412">
            <v>70</v>
          </cell>
        </row>
        <row r="3413">
          <cell r="B3413">
            <v>8178659</v>
          </cell>
          <cell r="C3413" t="str">
            <v>BTRBALL</v>
          </cell>
          <cell r="D3413" t="str">
            <v xml:space="preserve">   2/9# AVG</v>
          </cell>
          <cell r="E3413" t="str">
            <v>TURKEY BREAST SMOKED SKLS</v>
          </cell>
          <cell r="F3413">
            <v>5</v>
          </cell>
          <cell r="G3413" t="str">
            <v>C</v>
          </cell>
          <cell r="I3413" t="str">
            <v xml:space="preserve"> </v>
          </cell>
          <cell r="J3413">
            <v>70</v>
          </cell>
        </row>
        <row r="3414">
          <cell r="B3414">
            <v>2325300</v>
          </cell>
          <cell r="C3414" t="str">
            <v>FIREREL</v>
          </cell>
          <cell r="D3414" t="str">
            <v xml:space="preserve">  80/3OZ   </v>
          </cell>
          <cell r="E3414" t="str">
            <v>BEEF PATTY CKD W/SOY HMSTL FRZ</v>
          </cell>
          <cell r="F3414">
            <v>3</v>
          </cell>
          <cell r="G3414" t="str">
            <v>F</v>
          </cell>
          <cell r="I3414" t="str">
            <v xml:space="preserve"> </v>
          </cell>
          <cell r="J3414">
            <v>70</v>
          </cell>
        </row>
        <row r="3415">
          <cell r="B3415">
            <v>7110485</v>
          </cell>
          <cell r="C3415" t="str">
            <v>7-11</v>
          </cell>
          <cell r="D3415" t="str">
            <v xml:space="preserve">   6/5 LB  </v>
          </cell>
          <cell r="E3415" t="str">
            <v>CHICKEN MEAT WHITE DICED FC</v>
          </cell>
          <cell r="F3415">
            <v>5</v>
          </cell>
          <cell r="G3415" t="str">
            <v>F</v>
          </cell>
          <cell r="I3415" t="str">
            <v>C</v>
          </cell>
          <cell r="J3415">
            <v>70</v>
          </cell>
        </row>
        <row r="3416">
          <cell r="B3416">
            <v>1857309</v>
          </cell>
          <cell r="C3416" t="str">
            <v>SYS CLS</v>
          </cell>
          <cell r="D3416" t="str">
            <v xml:space="preserve">   2/20-24#</v>
          </cell>
          <cell r="E3416" t="str">
            <v>TURKEY TOM GR A WHL 20-24</v>
          </cell>
          <cell r="F3416">
            <v>5</v>
          </cell>
          <cell r="G3416" t="str">
            <v>F</v>
          </cell>
          <cell r="I3416" t="str">
            <v xml:space="preserve"> </v>
          </cell>
          <cell r="J3416">
            <v>70</v>
          </cell>
        </row>
        <row r="3417">
          <cell r="B3417">
            <v>2390250</v>
          </cell>
          <cell r="C3417" t="str">
            <v>BBRLCLS</v>
          </cell>
          <cell r="D3417" t="str">
            <v xml:space="preserve">   1/13 LB </v>
          </cell>
          <cell r="E3417" t="str">
            <v>HAM 4X6 CKD DOMESTIC WA 96%FF</v>
          </cell>
          <cell r="F3417">
            <v>3</v>
          </cell>
          <cell r="G3417" t="str">
            <v>C</v>
          </cell>
          <cell r="I3417" t="str">
            <v xml:space="preserve"> </v>
          </cell>
          <cell r="J3417">
            <v>70</v>
          </cell>
        </row>
        <row r="3418">
          <cell r="B3418">
            <v>4273470</v>
          </cell>
          <cell r="C3418" t="str">
            <v>SIMPRST</v>
          </cell>
          <cell r="D3418" t="str">
            <v xml:space="preserve">   6/2.5 LB</v>
          </cell>
          <cell r="E3418" t="str">
            <v>BEAN BLK W/CORN FLM RST FIESTA</v>
          </cell>
          <cell r="F3418">
            <v>6</v>
          </cell>
          <cell r="G3418" t="str">
            <v>F</v>
          </cell>
          <cell r="I3418" t="str">
            <v xml:space="preserve"> </v>
          </cell>
          <cell r="J3418">
            <v>70</v>
          </cell>
        </row>
        <row r="3419">
          <cell r="B3419">
            <v>1475011</v>
          </cell>
          <cell r="C3419" t="str">
            <v>SYS CLS</v>
          </cell>
          <cell r="D3419" t="str">
            <v xml:space="preserve">  12/2 LB  </v>
          </cell>
          <cell r="E3419" t="str">
            <v>VEGETABLE BLEND WINTER GR A</v>
          </cell>
          <cell r="F3419">
            <v>6</v>
          </cell>
          <cell r="G3419" t="str">
            <v>F</v>
          </cell>
          <cell r="I3419" t="str">
            <v xml:space="preserve"> </v>
          </cell>
          <cell r="J3419">
            <v>70</v>
          </cell>
        </row>
        <row r="3420">
          <cell r="B3420">
            <v>1826254</v>
          </cell>
          <cell r="C3420" t="str">
            <v>SYS CLS</v>
          </cell>
          <cell r="D3420" t="str">
            <v xml:space="preserve">  72/2 OZ  </v>
          </cell>
          <cell r="E3420" t="str">
            <v>WAFFLE BELGIAN 4 IN</v>
          </cell>
          <cell r="F3420">
            <v>6</v>
          </cell>
          <cell r="G3420" t="str">
            <v>F</v>
          </cell>
          <cell r="I3420" t="str">
            <v xml:space="preserve"> </v>
          </cell>
          <cell r="J3420">
            <v>70</v>
          </cell>
        </row>
        <row r="3421">
          <cell r="B3421">
            <v>2618346</v>
          </cell>
          <cell r="C3421" t="str">
            <v>SYS CLS</v>
          </cell>
          <cell r="D3421" t="str">
            <v xml:space="preserve">  12/2 LB  </v>
          </cell>
          <cell r="E3421" t="str">
            <v>VEGETABLE BLEND PRINCE EDW/ISL</v>
          </cell>
          <cell r="F3421">
            <v>6</v>
          </cell>
          <cell r="G3421" t="str">
            <v>F</v>
          </cell>
          <cell r="I3421" t="str">
            <v xml:space="preserve"> </v>
          </cell>
          <cell r="J3421">
            <v>70</v>
          </cell>
        </row>
        <row r="3422">
          <cell r="B3422">
            <v>5046861</v>
          </cell>
          <cell r="C3422" t="str">
            <v>SYS IMP</v>
          </cell>
          <cell r="D3422" t="str">
            <v xml:space="preserve">   2/5 LB  </v>
          </cell>
          <cell r="E3422" t="str">
            <v>APTZR CHEESE CURD BRD WISCON</v>
          </cell>
          <cell r="F3422">
            <v>6</v>
          </cell>
          <cell r="G3422" t="str">
            <v>F</v>
          </cell>
          <cell r="I3422" t="str">
            <v xml:space="preserve"> </v>
          </cell>
          <cell r="J3422">
            <v>70</v>
          </cell>
        </row>
        <row r="3423">
          <cell r="B3423">
            <v>6047496</v>
          </cell>
          <cell r="C3423" t="str">
            <v>CAB</v>
          </cell>
          <cell r="D3423" t="str">
            <v xml:space="preserve">  24/7 OZ  </v>
          </cell>
          <cell r="E3423" t="str">
            <v>BEEF PATTY 80/20 STKBRGR FRSH</v>
          </cell>
          <cell r="F3423">
            <v>3</v>
          </cell>
          <cell r="G3423" t="str">
            <v>C</v>
          </cell>
          <cell r="I3423" t="str">
            <v xml:space="preserve"> </v>
          </cell>
          <cell r="J3423">
            <v>70</v>
          </cell>
        </row>
        <row r="3424">
          <cell r="B3424">
            <v>3629753</v>
          </cell>
          <cell r="C3424" t="str">
            <v>BTRBALL</v>
          </cell>
          <cell r="D3424" t="str">
            <v xml:space="preserve">  12/1LBS  </v>
          </cell>
          <cell r="E3424" t="str">
            <v>TURKEY BRST SMK SLICE</v>
          </cell>
          <cell r="F3424">
            <v>5</v>
          </cell>
          <cell r="G3424" t="str">
            <v>C</v>
          </cell>
          <cell r="I3424" t="str">
            <v xml:space="preserve"> </v>
          </cell>
          <cell r="J3424">
            <v>70</v>
          </cell>
        </row>
        <row r="3425">
          <cell r="B3425">
            <v>2094856</v>
          </cell>
          <cell r="C3425" t="str">
            <v xml:space="preserve">LEGOUT    </v>
          </cell>
          <cell r="D3425" t="str">
            <v xml:space="preserve">16/3.3OZ  </v>
          </cell>
          <cell r="E3425" t="str">
            <v xml:space="preserve">MIX GRAVY AU JUS INST         </v>
          </cell>
          <cell r="F3425" t="str">
            <v xml:space="preserve">07   </v>
          </cell>
          <cell r="G3425" t="str">
            <v xml:space="preserve">D    </v>
          </cell>
          <cell r="I3425" t="str">
            <v xml:space="preserve">N    </v>
          </cell>
          <cell r="J3425">
            <v>61</v>
          </cell>
        </row>
        <row r="3426">
          <cell r="B3426">
            <v>6053920</v>
          </cell>
          <cell r="C3426" t="str">
            <v xml:space="preserve">GM        </v>
          </cell>
          <cell r="D3426" t="str">
            <v xml:space="preserve">96/.75 OZ </v>
          </cell>
          <cell r="E3426" t="str">
            <v xml:space="preserve">SNACK FRUIT BY THE FOOT .75OZ </v>
          </cell>
          <cell r="F3426" t="str">
            <v xml:space="preserve">07   </v>
          </cell>
          <cell r="G3426" t="str">
            <v xml:space="preserve">D    </v>
          </cell>
          <cell r="I3426" t="str">
            <v xml:space="preserve">N    </v>
          </cell>
          <cell r="J3426">
            <v>46</v>
          </cell>
        </row>
        <row r="3427">
          <cell r="B3427">
            <v>4179677</v>
          </cell>
          <cell r="C3427" t="str">
            <v xml:space="preserve">SYSCO     </v>
          </cell>
          <cell r="D3427" t="str">
            <v xml:space="preserve">1/2CT     </v>
          </cell>
          <cell r="E3427" t="str">
            <v xml:space="preserve">MOP HEAD BLND LPD BLUE LRG    </v>
          </cell>
          <cell r="F3427" t="str">
            <v xml:space="preserve">10   </v>
          </cell>
          <cell r="G3427" t="str">
            <v xml:space="preserve">D    </v>
          </cell>
          <cell r="I3427" t="str">
            <v xml:space="preserve">N    </v>
          </cell>
          <cell r="J3427">
            <v>52</v>
          </cell>
        </row>
        <row r="3428">
          <cell r="B3428">
            <v>445088</v>
          </cell>
          <cell r="C3428" t="str">
            <v xml:space="preserve">KELLOGG   </v>
          </cell>
          <cell r="D3428" t="str">
            <v>120/1.76OZ</v>
          </cell>
          <cell r="E3428" t="str">
            <v xml:space="preserve">POP TART FR CINN WHL GRN 1CT  </v>
          </cell>
          <cell r="F3428" t="str">
            <v xml:space="preserve">07   </v>
          </cell>
          <cell r="G3428" t="str">
            <v xml:space="preserve">D    </v>
          </cell>
          <cell r="I3428" t="str">
            <v xml:space="preserve">N    </v>
          </cell>
          <cell r="J3428">
            <v>27</v>
          </cell>
        </row>
        <row r="3429">
          <cell r="B3429">
            <v>1698440</v>
          </cell>
          <cell r="C3429" t="str">
            <v xml:space="preserve">LVOFARE   </v>
          </cell>
          <cell r="D3429" t="str">
            <v xml:space="preserve">1/5#      </v>
          </cell>
          <cell r="E3429" t="str">
            <v xml:space="preserve">SUNFLOWER KERNEL BULK         </v>
          </cell>
          <cell r="F3429" t="str">
            <v xml:space="preserve">07   </v>
          </cell>
          <cell r="G3429" t="str">
            <v xml:space="preserve">D    </v>
          </cell>
          <cell r="I3429" t="str">
            <v xml:space="preserve">N    </v>
          </cell>
          <cell r="J3429">
            <v>66</v>
          </cell>
        </row>
        <row r="3430">
          <cell r="B3430">
            <v>4177475</v>
          </cell>
          <cell r="C3430" t="str">
            <v xml:space="preserve">SUMA      </v>
          </cell>
          <cell r="D3430" t="str">
            <v xml:space="preserve">4/3.78LT  </v>
          </cell>
          <cell r="E3430" t="str">
            <v xml:space="preserve">FLOOR CLEANING STOP SLIPD3    </v>
          </cell>
          <cell r="F3430" t="str">
            <v xml:space="preserve">09   </v>
          </cell>
          <cell r="G3430" t="str">
            <v xml:space="preserve">D    </v>
          </cell>
          <cell r="I3430" t="str">
            <v xml:space="preserve">L    </v>
          </cell>
          <cell r="J3430">
            <v>60</v>
          </cell>
        </row>
        <row r="3431">
          <cell r="B3431">
            <v>8458856</v>
          </cell>
          <cell r="C3431" t="str">
            <v xml:space="preserve">SYS REL   </v>
          </cell>
          <cell r="D3431" t="str">
            <v xml:space="preserve">4/1 GAL   </v>
          </cell>
          <cell r="E3431" t="str">
            <v xml:space="preserve">DETERGENT POT/PAN LIQ GRN RTU </v>
          </cell>
          <cell r="F3431" t="str">
            <v xml:space="preserve">09   </v>
          </cell>
          <cell r="G3431" t="str">
            <v xml:space="preserve">D    </v>
          </cell>
          <cell r="I3431" t="str">
            <v xml:space="preserve">N    </v>
          </cell>
          <cell r="J3431">
            <v>33</v>
          </cell>
        </row>
        <row r="3432">
          <cell r="B3432">
            <v>6976872</v>
          </cell>
          <cell r="C3432" t="str">
            <v xml:space="preserve">SYS CLS   </v>
          </cell>
          <cell r="D3432" t="str">
            <v xml:space="preserve">6/#10     </v>
          </cell>
          <cell r="E3432" t="str">
            <v xml:space="preserve">HASH CORNED BEEF              </v>
          </cell>
          <cell r="F3432" t="str">
            <v xml:space="preserve">07   </v>
          </cell>
          <cell r="G3432" t="str">
            <v xml:space="preserve">D    </v>
          </cell>
          <cell r="I3432" t="str">
            <v xml:space="preserve">N    </v>
          </cell>
          <cell r="J3432">
            <v>30</v>
          </cell>
        </row>
        <row r="3433">
          <cell r="B3433">
            <v>4007910</v>
          </cell>
          <cell r="C3433" t="str">
            <v xml:space="preserve">FRENCHS   </v>
          </cell>
          <cell r="D3433" t="str">
            <v xml:space="preserve">4/1 GAL   </v>
          </cell>
          <cell r="E3433" t="str">
            <v xml:space="preserve">SAUCE WORCESTERSHIRE          </v>
          </cell>
          <cell r="F3433" t="str">
            <v xml:space="preserve">07   </v>
          </cell>
          <cell r="G3433" t="str">
            <v xml:space="preserve">D    </v>
          </cell>
          <cell r="I3433" t="str">
            <v xml:space="preserve">N    </v>
          </cell>
          <cell r="J3433">
            <v>24</v>
          </cell>
        </row>
        <row r="3434">
          <cell r="B3434">
            <v>4010765</v>
          </cell>
          <cell r="C3434" t="str">
            <v xml:space="preserve">SYS IMP   </v>
          </cell>
          <cell r="D3434" t="str">
            <v xml:space="preserve">6/#10     </v>
          </cell>
          <cell r="E3434" t="str">
            <v xml:space="preserve">PRUNE PITTED HS 140/180 CT    </v>
          </cell>
          <cell r="F3434" t="str">
            <v xml:space="preserve">07   </v>
          </cell>
          <cell r="G3434" t="str">
            <v xml:space="preserve">D    </v>
          </cell>
          <cell r="I3434" t="str">
            <v xml:space="preserve">N    </v>
          </cell>
          <cell r="J3434">
            <v>35</v>
          </cell>
        </row>
        <row r="3435">
          <cell r="B3435">
            <v>927632</v>
          </cell>
          <cell r="C3435" t="str">
            <v>THCK&amp;EZ</v>
          </cell>
          <cell r="D3435" t="str">
            <v xml:space="preserve">  24/2.5OZ </v>
          </cell>
          <cell r="E3435" t="str">
            <v>PUREE MIX BRY SHP T&amp;E</v>
          </cell>
          <cell r="F3435">
            <v>1</v>
          </cell>
          <cell r="G3435" t="str">
            <v>F</v>
          </cell>
          <cell r="I3435" t="str">
            <v xml:space="preserve"> </v>
          </cell>
          <cell r="J3435">
            <v>14</v>
          </cell>
        </row>
        <row r="3436">
          <cell r="B3436">
            <v>1294642</v>
          </cell>
          <cell r="C3436" t="str">
            <v xml:space="preserve">ECOPROD   </v>
          </cell>
          <cell r="D3436" t="str">
            <v xml:space="preserve">400/24 OZ </v>
          </cell>
          <cell r="E3436" t="str">
            <v xml:space="preserve">BOWL PAPER BIODEG SUGARCANE   </v>
          </cell>
          <cell r="F3436" t="str">
            <v xml:space="preserve">08   </v>
          </cell>
          <cell r="G3436" t="str">
            <v xml:space="preserve">D    </v>
          </cell>
          <cell r="I3436" t="str">
            <v xml:space="preserve">N    </v>
          </cell>
          <cell r="J3436" t="e">
            <v>#N/A</v>
          </cell>
        </row>
        <row r="3437">
          <cell r="B3437">
            <v>8891002</v>
          </cell>
          <cell r="C3437" t="str">
            <v xml:space="preserve">HOMER     </v>
          </cell>
          <cell r="D3437" t="str">
            <v xml:space="preserve">20/25CT   </v>
          </cell>
          <cell r="E3437" t="str">
            <v xml:space="preserve">LID PAPER F/ 16OZ CONTNR      </v>
          </cell>
          <cell r="F3437" t="str">
            <v xml:space="preserve">08   </v>
          </cell>
          <cell r="G3437" t="str">
            <v xml:space="preserve">D    </v>
          </cell>
          <cell r="I3437" t="str">
            <v xml:space="preserve">L    </v>
          </cell>
          <cell r="J3437">
            <v>60</v>
          </cell>
        </row>
        <row r="3438">
          <cell r="B3438">
            <v>5786684</v>
          </cell>
          <cell r="C3438" t="str">
            <v xml:space="preserve">BROWN     </v>
          </cell>
          <cell r="D3438" t="str">
            <v xml:space="preserve">12/500 CT </v>
          </cell>
          <cell r="E3438" t="str">
            <v>WRAP PAPER DRY WAX 8X10.75 INF</v>
          </cell>
          <cell r="F3438" t="str">
            <v xml:space="preserve">08   </v>
          </cell>
          <cell r="G3438" t="str">
            <v xml:space="preserve">D    </v>
          </cell>
          <cell r="I3438" t="str">
            <v xml:space="preserve">N    </v>
          </cell>
          <cell r="J3438">
            <v>55</v>
          </cell>
        </row>
        <row r="3439">
          <cell r="B3439">
            <v>3767862</v>
          </cell>
          <cell r="C3439" t="str">
            <v xml:space="preserve">MASSDST   </v>
          </cell>
          <cell r="D3439" t="str">
            <v xml:space="preserve">1/300 CT  </v>
          </cell>
          <cell r="E3439" t="str">
            <v xml:space="preserve">TRAY CARRY 4CUP MOLDED FBR    </v>
          </cell>
          <cell r="F3439" t="str">
            <v xml:space="preserve">08   </v>
          </cell>
          <cell r="G3439" t="str">
            <v xml:space="preserve">D    </v>
          </cell>
          <cell r="I3439" t="str">
            <v xml:space="preserve">N    </v>
          </cell>
          <cell r="J3439">
            <v>37</v>
          </cell>
        </row>
        <row r="3440">
          <cell r="B3440">
            <v>4352977</v>
          </cell>
          <cell r="C3440" t="str">
            <v xml:space="preserve">LAYS      </v>
          </cell>
          <cell r="D3440" t="str">
            <v xml:space="preserve">6/16 OZ   </v>
          </cell>
          <cell r="E3440" t="str">
            <v xml:space="preserve">CHIP POTATO REG               </v>
          </cell>
          <cell r="F3440" t="str">
            <v xml:space="preserve">07   </v>
          </cell>
          <cell r="G3440" t="str">
            <v xml:space="preserve">D    </v>
          </cell>
          <cell r="I3440" t="str">
            <v xml:space="preserve">N    </v>
          </cell>
          <cell r="J3440">
            <v>69</v>
          </cell>
        </row>
        <row r="3441">
          <cell r="B3441">
            <v>7285448</v>
          </cell>
          <cell r="C3441" t="str">
            <v>SYS REL</v>
          </cell>
          <cell r="D3441" t="str">
            <v xml:space="preserve">   1/20 LB </v>
          </cell>
          <cell r="E3441" t="str">
            <v>RASPBERRY BIT AND PCS IQF</v>
          </cell>
          <cell r="F3441">
            <v>6</v>
          </cell>
          <cell r="G3441" t="str">
            <v>F</v>
          </cell>
          <cell r="I3441" t="str">
            <v xml:space="preserve"> </v>
          </cell>
          <cell r="J3441">
            <v>69</v>
          </cell>
        </row>
        <row r="3442">
          <cell r="B3442">
            <v>2466068</v>
          </cell>
          <cell r="C3442" t="str">
            <v>DOLE</v>
          </cell>
          <cell r="D3442" t="str">
            <v xml:space="preserve">   2/5 LB  </v>
          </cell>
          <cell r="E3442" t="str">
            <v>MANGO CHUNK</v>
          </cell>
          <cell r="F3442">
            <v>6</v>
          </cell>
          <cell r="G3442" t="str">
            <v>F</v>
          </cell>
          <cell r="I3442" t="str">
            <v xml:space="preserve"> </v>
          </cell>
          <cell r="J3442">
            <v>30</v>
          </cell>
        </row>
        <row r="3443">
          <cell r="B3443">
            <v>5514221</v>
          </cell>
          <cell r="C3443" t="str">
            <v>KOCH</v>
          </cell>
          <cell r="D3443" t="str">
            <v xml:space="preserve">   4/10 LB </v>
          </cell>
          <cell r="E3443" t="str">
            <v>CHICKEN CVP BRST BLSKL 3OZ FRZ</v>
          </cell>
          <cell r="F3443">
            <v>5</v>
          </cell>
          <cell r="G3443" t="str">
            <v>F</v>
          </cell>
          <cell r="I3443" t="str">
            <v xml:space="preserve"> </v>
          </cell>
          <cell r="J3443">
            <v>69</v>
          </cell>
        </row>
        <row r="3444">
          <cell r="B3444">
            <v>6362511</v>
          </cell>
          <cell r="C3444" t="str">
            <v>SYS CLS</v>
          </cell>
          <cell r="D3444" t="str">
            <v xml:space="preserve">   4/5 LB  </v>
          </cell>
          <cell r="E3444" t="str">
            <v>CHICKEN CVP BRST B/S 8Z WHL FZ</v>
          </cell>
          <cell r="F3444">
            <v>5</v>
          </cell>
          <cell r="G3444" t="str">
            <v>F</v>
          </cell>
          <cell r="I3444" t="str">
            <v xml:space="preserve"> </v>
          </cell>
          <cell r="J3444">
            <v>69</v>
          </cell>
        </row>
        <row r="3445">
          <cell r="B3445">
            <v>2173090</v>
          </cell>
          <cell r="C3445" t="str">
            <v>PILLSBY</v>
          </cell>
          <cell r="D3445" t="str">
            <v xml:space="preserve"> 216/2.51OZ</v>
          </cell>
          <cell r="E3445" t="str">
            <v>DOUGH BISCUIT WHL GRN EZ SPLIT</v>
          </cell>
          <cell r="F3445">
            <v>6</v>
          </cell>
          <cell r="G3445" t="str">
            <v>F</v>
          </cell>
          <cell r="I3445" t="str">
            <v xml:space="preserve"> </v>
          </cell>
          <cell r="J3445">
            <v>69</v>
          </cell>
        </row>
        <row r="3446">
          <cell r="B3446">
            <v>8328668</v>
          </cell>
          <cell r="C3446" t="str">
            <v xml:space="preserve">INT DEL   </v>
          </cell>
          <cell r="D3446" t="str">
            <v xml:space="preserve">384/9 ML  </v>
          </cell>
          <cell r="E3446" t="str">
            <v xml:space="preserve">CREAMER NON-DAIRY ORIGINAL    </v>
          </cell>
          <cell r="F3446" t="str">
            <v xml:space="preserve">07   </v>
          </cell>
          <cell r="G3446" t="str">
            <v xml:space="preserve">D    </v>
          </cell>
          <cell r="I3446" t="str">
            <v xml:space="preserve">N    </v>
          </cell>
          <cell r="J3446">
            <v>17</v>
          </cell>
        </row>
        <row r="3447">
          <cell r="B3447">
            <v>2796068</v>
          </cell>
          <cell r="C3447" t="str">
            <v>ISLDOAS</v>
          </cell>
          <cell r="D3447" t="str">
            <v xml:space="preserve">  12/32 OZ </v>
          </cell>
          <cell r="E3447" t="str">
            <v>DRINK MIX MANGO FRZN</v>
          </cell>
          <cell r="F3447">
            <v>12</v>
          </cell>
          <cell r="G3447" t="str">
            <v>F</v>
          </cell>
          <cell r="I3447" t="str">
            <v xml:space="preserve"> </v>
          </cell>
          <cell r="J3447">
            <v>69</v>
          </cell>
        </row>
        <row r="3448">
          <cell r="B3448">
            <v>5267091</v>
          </cell>
          <cell r="C3448" t="str">
            <v>AUBONPN</v>
          </cell>
          <cell r="D3448" t="str">
            <v xml:space="preserve">   4/8 LB  </v>
          </cell>
          <cell r="E3448" t="str">
            <v>SOUP CLAM CHOWDER</v>
          </cell>
          <cell r="F3448">
            <v>6</v>
          </cell>
          <cell r="G3448" t="str">
            <v>F</v>
          </cell>
          <cell r="I3448" t="str">
            <v>C</v>
          </cell>
          <cell r="J3448">
            <v>69</v>
          </cell>
        </row>
        <row r="3449">
          <cell r="B3449">
            <v>3959194</v>
          </cell>
          <cell r="C3449" t="str">
            <v>SYS IMP</v>
          </cell>
          <cell r="D3449" t="str">
            <v xml:space="preserve">   1/30 LB </v>
          </cell>
          <cell r="E3449" t="str">
            <v>ONION PEARL GR A</v>
          </cell>
          <cell r="F3449">
            <v>6</v>
          </cell>
          <cell r="G3449" t="str">
            <v>F</v>
          </cell>
          <cell r="I3449" t="str">
            <v xml:space="preserve"> </v>
          </cell>
          <cell r="J3449">
            <v>69</v>
          </cell>
        </row>
        <row r="3450">
          <cell r="B3450">
            <v>4957837</v>
          </cell>
          <cell r="C3450" t="str">
            <v>EISNBRG</v>
          </cell>
          <cell r="D3450" t="str">
            <v xml:space="preserve">   1/10#   </v>
          </cell>
          <cell r="E3450" t="str">
            <v>FRANK ALL BEEF STEAK N FRK 4X1</v>
          </cell>
          <cell r="F3450">
            <v>3</v>
          </cell>
          <cell r="G3450" t="str">
            <v>F</v>
          </cell>
          <cell r="I3450" t="str">
            <v xml:space="preserve"> </v>
          </cell>
          <cell r="J3450">
            <v>69</v>
          </cell>
        </row>
        <row r="3451">
          <cell r="B3451">
            <v>1357854</v>
          </cell>
          <cell r="C3451" t="str">
            <v>PILLSBY</v>
          </cell>
          <cell r="D3451" t="str">
            <v xml:space="preserve">   6/3 LB  </v>
          </cell>
          <cell r="E3451" t="str">
            <v>BATTER MUFFIN BLUEBERRY</v>
          </cell>
          <cell r="F3451">
            <v>6</v>
          </cell>
          <cell r="G3451" t="str">
            <v>F</v>
          </cell>
          <cell r="I3451" t="str">
            <v xml:space="preserve"> </v>
          </cell>
          <cell r="J3451">
            <v>69</v>
          </cell>
        </row>
        <row r="3452">
          <cell r="B3452">
            <v>1038696</v>
          </cell>
          <cell r="C3452" t="str">
            <v>7-11</v>
          </cell>
          <cell r="D3452" t="str">
            <v xml:space="preserve">   6/6#AVG </v>
          </cell>
          <cell r="E3452" t="str">
            <v>SALAMI GENOA MARGHERITA</v>
          </cell>
          <cell r="F3452">
            <v>3</v>
          </cell>
          <cell r="G3452" t="str">
            <v>C</v>
          </cell>
          <cell r="I3452" t="str">
            <v>C</v>
          </cell>
          <cell r="J3452">
            <v>69</v>
          </cell>
        </row>
        <row r="3453">
          <cell r="B3453">
            <v>9869108</v>
          </cell>
          <cell r="C3453" t="str">
            <v>SYS CLS</v>
          </cell>
          <cell r="D3453" t="str">
            <v xml:space="preserve">   6/32 OZ </v>
          </cell>
          <cell r="E3453" t="str">
            <v>HORSERADISH WHITE PRPD</v>
          </cell>
          <cell r="F3453">
            <v>7</v>
          </cell>
          <cell r="G3453" t="str">
            <v>C</v>
          </cell>
          <cell r="I3453" t="str">
            <v xml:space="preserve"> </v>
          </cell>
          <cell r="J3453">
            <v>69</v>
          </cell>
        </row>
        <row r="3454">
          <cell r="B3454">
            <v>9388463</v>
          </cell>
          <cell r="C3454" t="str">
            <v>WICHITA</v>
          </cell>
          <cell r="D3454" t="str">
            <v xml:space="preserve">   1/30#AVG</v>
          </cell>
          <cell r="E3454" t="str">
            <v>PORK LOIN BCK RIB PLD 2.25#</v>
          </cell>
          <cell r="F3454">
            <v>3</v>
          </cell>
          <cell r="G3454" t="str">
            <v>F</v>
          </cell>
          <cell r="I3454" t="str">
            <v xml:space="preserve"> </v>
          </cell>
          <cell r="J3454">
            <v>69</v>
          </cell>
        </row>
        <row r="3455">
          <cell r="B3455">
            <v>1595487</v>
          </cell>
          <cell r="C3455" t="str">
            <v>BLU BNY</v>
          </cell>
          <cell r="D3455" t="str">
            <v xml:space="preserve">  24/4.5 OZ</v>
          </cell>
          <cell r="E3455" t="str">
            <v>ICE CREAM SNDWCH CHIPS GALORE</v>
          </cell>
          <cell r="F3455">
            <v>2</v>
          </cell>
          <cell r="G3455" t="str">
            <v>F</v>
          </cell>
          <cell r="I3455" t="str">
            <v xml:space="preserve"> </v>
          </cell>
          <cell r="J3455">
            <v>69</v>
          </cell>
        </row>
        <row r="3456">
          <cell r="B3456">
            <v>6387474</v>
          </cell>
          <cell r="C3456" t="str">
            <v>BEEFMRK</v>
          </cell>
          <cell r="D3456" t="str">
            <v xml:space="preserve"> 100/3.2 OZ</v>
          </cell>
          <cell r="E3456" t="str">
            <v>BEEF PATTY 80/20 5X1</v>
          </cell>
          <cell r="F3456">
            <v>3</v>
          </cell>
          <cell r="G3456" t="str">
            <v>F</v>
          </cell>
          <cell r="I3456" t="str">
            <v>C</v>
          </cell>
          <cell r="J3456">
            <v>69</v>
          </cell>
        </row>
        <row r="3457">
          <cell r="B3457">
            <v>2805141</v>
          </cell>
          <cell r="C3457" t="str">
            <v>SYS CLS</v>
          </cell>
          <cell r="D3457" t="str">
            <v xml:space="preserve">  40/4 OZ  </v>
          </cell>
          <cell r="E3457" t="str">
            <v>BEEF PHILLY FLAT MARN</v>
          </cell>
          <cell r="F3457">
            <v>3</v>
          </cell>
          <cell r="G3457" t="str">
            <v>F</v>
          </cell>
          <cell r="I3457" t="str">
            <v xml:space="preserve"> </v>
          </cell>
          <cell r="J3457">
            <v>69</v>
          </cell>
        </row>
        <row r="3458">
          <cell r="B3458">
            <v>8081267</v>
          </cell>
          <cell r="C3458" t="str">
            <v>SYS REL</v>
          </cell>
          <cell r="D3458" t="str">
            <v xml:space="preserve">   1/30 LB </v>
          </cell>
          <cell r="E3458" t="str">
            <v>APPLE SLICE IQF</v>
          </cell>
          <cell r="F3458">
            <v>6</v>
          </cell>
          <cell r="G3458" t="str">
            <v>F</v>
          </cell>
          <cell r="I3458" t="str">
            <v xml:space="preserve"> </v>
          </cell>
          <cell r="J3458">
            <v>69</v>
          </cell>
        </row>
        <row r="3459">
          <cell r="B3459">
            <v>2259699</v>
          </cell>
          <cell r="C3459" t="str">
            <v xml:space="preserve">CORNER    </v>
          </cell>
          <cell r="D3459" t="str">
            <v xml:space="preserve">8/.5 GAL  </v>
          </cell>
          <cell r="E3459" t="str">
            <v xml:space="preserve">DRESSING HOUSE                </v>
          </cell>
          <cell r="F3459" t="str">
            <v xml:space="preserve">07   </v>
          </cell>
          <cell r="G3459" t="str">
            <v xml:space="preserve">C    </v>
          </cell>
          <cell r="I3459" t="str">
            <v xml:space="preserve">C    </v>
          </cell>
          <cell r="J3459">
            <v>66</v>
          </cell>
        </row>
        <row r="3460">
          <cell r="B3460">
            <v>5167689</v>
          </cell>
          <cell r="C3460" t="str">
            <v xml:space="preserve">SYSCO     </v>
          </cell>
          <cell r="D3460" t="str">
            <v xml:space="preserve">1/10IN    </v>
          </cell>
          <cell r="E3460" t="str">
            <v xml:space="preserve">PAN FRY ALMN ETERNA INSL HNDL </v>
          </cell>
          <cell r="F3460" t="str">
            <v xml:space="preserve">10   </v>
          </cell>
          <cell r="G3460" t="str">
            <v xml:space="preserve">D    </v>
          </cell>
          <cell r="I3460" t="str">
            <v xml:space="preserve">N    </v>
          </cell>
          <cell r="J3460" t="e">
            <v>#N/A</v>
          </cell>
        </row>
        <row r="3461">
          <cell r="B3461">
            <v>6725313</v>
          </cell>
          <cell r="C3461" t="str">
            <v xml:space="preserve">BKDLAYS   </v>
          </cell>
          <cell r="D3461" t="str">
            <v xml:space="preserve">64/1.125Z </v>
          </cell>
          <cell r="E3461" t="str">
            <v xml:space="preserve">CHIP POTATO BKD BIG GRAB      </v>
          </cell>
          <cell r="F3461" t="str">
            <v xml:space="preserve">07   </v>
          </cell>
          <cell r="G3461" t="str">
            <v xml:space="preserve">D    </v>
          </cell>
          <cell r="I3461" t="str">
            <v xml:space="preserve">N    </v>
          </cell>
          <cell r="J3461">
            <v>68</v>
          </cell>
        </row>
        <row r="3462">
          <cell r="B3462">
            <v>7073665</v>
          </cell>
          <cell r="C3462" t="str">
            <v xml:space="preserve">BIG VAL   </v>
          </cell>
          <cell r="D3462" t="str">
            <v xml:space="preserve">6/106 OZ  </v>
          </cell>
          <cell r="E3462" t="str">
            <v xml:space="preserve">PINEAPPLE TIDBIT IN JCE 6/#10 </v>
          </cell>
          <cell r="F3462" t="str">
            <v xml:space="preserve">07   </v>
          </cell>
          <cell r="G3462" t="str">
            <v xml:space="preserve">D    </v>
          </cell>
          <cell r="I3462" t="str">
            <v xml:space="preserve">L    </v>
          </cell>
          <cell r="J3462">
            <v>68</v>
          </cell>
        </row>
        <row r="3463">
          <cell r="B3463">
            <v>6799157</v>
          </cell>
          <cell r="C3463" t="str">
            <v xml:space="preserve">LAYS      </v>
          </cell>
          <cell r="D3463" t="str">
            <v xml:space="preserve">64/1.5 OZ </v>
          </cell>
          <cell r="E3463" t="str">
            <v>CHIP POTATO SRCRM &amp; ONION LSDO</v>
          </cell>
          <cell r="F3463" t="str">
            <v xml:space="preserve">07   </v>
          </cell>
          <cell r="G3463" t="str">
            <v xml:space="preserve">D    </v>
          </cell>
          <cell r="I3463" t="str">
            <v xml:space="preserve">N    </v>
          </cell>
          <cell r="J3463">
            <v>68</v>
          </cell>
        </row>
        <row r="3464">
          <cell r="B3464">
            <v>2683123</v>
          </cell>
          <cell r="C3464" t="str">
            <v xml:space="preserve">LAYS      </v>
          </cell>
          <cell r="D3464" t="str">
            <v xml:space="preserve">64/1.375Z </v>
          </cell>
          <cell r="E3464" t="str">
            <v xml:space="preserve">CHIP POTATO KTL ORIG 40%LF    </v>
          </cell>
          <cell r="F3464" t="str">
            <v xml:space="preserve">07   </v>
          </cell>
          <cell r="G3464" t="str">
            <v xml:space="preserve">D    </v>
          </cell>
          <cell r="I3464" t="str">
            <v xml:space="preserve">N    </v>
          </cell>
          <cell r="J3464">
            <v>68</v>
          </cell>
        </row>
        <row r="3465">
          <cell r="B3465">
            <v>9806472</v>
          </cell>
          <cell r="C3465" t="str">
            <v xml:space="preserve">IMP/MCC   </v>
          </cell>
          <cell r="D3465" t="str">
            <v xml:space="preserve">6/6.25 Z  </v>
          </cell>
          <cell r="E3465" t="str">
            <v xml:space="preserve">SEASONING ITALIAN WHL         </v>
          </cell>
          <cell r="F3465" t="str">
            <v xml:space="preserve">07   </v>
          </cell>
          <cell r="G3465" t="str">
            <v xml:space="preserve">D    </v>
          </cell>
          <cell r="I3465" t="str">
            <v xml:space="preserve">N    </v>
          </cell>
          <cell r="J3465">
            <v>60</v>
          </cell>
        </row>
        <row r="3466">
          <cell r="B3466">
            <v>3463423</v>
          </cell>
          <cell r="C3466" t="str">
            <v xml:space="preserve">FSHRNUT   </v>
          </cell>
          <cell r="D3466" t="str">
            <v xml:space="preserve">1/5 LB    </v>
          </cell>
          <cell r="E3466" t="str">
            <v xml:space="preserve">PECAN PCS LG GLAZED           </v>
          </cell>
          <cell r="F3466" t="str">
            <v xml:space="preserve">07   </v>
          </cell>
          <cell r="G3466" t="str">
            <v xml:space="preserve">D    </v>
          </cell>
          <cell r="I3466" t="str">
            <v xml:space="preserve">N    </v>
          </cell>
          <cell r="J3466">
            <v>59</v>
          </cell>
        </row>
        <row r="3467">
          <cell r="B3467">
            <v>4687562</v>
          </cell>
          <cell r="C3467" t="str">
            <v xml:space="preserve">SAHAR B   </v>
          </cell>
          <cell r="D3467" t="str">
            <v xml:space="preserve">8/64 OZ   </v>
          </cell>
          <cell r="E3467" t="str">
            <v xml:space="preserve">JUICE CRANBERRY CKTL27% BTL   </v>
          </cell>
          <cell r="F3467" t="str">
            <v xml:space="preserve">07   </v>
          </cell>
          <cell r="G3467" t="str">
            <v xml:space="preserve">D    </v>
          </cell>
          <cell r="I3467" t="str">
            <v xml:space="preserve">N    </v>
          </cell>
          <cell r="J3467" t="e">
            <v>#N/A</v>
          </cell>
        </row>
        <row r="3468">
          <cell r="B3468">
            <v>4110219</v>
          </cell>
          <cell r="C3468" t="str">
            <v xml:space="preserve">SYS CLS   </v>
          </cell>
          <cell r="D3468" t="str">
            <v xml:space="preserve">6/#10     </v>
          </cell>
          <cell r="E3468" t="str">
            <v xml:space="preserve">BEAN LIMA GREEN MED FCY       </v>
          </cell>
          <cell r="F3468" t="str">
            <v xml:space="preserve">07   </v>
          </cell>
          <cell r="G3468" t="str">
            <v xml:space="preserve">D    </v>
          </cell>
          <cell r="I3468" t="str">
            <v xml:space="preserve">N    </v>
          </cell>
          <cell r="J3468">
            <v>40</v>
          </cell>
        </row>
        <row r="3469">
          <cell r="B3469">
            <v>5068820</v>
          </cell>
          <cell r="C3469" t="str">
            <v>SARGNTO</v>
          </cell>
          <cell r="D3469" t="str">
            <v xml:space="preserve"> 690/.5 OZ </v>
          </cell>
          <cell r="E3469" t="str">
            <v>CHEESE PROVOLONE SLI 4</v>
          </cell>
          <cell r="F3469">
            <v>2</v>
          </cell>
          <cell r="G3469" t="str">
            <v>C</v>
          </cell>
          <cell r="I3469" t="str">
            <v>L</v>
          </cell>
          <cell r="J3469">
            <v>45</v>
          </cell>
        </row>
        <row r="3470">
          <cell r="B3470">
            <v>4072666</v>
          </cell>
          <cell r="C3470" t="str">
            <v xml:space="preserve">FULLRED   </v>
          </cell>
          <cell r="D3470" t="str">
            <v xml:space="preserve">6/#10     </v>
          </cell>
          <cell r="E3470" t="str">
            <v xml:space="preserve">TOMATO PASTE FCY 26%          </v>
          </cell>
          <cell r="F3470" t="str">
            <v xml:space="preserve">07   </v>
          </cell>
          <cell r="G3470" t="str">
            <v xml:space="preserve">D    </v>
          </cell>
          <cell r="I3470" t="str">
            <v xml:space="preserve">N    </v>
          </cell>
          <cell r="J3470">
            <v>41</v>
          </cell>
        </row>
        <row r="3471">
          <cell r="B3471">
            <v>4216545</v>
          </cell>
          <cell r="C3471" t="str">
            <v xml:space="preserve">DOMINO    </v>
          </cell>
          <cell r="D3471" t="str">
            <v xml:space="preserve">12/2 LB   </v>
          </cell>
          <cell r="E3471" t="str">
            <v xml:space="preserve">SUGAR CONFECTIONER 10X CANE   </v>
          </cell>
          <cell r="F3471" t="str">
            <v xml:space="preserve">07   </v>
          </cell>
          <cell r="G3471" t="str">
            <v xml:space="preserve">D    </v>
          </cell>
          <cell r="I3471" t="str">
            <v xml:space="preserve">N    </v>
          </cell>
          <cell r="J3471">
            <v>29</v>
          </cell>
        </row>
        <row r="3472">
          <cell r="B3472">
            <v>4004081</v>
          </cell>
          <cell r="C3472" t="str">
            <v xml:space="preserve">SYS CLS   </v>
          </cell>
          <cell r="D3472" t="str">
            <v xml:space="preserve">1/35 LB   </v>
          </cell>
          <cell r="E3472" t="str">
            <v xml:space="preserve">OIL PEANUT HEAVY DUTY         </v>
          </cell>
          <cell r="F3472" t="str">
            <v xml:space="preserve">07   </v>
          </cell>
          <cell r="G3472" t="str">
            <v xml:space="preserve">D    </v>
          </cell>
          <cell r="I3472" t="str">
            <v xml:space="preserve">N    </v>
          </cell>
          <cell r="J3472">
            <v>38</v>
          </cell>
        </row>
        <row r="3473">
          <cell r="B3473">
            <v>5229265</v>
          </cell>
          <cell r="C3473" t="str">
            <v xml:space="preserve">IMP/MCC   </v>
          </cell>
          <cell r="D3473" t="str">
            <v xml:space="preserve">3/10 OZ   </v>
          </cell>
          <cell r="E3473" t="str">
            <v xml:space="preserve">SPICE PARSLEY FLAKE           </v>
          </cell>
          <cell r="F3473" t="str">
            <v xml:space="preserve">07   </v>
          </cell>
          <cell r="G3473" t="str">
            <v xml:space="preserve">D    </v>
          </cell>
          <cell r="I3473" t="str">
            <v xml:space="preserve">N    </v>
          </cell>
          <cell r="J3473">
            <v>44</v>
          </cell>
        </row>
        <row r="3474">
          <cell r="B3474">
            <v>6989964</v>
          </cell>
          <cell r="C3474" t="str">
            <v xml:space="preserve">NABISCO   </v>
          </cell>
          <cell r="D3474" t="str">
            <v xml:space="preserve">48/1 OZ   </v>
          </cell>
          <cell r="E3474" t="str">
            <v xml:space="preserve">COOKIE CHOC OREO MINI SNDWICH </v>
          </cell>
          <cell r="F3474" t="str">
            <v xml:space="preserve">07   </v>
          </cell>
          <cell r="G3474" t="str">
            <v xml:space="preserve">D    </v>
          </cell>
          <cell r="I3474" t="str">
            <v xml:space="preserve">N    </v>
          </cell>
          <cell r="J3474">
            <v>6</v>
          </cell>
        </row>
        <row r="3475">
          <cell r="B3475">
            <v>2107498</v>
          </cell>
          <cell r="C3475" t="str">
            <v xml:space="preserve">PACKER    </v>
          </cell>
          <cell r="D3475" t="str">
            <v xml:space="preserve">1/50 LB   </v>
          </cell>
          <cell r="E3475" t="str">
            <v xml:space="preserve">POTATO BAKING IDAHO 70CT FRSH </v>
          </cell>
          <cell r="F3475" t="str">
            <v xml:space="preserve">11   </v>
          </cell>
          <cell r="G3475" t="str">
            <v xml:space="preserve">D    </v>
          </cell>
          <cell r="I3475" t="str">
            <v xml:space="preserve">L    </v>
          </cell>
          <cell r="J3475">
            <v>0</v>
          </cell>
        </row>
        <row r="3476">
          <cell r="B3476">
            <v>5895594</v>
          </cell>
          <cell r="C3476" t="str">
            <v xml:space="preserve">AREZIMP   </v>
          </cell>
          <cell r="D3476" t="str">
            <v xml:space="preserve">6/#10     </v>
          </cell>
          <cell r="E3476" t="str">
            <v xml:space="preserve">TOMATO STRIP 75+ CA           </v>
          </cell>
          <cell r="F3476" t="str">
            <v xml:space="preserve">07   </v>
          </cell>
          <cell r="G3476" t="str">
            <v xml:space="preserve">D    </v>
          </cell>
          <cell r="I3476" t="str">
            <v xml:space="preserve">N    </v>
          </cell>
          <cell r="J3476">
            <v>15</v>
          </cell>
        </row>
        <row r="3477">
          <cell r="B3477">
            <v>5947031</v>
          </cell>
          <cell r="C3477" t="str">
            <v xml:space="preserve">CHFCOMP   </v>
          </cell>
          <cell r="D3477" t="str">
            <v xml:space="preserve">6/5 LB    </v>
          </cell>
          <cell r="E3477" t="str">
            <v xml:space="preserve">POWDER BAKING                 </v>
          </cell>
          <cell r="F3477" t="str">
            <v xml:space="preserve">07   </v>
          </cell>
          <cell r="G3477" t="str">
            <v xml:space="preserve">D    </v>
          </cell>
          <cell r="I3477" t="str">
            <v xml:space="preserve">N    </v>
          </cell>
          <cell r="J3477">
            <v>39</v>
          </cell>
        </row>
        <row r="3478">
          <cell r="B3478">
            <v>7657226</v>
          </cell>
          <cell r="C3478" t="str">
            <v xml:space="preserve">REALFSH   </v>
          </cell>
          <cell r="D3478" t="str">
            <v xml:space="preserve">6/#10     </v>
          </cell>
          <cell r="E3478" t="str">
            <v xml:space="preserve">PUDDING VANILLA TFF 0070156   </v>
          </cell>
          <cell r="F3478" t="str">
            <v xml:space="preserve">07   </v>
          </cell>
          <cell r="G3478" t="str">
            <v xml:space="preserve">D    </v>
          </cell>
          <cell r="I3478" t="str">
            <v xml:space="preserve">L    </v>
          </cell>
          <cell r="J3478">
            <v>100</v>
          </cell>
        </row>
        <row r="3479">
          <cell r="B3479">
            <v>4094652</v>
          </cell>
          <cell r="C3479" t="str">
            <v xml:space="preserve">KELLOGG   </v>
          </cell>
          <cell r="D3479" t="str">
            <v xml:space="preserve">4/27 OZ   </v>
          </cell>
          <cell r="E3479" t="str">
            <v xml:space="preserve">CEREAL RICE KRISPIES          </v>
          </cell>
          <cell r="F3479" t="str">
            <v xml:space="preserve">07   </v>
          </cell>
          <cell r="G3479" t="str">
            <v xml:space="preserve">D    </v>
          </cell>
          <cell r="I3479" t="str">
            <v xml:space="preserve">N    </v>
          </cell>
          <cell r="J3479">
            <v>43</v>
          </cell>
        </row>
        <row r="3480">
          <cell r="B3480">
            <v>2275855</v>
          </cell>
          <cell r="C3480" t="str">
            <v xml:space="preserve">CORNER    </v>
          </cell>
          <cell r="D3480" t="str">
            <v xml:space="preserve">1000/7"   </v>
          </cell>
          <cell r="E3480" t="str">
            <v xml:space="preserve">BAG PAPR OPN TOP KRFT CORNER  </v>
          </cell>
          <cell r="F3480" t="str">
            <v xml:space="preserve">08   </v>
          </cell>
          <cell r="G3480" t="str">
            <v xml:space="preserve">D    </v>
          </cell>
          <cell r="I3480" t="str">
            <v xml:space="preserve">C    </v>
          </cell>
          <cell r="J3480">
            <v>64</v>
          </cell>
        </row>
        <row r="3481">
          <cell r="B3481">
            <v>7043198</v>
          </cell>
          <cell r="C3481" t="str">
            <v xml:space="preserve">KARAT     </v>
          </cell>
          <cell r="D3481" t="str">
            <v xml:space="preserve">1/1000CT  </v>
          </cell>
          <cell r="E3481" t="str">
            <v xml:space="preserve">LID DOME SIP F/10-24Z HOT CUP </v>
          </cell>
          <cell r="F3481" t="str">
            <v xml:space="preserve">08   </v>
          </cell>
          <cell r="G3481" t="str">
            <v xml:space="preserve">D    </v>
          </cell>
          <cell r="I3481" t="str">
            <v xml:space="preserve">L    </v>
          </cell>
          <cell r="J3481">
            <v>66</v>
          </cell>
        </row>
        <row r="3482">
          <cell r="B3482">
            <v>1763846</v>
          </cell>
          <cell r="C3482" t="str">
            <v xml:space="preserve">SYS REL   </v>
          </cell>
          <cell r="D3482" t="str">
            <v>100/60 GAL</v>
          </cell>
          <cell r="E3482" t="str">
            <v xml:space="preserve">LINER REPRO 38X58 1.5 ML BLK  </v>
          </cell>
          <cell r="F3482" t="str">
            <v xml:space="preserve">08   </v>
          </cell>
          <cell r="G3482" t="str">
            <v xml:space="preserve">D    </v>
          </cell>
          <cell r="I3482" t="str">
            <v xml:space="preserve">L    </v>
          </cell>
          <cell r="J3482">
            <v>48</v>
          </cell>
        </row>
        <row r="3483">
          <cell r="B3483">
            <v>3935582</v>
          </cell>
          <cell r="C3483" t="str">
            <v xml:space="preserve">INGLESE   </v>
          </cell>
          <cell r="D3483" t="str">
            <v xml:space="preserve">100/16"   </v>
          </cell>
          <cell r="E3483" t="str">
            <v>CIRCLE PIZZA CORR WHT ON KRAFT</v>
          </cell>
          <cell r="F3483" t="str">
            <v xml:space="preserve">08   </v>
          </cell>
          <cell r="G3483" t="str">
            <v xml:space="preserve">D    </v>
          </cell>
          <cell r="I3483" t="str">
            <v xml:space="preserve">N    </v>
          </cell>
          <cell r="J3483">
            <v>105</v>
          </cell>
        </row>
        <row r="3484">
          <cell r="B3484">
            <v>2666457</v>
          </cell>
          <cell r="C3484" t="str">
            <v xml:space="preserve">DART      </v>
          </cell>
          <cell r="D3484" t="str">
            <v xml:space="preserve">20/125CT  </v>
          </cell>
          <cell r="E3484" t="str">
            <v xml:space="preserve">LID PLAS F/ 3.25-5.5 OZ PORTN </v>
          </cell>
          <cell r="F3484" t="str">
            <v xml:space="preserve">08   </v>
          </cell>
          <cell r="G3484" t="str">
            <v xml:space="preserve">D    </v>
          </cell>
          <cell r="I3484" t="str">
            <v xml:space="preserve">L    </v>
          </cell>
          <cell r="J3484">
            <v>170</v>
          </cell>
        </row>
        <row r="3485">
          <cell r="B3485">
            <v>2880189</v>
          </cell>
          <cell r="C3485" t="str">
            <v xml:space="preserve">KELLOGG   </v>
          </cell>
          <cell r="D3485" t="str">
            <v xml:space="preserve">80/1.41OZ </v>
          </cell>
          <cell r="E3485" t="str">
            <v xml:space="preserve">SNACK BAR RICE KRISPIES WG    </v>
          </cell>
          <cell r="F3485" t="str">
            <v xml:space="preserve">07   </v>
          </cell>
          <cell r="G3485" t="str">
            <v xml:space="preserve">D    </v>
          </cell>
          <cell r="I3485" t="str">
            <v xml:space="preserve">N    </v>
          </cell>
          <cell r="J3485">
            <v>62</v>
          </cell>
        </row>
        <row r="3486">
          <cell r="B3486">
            <v>4285458</v>
          </cell>
          <cell r="C3486" t="str">
            <v xml:space="preserve">SMUCKER   </v>
          </cell>
          <cell r="D3486" t="str">
            <v xml:space="preserve">6/4 LB    </v>
          </cell>
          <cell r="E3486" t="str">
            <v xml:space="preserve">JELLY GRAPE                   </v>
          </cell>
          <cell r="F3486" t="str">
            <v xml:space="preserve">07   </v>
          </cell>
          <cell r="G3486" t="str">
            <v xml:space="preserve">D    </v>
          </cell>
          <cell r="I3486" t="str">
            <v xml:space="preserve">N    </v>
          </cell>
          <cell r="J3486">
            <v>870</v>
          </cell>
        </row>
        <row r="3487">
          <cell r="B3487">
            <v>1302801</v>
          </cell>
          <cell r="C3487" t="str">
            <v>ELIS</v>
          </cell>
          <cell r="D3487" t="str">
            <v xml:space="preserve">   4/56 OZ </v>
          </cell>
          <cell r="E3487" t="str">
            <v>CHEESECAKE PLAIN 14 CT</v>
          </cell>
          <cell r="F3487">
            <v>6</v>
          </cell>
          <cell r="G3487" t="str">
            <v>F</v>
          </cell>
          <cell r="I3487" t="str">
            <v xml:space="preserve"> </v>
          </cell>
          <cell r="J3487">
            <v>68</v>
          </cell>
        </row>
        <row r="3488">
          <cell r="B3488">
            <v>5729690</v>
          </cell>
          <cell r="C3488" t="str">
            <v>PORTCLS</v>
          </cell>
          <cell r="D3488" t="str">
            <v xml:space="preserve">   4/2.5LB </v>
          </cell>
          <cell r="E3488" t="str">
            <v>SHRIMP TGR P&amp;D TLON U/12</v>
          </cell>
          <cell r="F3488">
            <v>4</v>
          </cell>
          <cell r="G3488" t="str">
            <v>F</v>
          </cell>
          <cell r="I3488" t="str">
            <v xml:space="preserve"> </v>
          </cell>
          <cell r="J3488">
            <v>68</v>
          </cell>
        </row>
        <row r="3489">
          <cell r="B3489">
            <v>4426633</v>
          </cell>
          <cell r="C3489" t="str">
            <v>SAPUTO</v>
          </cell>
          <cell r="D3489" t="str">
            <v xml:space="preserve">   6/5 LB  </v>
          </cell>
          <cell r="E3489" t="str">
            <v>CHEESE MONTEREY JACK DICED CUT</v>
          </cell>
          <cell r="F3489">
            <v>2</v>
          </cell>
          <cell r="G3489" t="str">
            <v>C</v>
          </cell>
          <cell r="I3489" t="str">
            <v>L</v>
          </cell>
          <cell r="J3489">
            <v>9</v>
          </cell>
        </row>
        <row r="3490">
          <cell r="B3490">
            <v>4944666</v>
          </cell>
          <cell r="C3490" t="str">
            <v>SYS IMP</v>
          </cell>
          <cell r="D3490" t="str">
            <v xml:space="preserve">   6/1 LB  </v>
          </cell>
          <cell r="E3490" t="str">
            <v>SOUP BASE CLAM</v>
          </cell>
          <cell r="F3490">
            <v>7</v>
          </cell>
          <cell r="G3490" t="str">
            <v>C</v>
          </cell>
          <cell r="I3490" t="str">
            <v xml:space="preserve"> </v>
          </cell>
          <cell r="J3490">
            <v>68</v>
          </cell>
        </row>
        <row r="3491">
          <cell r="B3491">
            <v>7017300</v>
          </cell>
          <cell r="C3491" t="str">
            <v xml:space="preserve">FRYKING   </v>
          </cell>
          <cell r="D3491" t="str">
            <v xml:space="preserve">1/50 LB   </v>
          </cell>
          <cell r="E3491" t="str">
            <v xml:space="preserve">SHORTENING FRYING             </v>
          </cell>
          <cell r="F3491" t="str">
            <v xml:space="preserve">07   </v>
          </cell>
          <cell r="G3491" t="str">
            <v xml:space="preserve">D    </v>
          </cell>
          <cell r="I3491" t="str">
            <v xml:space="preserve">L    </v>
          </cell>
          <cell r="J3491">
            <v>68</v>
          </cell>
        </row>
        <row r="3492">
          <cell r="B3492">
            <v>8270631</v>
          </cell>
          <cell r="C3492" t="str">
            <v>SYS IMP</v>
          </cell>
          <cell r="D3492" t="str">
            <v xml:space="preserve">   6/3LB   </v>
          </cell>
          <cell r="E3492" t="str">
            <v>APTZR CHEESE MAC WEDGES BTR</v>
          </cell>
          <cell r="F3492">
            <v>6</v>
          </cell>
          <cell r="G3492" t="str">
            <v>F</v>
          </cell>
          <cell r="I3492" t="str">
            <v xml:space="preserve"> </v>
          </cell>
          <cell r="J3492">
            <v>68</v>
          </cell>
        </row>
        <row r="3493">
          <cell r="B3493">
            <v>1317908</v>
          </cell>
          <cell r="C3493" t="str">
            <v>BBRLCLS</v>
          </cell>
          <cell r="D3493" t="str">
            <v xml:space="preserve">   1/2 GAL </v>
          </cell>
          <cell r="E3493" t="str">
            <v>SAUERKRAUT SHREDDED FCY REF</v>
          </cell>
          <cell r="F3493">
            <v>7</v>
          </cell>
          <cell r="G3493" t="str">
            <v>C</v>
          </cell>
          <cell r="I3493" t="str">
            <v xml:space="preserve"> </v>
          </cell>
          <cell r="J3493">
            <v>68</v>
          </cell>
        </row>
        <row r="3494">
          <cell r="B3494">
            <v>2476729</v>
          </cell>
          <cell r="C3494" t="str">
            <v>JONES D</v>
          </cell>
          <cell r="D3494" t="str">
            <v xml:space="preserve"> 107/1.5OZ </v>
          </cell>
          <cell r="E3494" t="str">
            <v>SAUSAGE TURKEY PTY CKD CN NAT</v>
          </cell>
          <cell r="F3494">
            <v>5</v>
          </cell>
          <cell r="G3494" t="str">
            <v>F</v>
          </cell>
          <cell r="I3494" t="str">
            <v xml:space="preserve"> </v>
          </cell>
          <cell r="J3494">
            <v>68</v>
          </cell>
        </row>
        <row r="3495">
          <cell r="B3495">
            <v>6021398</v>
          </cell>
          <cell r="C3495" t="str">
            <v>SYS CLS</v>
          </cell>
          <cell r="D3495" t="str">
            <v xml:space="preserve">   1/10 LB </v>
          </cell>
          <cell r="E3495" t="str">
            <v>SAUSAGE TURKEY SKLS LK CK .8OZ</v>
          </cell>
          <cell r="F3495">
            <v>5</v>
          </cell>
          <cell r="G3495" t="str">
            <v>F</v>
          </cell>
          <cell r="I3495" t="str">
            <v xml:space="preserve"> </v>
          </cell>
          <cell r="J3495">
            <v>68</v>
          </cell>
        </row>
        <row r="3496">
          <cell r="B3496">
            <v>9263252</v>
          </cell>
          <cell r="C3496" t="str">
            <v>SYS IMP</v>
          </cell>
          <cell r="D3496" t="str">
            <v xml:space="preserve">  12/2 LB  </v>
          </cell>
          <cell r="E3496" t="str">
            <v>ONION RING BRD GRMT WIDE 3/4</v>
          </cell>
          <cell r="F3496">
            <v>6</v>
          </cell>
          <cell r="G3496" t="str">
            <v>F</v>
          </cell>
          <cell r="I3496" t="str">
            <v xml:space="preserve"> </v>
          </cell>
          <cell r="J3496">
            <v>68</v>
          </cell>
        </row>
        <row r="3497">
          <cell r="B3497">
            <v>1804301</v>
          </cell>
          <cell r="C3497" t="str">
            <v>TYSON</v>
          </cell>
          <cell r="D3497" t="str">
            <v xml:space="preserve">  36/4.5 OZ</v>
          </cell>
          <cell r="E3497" t="str">
            <v>CHICKEN BRST FILET GRILLED</v>
          </cell>
          <cell r="F3497">
            <v>5</v>
          </cell>
          <cell r="G3497" t="str">
            <v>F</v>
          </cell>
          <cell r="I3497" t="str">
            <v>L</v>
          </cell>
          <cell r="J3497">
            <v>68</v>
          </cell>
        </row>
        <row r="3498">
          <cell r="B3498">
            <v>4398756</v>
          </cell>
          <cell r="C3498" t="str">
            <v>ANG MIA</v>
          </cell>
          <cell r="D3498" t="str">
            <v xml:space="preserve">   2/48 CT </v>
          </cell>
          <cell r="E3498" t="str">
            <v>PASTA SHELL STFD W/CHS LG</v>
          </cell>
          <cell r="F3498">
            <v>6</v>
          </cell>
          <cell r="G3498" t="str">
            <v>F</v>
          </cell>
          <cell r="I3498" t="str">
            <v>L</v>
          </cell>
          <cell r="J3498">
            <v>68</v>
          </cell>
        </row>
        <row r="3499">
          <cell r="B3499">
            <v>7025274</v>
          </cell>
          <cell r="C3499" t="str">
            <v>SPARETM</v>
          </cell>
          <cell r="D3499" t="str">
            <v xml:space="preserve">   2/10 LB </v>
          </cell>
          <cell r="E3499" t="str">
            <v>CHICKEN BRST BRD SPCY 2ND</v>
          </cell>
          <cell r="F3499">
            <v>5</v>
          </cell>
          <cell r="G3499" t="str">
            <v>F</v>
          </cell>
          <cell r="I3499" t="str">
            <v>L</v>
          </cell>
          <cell r="J3499">
            <v>68</v>
          </cell>
        </row>
        <row r="3500">
          <cell r="B3500">
            <v>2291854</v>
          </cell>
          <cell r="C3500" t="str">
            <v>SYS IMP</v>
          </cell>
          <cell r="D3500" t="str">
            <v xml:space="preserve">  48/4 OZ  </v>
          </cell>
          <cell r="E3500" t="str">
            <v>SUPPLEMENT NUTRL TREAT WILDBRY</v>
          </cell>
          <cell r="F3500">
            <v>1</v>
          </cell>
          <cell r="G3500" t="str">
            <v>F</v>
          </cell>
          <cell r="I3500" t="str">
            <v xml:space="preserve"> </v>
          </cell>
          <cell r="J3500">
            <v>68</v>
          </cell>
        </row>
        <row r="3501">
          <cell r="B3501">
            <v>3542768</v>
          </cell>
          <cell r="C3501" t="str">
            <v>TYSON</v>
          </cell>
          <cell r="D3501" t="str">
            <v xml:space="preserve">  40/4 OZ  </v>
          </cell>
          <cell r="E3501" t="str">
            <v>CHICKEN BRST FIL BRD HMSTY</v>
          </cell>
          <cell r="F3501">
            <v>5</v>
          </cell>
          <cell r="G3501" t="str">
            <v>F</v>
          </cell>
          <cell r="I3501" t="str">
            <v xml:space="preserve"> </v>
          </cell>
          <cell r="J3501">
            <v>68</v>
          </cell>
        </row>
        <row r="3502">
          <cell r="B3502">
            <v>3412394</v>
          </cell>
          <cell r="C3502" t="str">
            <v>WHLFCLS</v>
          </cell>
          <cell r="D3502" t="str">
            <v xml:space="preserve">  48/4 OZ  </v>
          </cell>
          <cell r="E3502" t="str">
            <v>ICE CREAM STWBRY CUP 4 OZ</v>
          </cell>
          <cell r="F3502">
            <v>2</v>
          </cell>
          <cell r="G3502" t="str">
            <v>F</v>
          </cell>
          <cell r="I3502" t="str">
            <v xml:space="preserve"> </v>
          </cell>
          <cell r="J3502">
            <v>68</v>
          </cell>
        </row>
        <row r="3503">
          <cell r="B3503">
            <v>4648414</v>
          </cell>
          <cell r="C3503" t="str">
            <v xml:space="preserve">JERSMIK   </v>
          </cell>
          <cell r="D3503" t="str">
            <v xml:space="preserve">168/3 OZ  </v>
          </cell>
          <cell r="E3503" t="str">
            <v xml:space="preserve">ROLL MINI WHEAT SUB           </v>
          </cell>
          <cell r="F3503" t="str">
            <v xml:space="preserve">06   </v>
          </cell>
          <cell r="G3503" t="str">
            <v xml:space="preserve">F    </v>
          </cell>
          <cell r="I3503" t="str">
            <v xml:space="preserve">C    </v>
          </cell>
          <cell r="J3503">
            <v>42</v>
          </cell>
        </row>
        <row r="3504">
          <cell r="B3504">
            <v>2259681</v>
          </cell>
          <cell r="C3504" t="str">
            <v xml:space="preserve">CORNER    </v>
          </cell>
          <cell r="D3504" t="str">
            <v xml:space="preserve">8/.5 GAL  </v>
          </cell>
          <cell r="E3504" t="str">
            <v xml:space="preserve">DRESSING CAESAR               </v>
          </cell>
          <cell r="F3504" t="str">
            <v xml:space="preserve">07   </v>
          </cell>
          <cell r="G3504" t="str">
            <v xml:space="preserve">C    </v>
          </cell>
          <cell r="I3504" t="str">
            <v xml:space="preserve">C    </v>
          </cell>
          <cell r="J3504" t="e">
            <v>#N/A</v>
          </cell>
        </row>
        <row r="3505">
          <cell r="B3505">
            <v>4521019</v>
          </cell>
          <cell r="C3505" t="str">
            <v xml:space="preserve">SYSCO     </v>
          </cell>
          <cell r="D3505" t="str">
            <v xml:space="preserve">1/12CT    </v>
          </cell>
          <cell r="E3505" t="str">
            <v xml:space="preserve">KNIFE DINNER HARBOUR MED WGHT </v>
          </cell>
          <cell r="F3505" t="str">
            <v xml:space="preserve">10   </v>
          </cell>
          <cell r="G3505" t="str">
            <v xml:space="preserve">D    </v>
          </cell>
          <cell r="I3505" t="str">
            <v xml:space="preserve">N    </v>
          </cell>
          <cell r="J3505">
            <v>65</v>
          </cell>
        </row>
        <row r="3506">
          <cell r="B3506">
            <v>6204259</v>
          </cell>
          <cell r="C3506" t="str">
            <v xml:space="preserve">FRENCHS   </v>
          </cell>
          <cell r="D3506" t="str">
            <v xml:space="preserve">6/32 OZ   </v>
          </cell>
          <cell r="E3506" t="str">
            <v xml:space="preserve">MUSTARD DIJON PLS             </v>
          </cell>
          <cell r="F3506" t="str">
            <v xml:space="preserve">07   </v>
          </cell>
          <cell r="G3506" t="str">
            <v xml:space="preserve">D    </v>
          </cell>
          <cell r="I3506" t="str">
            <v xml:space="preserve">L    </v>
          </cell>
          <cell r="J3506">
            <v>67</v>
          </cell>
        </row>
        <row r="3507">
          <cell r="B3507">
            <v>8170963</v>
          </cell>
          <cell r="C3507" t="str">
            <v xml:space="preserve">GATRADE   </v>
          </cell>
          <cell r="D3507" t="str">
            <v xml:space="preserve">24/12 OZ  </v>
          </cell>
          <cell r="E3507" t="str">
            <v xml:space="preserve">DRINK FROST GLACIER FREEZE G2 </v>
          </cell>
          <cell r="F3507" t="str">
            <v xml:space="preserve">07   </v>
          </cell>
          <cell r="G3507" t="str">
            <v xml:space="preserve">D    </v>
          </cell>
          <cell r="I3507" t="str">
            <v xml:space="preserve">N    </v>
          </cell>
          <cell r="J3507">
            <v>42</v>
          </cell>
        </row>
        <row r="3508">
          <cell r="B3508">
            <v>9806415</v>
          </cell>
          <cell r="C3508" t="str">
            <v xml:space="preserve">IMP/MCC   </v>
          </cell>
          <cell r="D3508" t="str">
            <v xml:space="preserve">6/18 OZ   </v>
          </cell>
          <cell r="E3508" t="str">
            <v xml:space="preserve">SPICE PEPPER BLK GRND PURE    </v>
          </cell>
          <cell r="F3508" t="str">
            <v xml:space="preserve">07   </v>
          </cell>
          <cell r="G3508" t="str">
            <v xml:space="preserve">D    </v>
          </cell>
          <cell r="I3508" t="str">
            <v xml:space="preserve">N    </v>
          </cell>
          <cell r="J3508">
            <v>60</v>
          </cell>
        </row>
        <row r="3509">
          <cell r="B3509">
            <v>5034350</v>
          </cell>
          <cell r="C3509" t="str">
            <v xml:space="preserve">ROLAND    </v>
          </cell>
          <cell r="D3509" t="str">
            <v xml:space="preserve">12/10 OZ  </v>
          </cell>
          <cell r="E3509" t="str">
            <v xml:space="preserve">VINEGAR RICE WINE             </v>
          </cell>
          <cell r="F3509" t="str">
            <v xml:space="preserve">07   </v>
          </cell>
          <cell r="G3509" t="str">
            <v xml:space="preserve">D    </v>
          </cell>
          <cell r="I3509" t="str">
            <v xml:space="preserve">N    </v>
          </cell>
          <cell r="J3509">
            <v>63</v>
          </cell>
        </row>
        <row r="3510">
          <cell r="B3510">
            <v>9009689</v>
          </cell>
          <cell r="C3510" t="str">
            <v xml:space="preserve">SYS CLS   </v>
          </cell>
          <cell r="D3510" t="str">
            <v xml:space="preserve">6/5 LB    </v>
          </cell>
          <cell r="E3510" t="str">
            <v xml:space="preserve">BATTER MIX CRISPY FRY         </v>
          </cell>
          <cell r="F3510" t="str">
            <v xml:space="preserve">07   </v>
          </cell>
          <cell r="G3510" t="str">
            <v xml:space="preserve">D    </v>
          </cell>
          <cell r="I3510" t="str">
            <v xml:space="preserve">N    </v>
          </cell>
          <cell r="J3510">
            <v>62</v>
          </cell>
        </row>
        <row r="3511">
          <cell r="B3511">
            <v>7681477</v>
          </cell>
          <cell r="C3511" t="str">
            <v xml:space="preserve">KEYSTON   </v>
          </cell>
          <cell r="D3511" t="str">
            <v xml:space="preserve">4/32OZ    </v>
          </cell>
          <cell r="E3511" t="str">
            <v>CLEANER DEGRSR HGH TMP GRL RTU</v>
          </cell>
          <cell r="F3511" t="str">
            <v xml:space="preserve">09   </v>
          </cell>
          <cell r="G3511" t="str">
            <v xml:space="preserve">D    </v>
          </cell>
          <cell r="I3511" t="str">
            <v xml:space="preserve">N    </v>
          </cell>
          <cell r="J3511">
            <v>37</v>
          </cell>
        </row>
        <row r="3512">
          <cell r="B3512">
            <v>7518301</v>
          </cell>
          <cell r="C3512" t="str">
            <v xml:space="preserve">PIZZAIO   </v>
          </cell>
          <cell r="D3512" t="str">
            <v xml:space="preserve">6/#10     </v>
          </cell>
          <cell r="E3512" t="str">
            <v xml:space="preserve">SAUCE PIZZA PREPARD           </v>
          </cell>
          <cell r="F3512" t="str">
            <v xml:space="preserve">07   </v>
          </cell>
          <cell r="G3512" t="str">
            <v xml:space="preserve">D    </v>
          </cell>
          <cell r="I3512" t="str">
            <v xml:space="preserve">N    </v>
          </cell>
          <cell r="J3512">
            <v>44</v>
          </cell>
        </row>
        <row r="3513">
          <cell r="B3513">
            <v>1900701</v>
          </cell>
          <cell r="C3513" t="str">
            <v xml:space="preserve">LACROIX   </v>
          </cell>
          <cell r="D3513" t="str">
            <v xml:space="preserve">2/12CT    </v>
          </cell>
          <cell r="E3513" t="str">
            <v xml:space="preserve">WATER FLAVOR ORNG CAN 12 0Z   </v>
          </cell>
          <cell r="F3513" t="str">
            <v xml:space="preserve">07   </v>
          </cell>
          <cell r="G3513" t="str">
            <v xml:space="preserve">D    </v>
          </cell>
          <cell r="I3513" t="str">
            <v xml:space="preserve">N    </v>
          </cell>
          <cell r="J3513">
            <v>41</v>
          </cell>
        </row>
        <row r="3514">
          <cell r="B3514">
            <v>7070145</v>
          </cell>
          <cell r="C3514" t="str">
            <v xml:space="preserve">DEL DES   </v>
          </cell>
          <cell r="D3514" t="str">
            <v xml:space="preserve">6/3 KG    </v>
          </cell>
          <cell r="E3514" t="str">
            <v xml:space="preserve">PEPPER RED RSTD               </v>
          </cell>
          <cell r="F3514" t="str">
            <v xml:space="preserve">07   </v>
          </cell>
          <cell r="G3514" t="str">
            <v xml:space="preserve">D    </v>
          </cell>
          <cell r="I3514" t="str">
            <v xml:space="preserve">L    </v>
          </cell>
          <cell r="J3514">
            <v>32</v>
          </cell>
        </row>
        <row r="3515">
          <cell r="B3515">
            <v>4788972</v>
          </cell>
          <cell r="C3515" t="str">
            <v xml:space="preserve">BKRSCLS   </v>
          </cell>
          <cell r="D3515" t="str">
            <v xml:space="preserve">4/.75GAL  </v>
          </cell>
          <cell r="E3515" t="str">
            <v xml:space="preserve">FILLING PIE PEACH             </v>
          </cell>
          <cell r="F3515" t="str">
            <v xml:space="preserve">07   </v>
          </cell>
          <cell r="G3515" t="str">
            <v xml:space="preserve">D    </v>
          </cell>
          <cell r="I3515" t="str">
            <v xml:space="preserve">N    </v>
          </cell>
          <cell r="J3515">
            <v>29</v>
          </cell>
        </row>
        <row r="3516">
          <cell r="B3516">
            <v>4046017</v>
          </cell>
          <cell r="C3516" t="str">
            <v xml:space="preserve">GM        </v>
          </cell>
          <cell r="D3516" t="str">
            <v xml:space="preserve">6/5LB     </v>
          </cell>
          <cell r="E3516" t="str">
            <v xml:space="preserve">MIX PANCAKE BTRMLK COMPLT     </v>
          </cell>
          <cell r="F3516" t="str">
            <v xml:space="preserve">07   </v>
          </cell>
          <cell r="G3516" t="str">
            <v xml:space="preserve">D    </v>
          </cell>
          <cell r="I3516" t="str">
            <v xml:space="preserve">N    </v>
          </cell>
          <cell r="J3516">
            <v>39</v>
          </cell>
        </row>
        <row r="3517">
          <cell r="B3517">
            <v>9156746</v>
          </cell>
          <cell r="C3517" t="str">
            <v xml:space="preserve">SYS REL   </v>
          </cell>
          <cell r="D3517" t="str">
            <v xml:space="preserve">1/50 LB   </v>
          </cell>
          <cell r="E3517" t="str">
            <v xml:space="preserve">LARD CUBE DEODORIZED          </v>
          </cell>
          <cell r="F3517" t="str">
            <v xml:space="preserve">07   </v>
          </cell>
          <cell r="G3517" t="str">
            <v xml:space="preserve">D    </v>
          </cell>
          <cell r="I3517" t="str">
            <v xml:space="preserve">N    </v>
          </cell>
          <cell r="J3517">
            <v>77</v>
          </cell>
        </row>
        <row r="3518">
          <cell r="B3518">
            <v>7041198</v>
          </cell>
          <cell r="C3518" t="str">
            <v xml:space="preserve">DART      </v>
          </cell>
          <cell r="D3518" t="str">
            <v xml:space="preserve">10/120 CT </v>
          </cell>
          <cell r="E3518" t="str">
            <v xml:space="preserve">LID PLAS THERMOGRD 12-24 OZ   </v>
          </cell>
          <cell r="F3518" t="str">
            <v xml:space="preserve">08   </v>
          </cell>
          <cell r="G3518" t="str">
            <v xml:space="preserve">D    </v>
          </cell>
          <cell r="I3518" t="str">
            <v xml:space="preserve">L    </v>
          </cell>
          <cell r="J3518" t="e">
            <v>#N/A</v>
          </cell>
        </row>
        <row r="3519">
          <cell r="B3519">
            <v>6077220</v>
          </cell>
          <cell r="C3519" t="str">
            <v xml:space="preserve">TORKUNV   </v>
          </cell>
          <cell r="D3519" t="str">
            <v xml:space="preserve">12/350 FT </v>
          </cell>
          <cell r="E3519" t="str">
            <v xml:space="preserve">TOWEL ROLL NON-PERF 7.85 NAT  </v>
          </cell>
          <cell r="F3519" t="str">
            <v xml:space="preserve">08   </v>
          </cell>
          <cell r="G3519" t="str">
            <v xml:space="preserve">D    </v>
          </cell>
          <cell r="I3519" t="str">
            <v xml:space="preserve">L    </v>
          </cell>
          <cell r="J3519">
            <v>56</v>
          </cell>
        </row>
        <row r="3520">
          <cell r="B3520">
            <v>3189356</v>
          </cell>
          <cell r="C3520" t="str">
            <v xml:space="preserve">SOLO      </v>
          </cell>
          <cell r="D3520" t="str">
            <v xml:space="preserve">10/250 CT </v>
          </cell>
          <cell r="E3520" t="str">
            <v xml:space="preserve">CUP PORTION PLAS TRANS 2OZ    </v>
          </cell>
          <cell r="F3520" t="str">
            <v xml:space="preserve">08   </v>
          </cell>
          <cell r="G3520" t="str">
            <v xml:space="preserve">D    </v>
          </cell>
          <cell r="I3520" t="str">
            <v xml:space="preserve">L    </v>
          </cell>
          <cell r="J3520">
            <v>57</v>
          </cell>
        </row>
        <row r="3521">
          <cell r="B3521">
            <v>3935657</v>
          </cell>
          <cell r="C3521" t="str">
            <v xml:space="preserve">INGLESE   </v>
          </cell>
          <cell r="D3521" t="str">
            <v xml:space="preserve">100/14"   </v>
          </cell>
          <cell r="E3521" t="str">
            <v xml:space="preserve">CIRCLE PZZ CORR WHT ON KRAFT  </v>
          </cell>
          <cell r="F3521" t="str">
            <v xml:space="preserve">08   </v>
          </cell>
          <cell r="G3521" t="str">
            <v xml:space="preserve">D    </v>
          </cell>
          <cell r="I3521" t="str">
            <v xml:space="preserve">N    </v>
          </cell>
          <cell r="J3521">
            <v>45</v>
          </cell>
        </row>
        <row r="3522">
          <cell r="B3522">
            <v>423568</v>
          </cell>
          <cell r="C3522" t="str">
            <v xml:space="preserve">MSTRCHF   </v>
          </cell>
          <cell r="D3522" t="str">
            <v xml:space="preserve">1/35 LB   </v>
          </cell>
          <cell r="E3522" t="str">
            <v xml:space="preserve">SHORTENING FRY CREAMY ZTF     </v>
          </cell>
          <cell r="F3522" t="str">
            <v xml:space="preserve">07   </v>
          </cell>
          <cell r="G3522" t="str">
            <v xml:space="preserve">D    </v>
          </cell>
          <cell r="I3522" t="str">
            <v xml:space="preserve">L    </v>
          </cell>
          <cell r="J3522">
            <v>67</v>
          </cell>
        </row>
        <row r="3523">
          <cell r="B3523">
            <v>698118</v>
          </cell>
          <cell r="C3523" t="str">
            <v>AREZIMP</v>
          </cell>
          <cell r="D3523" t="str">
            <v xml:space="preserve">   2/5 LB  </v>
          </cell>
          <cell r="E3523" t="str">
            <v>CHEESE GORGONZOLA CRUMBLES</v>
          </cell>
          <cell r="F3523">
            <v>2</v>
          </cell>
          <cell r="G3523" t="str">
            <v>C</v>
          </cell>
          <cell r="I3523" t="str">
            <v xml:space="preserve"> </v>
          </cell>
          <cell r="J3523">
            <v>6</v>
          </cell>
        </row>
        <row r="3524">
          <cell r="B3524">
            <v>7544251</v>
          </cell>
          <cell r="C3524" t="str">
            <v>CURLYS</v>
          </cell>
          <cell r="D3524" t="str">
            <v xml:space="preserve">   2/5 LB  </v>
          </cell>
          <cell r="E3524" t="str">
            <v>PORK PULL FULLY CKD NO SAUCE</v>
          </cell>
          <cell r="F3524">
            <v>3</v>
          </cell>
          <cell r="G3524" t="str">
            <v>F</v>
          </cell>
          <cell r="I3524" t="str">
            <v xml:space="preserve"> </v>
          </cell>
          <cell r="J3524">
            <v>67</v>
          </cell>
        </row>
        <row r="3525">
          <cell r="B3525">
            <v>3882614</v>
          </cell>
          <cell r="C3525" t="str">
            <v>CHEFKIT</v>
          </cell>
          <cell r="D3525" t="str">
            <v xml:space="preserve">   4/4 LB  </v>
          </cell>
          <cell r="E3525" t="str">
            <v>SAUCE STEAK AUJUS CONC</v>
          </cell>
          <cell r="F3525">
            <v>6</v>
          </cell>
          <cell r="G3525" t="str">
            <v>F</v>
          </cell>
          <cell r="I3525" t="str">
            <v>L</v>
          </cell>
          <cell r="J3525">
            <v>6</v>
          </cell>
        </row>
        <row r="3526">
          <cell r="B3526">
            <v>5149063</v>
          </cell>
          <cell r="C3526" t="str">
            <v>SYS CLS</v>
          </cell>
          <cell r="D3526" t="str">
            <v xml:space="preserve">   4/5LB   </v>
          </cell>
          <cell r="E3526" t="str">
            <v>CHICKEN CVP BRST TNDER SMALL F</v>
          </cell>
          <cell r="F3526">
            <v>5</v>
          </cell>
          <cell r="G3526" t="str">
            <v>F</v>
          </cell>
          <cell r="I3526" t="str">
            <v xml:space="preserve"> </v>
          </cell>
          <cell r="J3526">
            <v>65</v>
          </cell>
        </row>
        <row r="3527">
          <cell r="B3527">
            <v>1009703</v>
          </cell>
          <cell r="C3527" t="str">
            <v>LENDERS</v>
          </cell>
          <cell r="D3527" t="str">
            <v xml:space="preserve">   4/36 CT </v>
          </cell>
          <cell r="E3527" t="str">
            <v>BAGEL MINI PLAIN SLI</v>
          </cell>
          <cell r="F3527">
            <v>6</v>
          </cell>
          <cell r="G3527" t="str">
            <v>F</v>
          </cell>
          <cell r="I3527" t="str">
            <v xml:space="preserve"> </v>
          </cell>
          <cell r="J3527">
            <v>67</v>
          </cell>
        </row>
        <row r="3528">
          <cell r="B3528">
            <v>1954528</v>
          </cell>
          <cell r="C3528" t="str">
            <v>ISLDOAS</v>
          </cell>
          <cell r="D3528" t="str">
            <v xml:space="preserve">  12/32 OZ </v>
          </cell>
          <cell r="E3528" t="str">
            <v>DRINK MIX PINA COLADA FRZN</v>
          </cell>
          <cell r="F3528">
            <v>12</v>
          </cell>
          <cell r="G3528" t="str">
            <v>F</v>
          </cell>
          <cell r="I3528" t="str">
            <v xml:space="preserve"> </v>
          </cell>
          <cell r="J3528">
            <v>67</v>
          </cell>
        </row>
        <row r="3529">
          <cell r="B3529">
            <v>7500570</v>
          </cell>
          <cell r="C3529" t="str">
            <v>RICHS</v>
          </cell>
          <cell r="D3529" t="str">
            <v xml:space="preserve">  12/32 OZ </v>
          </cell>
          <cell r="E3529" t="str">
            <v>TOPPING WHPD RDY TO WHP PURPAK</v>
          </cell>
          <cell r="F3529">
            <v>2</v>
          </cell>
          <cell r="G3529" t="str">
            <v>F</v>
          </cell>
          <cell r="I3529" t="str">
            <v xml:space="preserve"> </v>
          </cell>
          <cell r="J3529">
            <v>67</v>
          </cell>
        </row>
        <row r="3530">
          <cell r="B3530">
            <v>1818152</v>
          </cell>
          <cell r="C3530" t="str">
            <v>PEER</v>
          </cell>
          <cell r="D3530" t="str">
            <v xml:space="preserve">  80/2 OZ  </v>
          </cell>
          <cell r="E3530" t="str">
            <v>SAUSAGE PORK LINK</v>
          </cell>
          <cell r="F3530">
            <v>3</v>
          </cell>
          <cell r="G3530" t="str">
            <v>F</v>
          </cell>
          <cell r="I3530" t="str">
            <v xml:space="preserve"> </v>
          </cell>
          <cell r="J3530">
            <v>67</v>
          </cell>
        </row>
        <row r="3531">
          <cell r="B3531">
            <v>1073832</v>
          </cell>
          <cell r="C3531" t="str">
            <v>RUSETTE</v>
          </cell>
          <cell r="D3531" t="str">
            <v xml:space="preserve">   8/20 CT </v>
          </cell>
          <cell r="E3531" t="str">
            <v>POTATO SKIN HALF BKD</v>
          </cell>
          <cell r="F3531">
            <v>6</v>
          </cell>
          <cell r="G3531" t="str">
            <v>F</v>
          </cell>
          <cell r="I3531" t="str">
            <v xml:space="preserve"> </v>
          </cell>
          <cell r="J3531">
            <v>67</v>
          </cell>
        </row>
        <row r="3532">
          <cell r="B3532">
            <v>7018144</v>
          </cell>
          <cell r="C3532" t="str">
            <v>GR LAKE</v>
          </cell>
          <cell r="D3532" t="str">
            <v xml:space="preserve">   4/5 LB  </v>
          </cell>
          <cell r="E3532" t="str">
            <v>CHEESE AMER/SWISS 160 SLI</v>
          </cell>
          <cell r="F3532">
            <v>2</v>
          </cell>
          <cell r="G3532" t="str">
            <v>C</v>
          </cell>
          <cell r="I3532" t="str">
            <v>L</v>
          </cell>
          <cell r="J3532">
            <v>4</v>
          </cell>
        </row>
        <row r="3533">
          <cell r="B3533">
            <v>3105956</v>
          </cell>
          <cell r="C3533" t="str">
            <v>BSTMAID</v>
          </cell>
          <cell r="D3533" t="str">
            <v xml:space="preserve">  72/2 OZ  </v>
          </cell>
          <cell r="E3533" t="str">
            <v>COOKIE OATMEAL RSN</v>
          </cell>
          <cell r="F3533">
            <v>6</v>
          </cell>
          <cell r="G3533" t="str">
            <v>F</v>
          </cell>
          <cell r="I3533" t="str">
            <v xml:space="preserve"> </v>
          </cell>
          <cell r="J3533">
            <v>67</v>
          </cell>
        </row>
        <row r="3534">
          <cell r="B3534">
            <v>1604107</v>
          </cell>
          <cell r="C3534" t="str">
            <v>SYS CLS</v>
          </cell>
          <cell r="D3534" t="str">
            <v xml:space="preserve">   2/5 LB  </v>
          </cell>
          <cell r="E3534" t="str">
            <v>SAUSAGE PORK BULK ROLL RAW MLD</v>
          </cell>
          <cell r="F3534">
            <v>3</v>
          </cell>
          <cell r="G3534" t="str">
            <v>F</v>
          </cell>
          <cell r="I3534" t="str">
            <v xml:space="preserve"> </v>
          </cell>
          <cell r="J3534">
            <v>67</v>
          </cell>
        </row>
        <row r="3535">
          <cell r="B3535">
            <v>4615690</v>
          </cell>
          <cell r="C3535" t="str">
            <v>FOLHART</v>
          </cell>
          <cell r="D3535" t="str">
            <v xml:space="preserve">  14/50 CT </v>
          </cell>
          <cell r="E3535" t="str">
            <v>CHEESE AMERICAN SLI 50CT VEGAN</v>
          </cell>
          <cell r="F3535">
            <v>2</v>
          </cell>
          <cell r="G3535" t="str">
            <v>C</v>
          </cell>
          <cell r="I3535" t="str">
            <v xml:space="preserve"> </v>
          </cell>
          <cell r="J3535">
            <v>4</v>
          </cell>
        </row>
        <row r="3536">
          <cell r="B3536">
            <v>2544831</v>
          </cell>
          <cell r="C3536" t="str">
            <v>AREZIMP</v>
          </cell>
          <cell r="D3536" t="str">
            <v xml:space="preserve">   1/10 LB </v>
          </cell>
          <cell r="E3536" t="str">
            <v>PEPPERONI SLICED PORK&amp;BF14-16C</v>
          </cell>
          <cell r="F3536">
            <v>3</v>
          </cell>
          <cell r="G3536" t="str">
            <v>F</v>
          </cell>
          <cell r="I3536" t="str">
            <v xml:space="preserve"> </v>
          </cell>
          <cell r="J3536">
            <v>67</v>
          </cell>
        </row>
        <row r="3537">
          <cell r="B3537">
            <v>1668005</v>
          </cell>
          <cell r="C3537" t="str">
            <v>COLEMAN</v>
          </cell>
          <cell r="D3537" t="str">
            <v xml:space="preserve">   2/5 LB  </v>
          </cell>
          <cell r="E3537" t="str">
            <v>CHICKEN TNDR BRD PK NAE/GLTFR</v>
          </cell>
          <cell r="F3537">
            <v>5</v>
          </cell>
          <cell r="G3537" t="str">
            <v>F</v>
          </cell>
          <cell r="I3537" t="str">
            <v xml:space="preserve"> </v>
          </cell>
          <cell r="J3537">
            <v>67</v>
          </cell>
        </row>
        <row r="3538">
          <cell r="B3538">
            <v>490625</v>
          </cell>
          <cell r="C3538" t="str">
            <v>PORTCLS</v>
          </cell>
          <cell r="D3538" t="str">
            <v xml:space="preserve">   1/10 LB </v>
          </cell>
          <cell r="E3538" t="str">
            <v>COD PAC LOIN IQF 6 OZ ASIA</v>
          </cell>
          <cell r="F3538">
            <v>4</v>
          </cell>
          <cell r="G3538" t="str">
            <v>F</v>
          </cell>
          <cell r="I3538" t="str">
            <v xml:space="preserve"> </v>
          </cell>
          <cell r="J3538">
            <v>67</v>
          </cell>
        </row>
        <row r="3539">
          <cell r="B3539">
            <v>2110815</v>
          </cell>
          <cell r="C3539" t="str">
            <v>VIENNA</v>
          </cell>
          <cell r="D3539" t="str">
            <v xml:space="preserve">   1/10 LB </v>
          </cell>
          <cell r="E3539" t="str">
            <v>FRANK ALL-BEEF 8X1 6 N/C</v>
          </cell>
          <cell r="F3539">
            <v>3</v>
          </cell>
          <cell r="G3539" t="str">
            <v>C</v>
          </cell>
          <cell r="I3539" t="str">
            <v>L</v>
          </cell>
          <cell r="J3539">
            <v>4</v>
          </cell>
        </row>
        <row r="3540">
          <cell r="B3540">
            <v>5857016</v>
          </cell>
          <cell r="C3540" t="str">
            <v>BBRLCLS</v>
          </cell>
          <cell r="D3540" t="str">
            <v xml:space="preserve">   2/6-7#AV</v>
          </cell>
          <cell r="E3540" t="str">
            <v>TURKEY HAM TAVERN</v>
          </cell>
          <cell r="F3540">
            <v>5</v>
          </cell>
          <cell r="G3540" t="str">
            <v>C</v>
          </cell>
          <cell r="I3540" t="str">
            <v xml:space="preserve"> </v>
          </cell>
          <cell r="J3540">
            <v>67</v>
          </cell>
        </row>
        <row r="3541">
          <cell r="B3541">
            <v>9511304</v>
          </cell>
          <cell r="C3541" t="str">
            <v xml:space="preserve">TROPCNA   </v>
          </cell>
          <cell r="D3541" t="str">
            <v xml:space="preserve">1/5 GAL   </v>
          </cell>
          <cell r="E3541" t="str">
            <v xml:space="preserve">SYRUP LEMONADE BIB            </v>
          </cell>
          <cell r="F3541" t="str">
            <v xml:space="preserve">12   </v>
          </cell>
          <cell r="G3541" t="str">
            <v xml:space="preserve">D    </v>
          </cell>
          <cell r="I3541" t="str">
            <v xml:space="preserve">L    </v>
          </cell>
          <cell r="J3541">
            <v>66</v>
          </cell>
        </row>
        <row r="3542">
          <cell r="B3542">
            <v>5167663</v>
          </cell>
          <cell r="C3542" t="str">
            <v xml:space="preserve">SYSCO     </v>
          </cell>
          <cell r="D3542" t="str">
            <v xml:space="preserve">1/7IN     </v>
          </cell>
          <cell r="E3542" t="str">
            <v xml:space="preserve">PAN FRY ALMN ETERNA INSL HNDL </v>
          </cell>
          <cell r="F3542" t="str">
            <v xml:space="preserve">10   </v>
          </cell>
          <cell r="G3542" t="str">
            <v xml:space="preserve">D    </v>
          </cell>
          <cell r="I3542" t="str">
            <v xml:space="preserve">N    </v>
          </cell>
          <cell r="J3542" t="e">
            <v>#N/A</v>
          </cell>
        </row>
        <row r="3543">
          <cell r="B3543">
            <v>5825668</v>
          </cell>
          <cell r="C3543" t="str">
            <v xml:space="preserve">BKRSCLS   </v>
          </cell>
          <cell r="D3543" t="str">
            <v xml:space="preserve">1/50 LB   </v>
          </cell>
          <cell r="E3543" t="str">
            <v xml:space="preserve">SUGAR BROWN DARK CANE         </v>
          </cell>
          <cell r="F3543" t="str">
            <v xml:space="preserve">07   </v>
          </cell>
          <cell r="G3543" t="str">
            <v xml:space="preserve">D    </v>
          </cell>
          <cell r="I3543" t="str">
            <v xml:space="preserve">N    </v>
          </cell>
          <cell r="J3543" t="e">
            <v>#N/A</v>
          </cell>
        </row>
        <row r="3544">
          <cell r="B3544">
            <v>5408943</v>
          </cell>
          <cell r="C3544" t="str">
            <v xml:space="preserve">NABISCO   </v>
          </cell>
          <cell r="D3544" t="str">
            <v xml:space="preserve">1/6.25#   </v>
          </cell>
          <cell r="E3544" t="str">
            <v xml:space="preserve">CRACKER ASST AMERICAN CLASSIC </v>
          </cell>
          <cell r="F3544" t="str">
            <v xml:space="preserve">07   </v>
          </cell>
          <cell r="G3544" t="str">
            <v xml:space="preserve">D    </v>
          </cell>
          <cell r="I3544" t="str">
            <v xml:space="preserve">N    </v>
          </cell>
          <cell r="J3544">
            <v>58</v>
          </cell>
        </row>
        <row r="3545">
          <cell r="B3545">
            <v>1293212</v>
          </cell>
          <cell r="C3545" t="str">
            <v xml:space="preserve">KEYSTON   </v>
          </cell>
          <cell r="D3545" t="str">
            <v xml:space="preserve">4/1 GAL   </v>
          </cell>
          <cell r="E3545" t="str">
            <v>CLEANER LIQ VIGOROSO LAVEN RTU</v>
          </cell>
          <cell r="F3545" t="str">
            <v xml:space="preserve">09   </v>
          </cell>
          <cell r="G3545" t="str">
            <v xml:space="preserve">D    </v>
          </cell>
          <cell r="I3545" t="str">
            <v xml:space="preserve">N    </v>
          </cell>
          <cell r="J3545">
            <v>33</v>
          </cell>
        </row>
        <row r="3546">
          <cell r="B3546">
            <v>6045371</v>
          </cell>
          <cell r="C3546" t="str">
            <v xml:space="preserve">NAT VLY   </v>
          </cell>
          <cell r="D3546" t="str">
            <v xml:space="preserve">4/50 OZ   </v>
          </cell>
          <cell r="E3546" t="str">
            <v xml:space="preserve">CEREAL GRANOLA FRUIT BULKPAK  </v>
          </cell>
          <cell r="F3546" t="str">
            <v xml:space="preserve">07   </v>
          </cell>
          <cell r="G3546" t="str">
            <v xml:space="preserve">D    </v>
          </cell>
          <cell r="I3546" t="str">
            <v xml:space="preserve">N    </v>
          </cell>
          <cell r="J3546">
            <v>53</v>
          </cell>
        </row>
        <row r="3547">
          <cell r="B3547">
            <v>553018</v>
          </cell>
          <cell r="C3547" t="str">
            <v>YOPLAIT</v>
          </cell>
          <cell r="D3547" t="str">
            <v xml:space="preserve">  48/4 OZ  </v>
          </cell>
          <cell r="E3547" t="str">
            <v>YOGURT VARIETY LGH VAN BLUBRY</v>
          </cell>
          <cell r="F3547">
            <v>2</v>
          </cell>
          <cell r="G3547" t="str">
            <v>C</v>
          </cell>
          <cell r="I3547" t="str">
            <v>L</v>
          </cell>
          <cell r="J3547">
            <v>31</v>
          </cell>
        </row>
        <row r="3548">
          <cell r="B3548">
            <v>1301944</v>
          </cell>
          <cell r="C3548" t="str">
            <v xml:space="preserve">ROCKLIN   </v>
          </cell>
          <cell r="D3548" t="str">
            <v xml:space="preserve">2/250 C   </v>
          </cell>
          <cell r="E3548" t="str">
            <v>FILTER COFFEE URN 2 GL 14X6 US</v>
          </cell>
          <cell r="F3548" t="str">
            <v xml:space="preserve">08   </v>
          </cell>
          <cell r="G3548" t="str">
            <v xml:space="preserve">D    </v>
          </cell>
          <cell r="I3548" t="str">
            <v xml:space="preserve">N    </v>
          </cell>
          <cell r="J3548">
            <v>58</v>
          </cell>
        </row>
        <row r="3549">
          <cell r="B3549">
            <v>5208103</v>
          </cell>
          <cell r="C3549" t="str">
            <v xml:space="preserve">DIXIE     </v>
          </cell>
          <cell r="D3549" t="str">
            <v xml:space="preserve">1000/8OZ  </v>
          </cell>
          <cell r="E3549" t="str">
            <v xml:space="preserve">TRAY FOOD PAPR 8 OZ WHITE     </v>
          </cell>
          <cell r="F3549" t="str">
            <v xml:space="preserve">08   </v>
          </cell>
          <cell r="G3549" t="str">
            <v xml:space="preserve">D    </v>
          </cell>
          <cell r="I3549" t="str">
            <v xml:space="preserve">N    </v>
          </cell>
          <cell r="J3549">
            <v>54</v>
          </cell>
        </row>
        <row r="3550">
          <cell r="B3550">
            <v>8783615</v>
          </cell>
          <cell r="C3550" t="str">
            <v xml:space="preserve">EMIYOSH   </v>
          </cell>
          <cell r="D3550" t="str">
            <v xml:space="preserve">25/20 CT  </v>
          </cell>
          <cell r="E3550" t="str">
            <v xml:space="preserve">CUP PLAS CLEARWARE 5 0Z SQUAT </v>
          </cell>
          <cell r="F3550" t="str">
            <v xml:space="preserve">08   </v>
          </cell>
          <cell r="G3550" t="str">
            <v xml:space="preserve">D    </v>
          </cell>
          <cell r="I3550" t="str">
            <v xml:space="preserve">N    </v>
          </cell>
          <cell r="J3550">
            <v>60</v>
          </cell>
        </row>
        <row r="3551">
          <cell r="B3551">
            <v>7455530</v>
          </cell>
          <cell r="C3551" t="str">
            <v xml:space="preserve">SYS CLS   </v>
          </cell>
          <cell r="D3551" t="str">
            <v>200/23 GAL</v>
          </cell>
          <cell r="E3551" t="str">
            <v>LINER ROLL 28X45 .9ML BLK ACFT</v>
          </cell>
          <cell r="F3551" t="str">
            <v xml:space="preserve">08   </v>
          </cell>
          <cell r="G3551" t="str">
            <v xml:space="preserve">D    </v>
          </cell>
          <cell r="I3551" t="str">
            <v xml:space="preserve">N    </v>
          </cell>
          <cell r="J3551">
            <v>43</v>
          </cell>
        </row>
        <row r="3552">
          <cell r="B3552">
            <v>5816491</v>
          </cell>
          <cell r="C3552" t="str">
            <v xml:space="preserve">SYS CLS   </v>
          </cell>
          <cell r="D3552" t="str">
            <v>100/60 GAL</v>
          </cell>
          <cell r="E3552" t="str">
            <v xml:space="preserve">LINER TRASH 38X58 .95 ML CLR  </v>
          </cell>
          <cell r="F3552" t="str">
            <v xml:space="preserve">08   </v>
          </cell>
          <cell r="G3552" t="str">
            <v xml:space="preserve">D    </v>
          </cell>
          <cell r="I3552" t="str">
            <v xml:space="preserve">N    </v>
          </cell>
          <cell r="J3552">
            <v>92</v>
          </cell>
        </row>
        <row r="3553">
          <cell r="B3553">
            <v>4447454</v>
          </cell>
          <cell r="C3553" t="str">
            <v xml:space="preserve">BBRLCLS   </v>
          </cell>
          <cell r="D3553" t="str">
            <v xml:space="preserve">9/1 LB    </v>
          </cell>
          <cell r="E3553" t="str">
            <v xml:space="preserve">CHIP POTATO ORIG KETTLE       </v>
          </cell>
          <cell r="F3553" t="str">
            <v xml:space="preserve">07   </v>
          </cell>
          <cell r="G3553" t="str">
            <v xml:space="preserve">D    </v>
          </cell>
          <cell r="I3553" t="str">
            <v xml:space="preserve">N    </v>
          </cell>
          <cell r="J3553">
            <v>66</v>
          </cell>
        </row>
        <row r="3554">
          <cell r="B3554">
            <v>7081687</v>
          </cell>
          <cell r="C3554" t="str">
            <v>BUONABF</v>
          </cell>
          <cell r="D3554" t="str">
            <v xml:space="preserve">   1/3 GAL </v>
          </cell>
          <cell r="E3554" t="str">
            <v>ICE CREAM VANILLA</v>
          </cell>
          <cell r="F3554">
            <v>2</v>
          </cell>
          <cell r="G3554" t="str">
            <v>F</v>
          </cell>
          <cell r="I3554" t="str">
            <v>C</v>
          </cell>
          <cell r="J3554">
            <v>66</v>
          </cell>
        </row>
        <row r="3555">
          <cell r="B3555">
            <v>779593</v>
          </cell>
          <cell r="C3555" t="str">
            <v>GRECDEL</v>
          </cell>
          <cell r="D3555" t="str">
            <v xml:space="preserve">   2/.5 GAL</v>
          </cell>
          <cell r="E3555" t="str">
            <v>DIP HUMMUS FRSH TADITIONAL</v>
          </cell>
          <cell r="F3555">
            <v>6</v>
          </cell>
          <cell r="G3555" t="str">
            <v>C</v>
          </cell>
          <cell r="I3555" t="str">
            <v>L</v>
          </cell>
          <cell r="J3555">
            <v>66</v>
          </cell>
        </row>
        <row r="3556">
          <cell r="B3556">
            <v>9540568</v>
          </cell>
          <cell r="C3556" t="str">
            <v>LANDRYS</v>
          </cell>
          <cell r="D3556" t="str">
            <v xml:space="preserve">   6/4 LB  </v>
          </cell>
          <cell r="E3556" t="str">
            <v>POTATO MASHED REDSKIN</v>
          </cell>
          <cell r="F3556">
            <v>6</v>
          </cell>
          <cell r="G3556" t="str">
            <v>F</v>
          </cell>
          <cell r="I3556" t="str">
            <v>C</v>
          </cell>
          <cell r="J3556">
            <v>66</v>
          </cell>
        </row>
        <row r="3557">
          <cell r="B3557">
            <v>2275867</v>
          </cell>
          <cell r="C3557" t="str">
            <v>BTRBAKE</v>
          </cell>
          <cell r="D3557" t="str">
            <v xml:space="preserve">  48/2.1 OZ</v>
          </cell>
          <cell r="E3557" t="str">
            <v>SANDWICH BAGEL BAC/EGG/CHS</v>
          </cell>
          <cell r="F3557">
            <v>6</v>
          </cell>
          <cell r="G3557" t="str">
            <v>F</v>
          </cell>
          <cell r="I3557" t="str">
            <v>L</v>
          </cell>
          <cell r="J3557">
            <v>66</v>
          </cell>
        </row>
        <row r="3558">
          <cell r="B3558">
            <v>2259699</v>
          </cell>
          <cell r="C3558" t="str">
            <v>CORNER</v>
          </cell>
          <cell r="D3558" t="str">
            <v xml:space="preserve">   8/.5 GAL</v>
          </cell>
          <cell r="E3558" t="str">
            <v>DRESSING HOUSE</v>
          </cell>
          <cell r="F3558">
            <v>7</v>
          </cell>
          <cell r="G3558" t="str">
            <v>C</v>
          </cell>
          <cell r="I3558" t="str">
            <v>C</v>
          </cell>
          <cell r="J3558">
            <v>66</v>
          </cell>
        </row>
        <row r="3559">
          <cell r="B3559">
            <v>5228648</v>
          </cell>
          <cell r="C3559" t="str">
            <v xml:space="preserve">IMP/MCC   </v>
          </cell>
          <cell r="D3559" t="str">
            <v xml:space="preserve">6/8 OZ    </v>
          </cell>
          <cell r="E3559" t="str">
            <v xml:space="preserve">SPICE CINNAMON STICK          </v>
          </cell>
          <cell r="F3559" t="str">
            <v xml:space="preserve">07   </v>
          </cell>
          <cell r="G3559" t="str">
            <v xml:space="preserve">D    </v>
          </cell>
          <cell r="I3559" t="str">
            <v xml:space="preserve">N    </v>
          </cell>
          <cell r="J3559">
            <v>66</v>
          </cell>
        </row>
        <row r="3560">
          <cell r="B3560">
            <v>2438812</v>
          </cell>
          <cell r="C3560" t="str">
            <v xml:space="preserve">AZAR      </v>
          </cell>
          <cell r="D3560" t="str">
            <v xml:space="preserve">1/25 LB   </v>
          </cell>
          <cell r="E3560" t="str">
            <v xml:space="preserve">ALMOND NATURAL WHL            </v>
          </cell>
          <cell r="F3560" t="str">
            <v xml:space="preserve">11   </v>
          </cell>
          <cell r="G3560" t="str">
            <v xml:space="preserve">D    </v>
          </cell>
          <cell r="I3560" t="str">
            <v xml:space="preserve">L    </v>
          </cell>
          <cell r="J3560">
            <v>66</v>
          </cell>
        </row>
        <row r="3561">
          <cell r="B3561">
            <v>4784773</v>
          </cell>
          <cell r="C3561" t="str">
            <v xml:space="preserve">EMPRESS   </v>
          </cell>
          <cell r="D3561" t="str">
            <v xml:space="preserve">6/66.5OZ  </v>
          </cell>
          <cell r="E3561" t="str">
            <v xml:space="preserve">TUNA SKPJCK CHUNK IN WTR MSC  </v>
          </cell>
          <cell r="F3561" t="str">
            <v xml:space="preserve">07   </v>
          </cell>
          <cell r="G3561" t="str">
            <v xml:space="preserve">D    </v>
          </cell>
          <cell r="I3561" t="str">
            <v xml:space="preserve">L    </v>
          </cell>
          <cell r="J3561">
            <v>66</v>
          </cell>
        </row>
        <row r="3562">
          <cell r="B3562">
            <v>91920</v>
          </cell>
          <cell r="C3562" t="str">
            <v>BTRFARM</v>
          </cell>
          <cell r="D3562" t="str">
            <v xml:space="preserve">   3/3 LB  </v>
          </cell>
          <cell r="E3562" t="str">
            <v>BUTTER BALL .25 OZ UNSLT BAG</v>
          </cell>
          <cell r="F3562">
            <v>2</v>
          </cell>
          <cell r="G3562" t="str">
            <v>F</v>
          </cell>
          <cell r="I3562" t="str">
            <v xml:space="preserve"> </v>
          </cell>
          <cell r="J3562">
            <v>66</v>
          </cell>
        </row>
        <row r="3563">
          <cell r="B3563">
            <v>9853243</v>
          </cell>
          <cell r="C3563" t="str">
            <v xml:space="preserve">EMPRESS   </v>
          </cell>
          <cell r="D3563" t="str">
            <v xml:space="preserve">6/3 KG    </v>
          </cell>
          <cell r="E3563" t="str">
            <v xml:space="preserve">PEPPER RED RSTD               </v>
          </cell>
          <cell r="F3563" t="str">
            <v xml:space="preserve">07   </v>
          </cell>
          <cell r="G3563" t="str">
            <v xml:space="preserve">D    </v>
          </cell>
          <cell r="I3563" t="str">
            <v xml:space="preserve">L    </v>
          </cell>
          <cell r="J3563">
            <v>66</v>
          </cell>
        </row>
        <row r="3564">
          <cell r="B3564">
            <v>2030870</v>
          </cell>
          <cell r="C3564" t="str">
            <v>MINH</v>
          </cell>
          <cell r="D3564" t="str">
            <v xml:space="preserve">   5/6LB   </v>
          </cell>
          <cell r="E3564" t="str">
            <v>SAUCE TERIYAKI LESS SODIUM</v>
          </cell>
          <cell r="F3564">
            <v>6</v>
          </cell>
          <cell r="G3564" t="str">
            <v>F</v>
          </cell>
          <cell r="I3564" t="str">
            <v>L</v>
          </cell>
          <cell r="J3564">
            <v>66</v>
          </cell>
        </row>
        <row r="3565">
          <cell r="B3565">
            <v>6694420</v>
          </cell>
          <cell r="C3565" t="str">
            <v>AUBONPN</v>
          </cell>
          <cell r="D3565" t="str">
            <v xml:space="preserve">   4/8 LB  </v>
          </cell>
          <cell r="E3565" t="str">
            <v>SOUP GUMBO CHKN</v>
          </cell>
          <cell r="F3565">
            <v>6</v>
          </cell>
          <cell r="G3565" t="str">
            <v>F</v>
          </cell>
          <cell r="I3565" t="str">
            <v>C</v>
          </cell>
          <cell r="J3565">
            <v>66</v>
          </cell>
        </row>
        <row r="3566">
          <cell r="B3566">
            <v>7062824</v>
          </cell>
          <cell r="C3566" t="str">
            <v>CHSCAKE</v>
          </cell>
          <cell r="D3566" t="str">
            <v xml:space="preserve">  70/6 OZ  </v>
          </cell>
          <cell r="E3566" t="str">
            <v>DOUGH PIZZA BALL</v>
          </cell>
          <cell r="F3566">
            <v>6</v>
          </cell>
          <cell r="G3566" t="str">
            <v>F</v>
          </cell>
          <cell r="I3566" t="str">
            <v>C</v>
          </cell>
          <cell r="J3566">
            <v>66</v>
          </cell>
        </row>
        <row r="3567">
          <cell r="B3567">
            <v>6045843</v>
          </cell>
          <cell r="C3567" t="str">
            <v>AUBONPN</v>
          </cell>
          <cell r="D3567" t="str">
            <v xml:space="preserve">   4/8 LB  </v>
          </cell>
          <cell r="E3567" t="str">
            <v>SOUP CHICKEN FLRNTN</v>
          </cell>
          <cell r="F3567">
            <v>6</v>
          </cell>
          <cell r="G3567" t="str">
            <v>F</v>
          </cell>
          <cell r="I3567" t="str">
            <v>C</v>
          </cell>
          <cell r="J3567">
            <v>66</v>
          </cell>
        </row>
        <row r="3568">
          <cell r="B3568">
            <v>5174933</v>
          </cell>
          <cell r="C3568" t="str">
            <v>PAPACHA</v>
          </cell>
          <cell r="D3568" t="str">
            <v xml:space="preserve">   1/10 LB </v>
          </cell>
          <cell r="E3568" t="str">
            <v>BEEF ROAST SLI ITAL W/AUJUS</v>
          </cell>
          <cell r="F3568">
            <v>3</v>
          </cell>
          <cell r="G3568" t="str">
            <v>F</v>
          </cell>
          <cell r="I3568" t="str">
            <v xml:space="preserve"> </v>
          </cell>
          <cell r="J3568">
            <v>66</v>
          </cell>
        </row>
        <row r="3569">
          <cell r="B3569">
            <v>5498470</v>
          </cell>
          <cell r="C3569" t="str">
            <v>MORNSTR</v>
          </cell>
          <cell r="D3569" t="str">
            <v xml:space="preserve">  48/4.25OZ</v>
          </cell>
          <cell r="E3569" t="str">
            <v>VEGETARIAN PTY BLK BN CHIPOTLE</v>
          </cell>
          <cell r="F3569">
            <v>6</v>
          </cell>
          <cell r="G3569" t="str">
            <v>F</v>
          </cell>
          <cell r="I3569" t="str">
            <v xml:space="preserve"> </v>
          </cell>
          <cell r="J3569">
            <v>66</v>
          </cell>
        </row>
        <row r="3570">
          <cell r="B3570">
            <v>6864144</v>
          </cell>
          <cell r="C3570" t="str">
            <v>SIMPLOT</v>
          </cell>
          <cell r="D3570" t="str">
            <v xml:space="preserve">   6/5LB   </v>
          </cell>
          <cell r="E3570" t="str">
            <v>POTATO FRY SKON 3/8 SEA SALT</v>
          </cell>
          <cell r="F3570">
            <v>6</v>
          </cell>
          <cell r="G3570" t="str">
            <v>F</v>
          </cell>
          <cell r="I3570" t="str">
            <v xml:space="preserve"> </v>
          </cell>
          <cell r="J3570">
            <v>66</v>
          </cell>
        </row>
        <row r="3571">
          <cell r="B3571">
            <v>1911284</v>
          </cell>
          <cell r="C3571" t="str">
            <v>GALILEO</v>
          </cell>
          <cell r="D3571" t="str">
            <v xml:space="preserve">   3/3.33LB</v>
          </cell>
          <cell r="E3571" t="str">
            <v>SAUSAGE ITAL ROPE RAW</v>
          </cell>
          <cell r="F3571">
            <v>3</v>
          </cell>
          <cell r="G3571" t="str">
            <v>F</v>
          </cell>
          <cell r="I3571" t="str">
            <v>L</v>
          </cell>
          <cell r="J3571">
            <v>66</v>
          </cell>
        </row>
        <row r="3572">
          <cell r="B3572">
            <v>238006</v>
          </cell>
          <cell r="C3572" t="str">
            <v>SYS IMP</v>
          </cell>
          <cell r="D3572" t="str">
            <v xml:space="preserve">  48/4 OZ  </v>
          </cell>
          <cell r="E3572" t="str">
            <v>JUICE APPLE 100% HONEY THICK</v>
          </cell>
          <cell r="F3572">
            <v>1</v>
          </cell>
          <cell r="G3572" t="str">
            <v>C</v>
          </cell>
          <cell r="I3572" t="str">
            <v xml:space="preserve"> </v>
          </cell>
          <cell r="J3572">
            <v>66</v>
          </cell>
        </row>
        <row r="3573">
          <cell r="B3573">
            <v>4274757</v>
          </cell>
          <cell r="C3573" t="str">
            <v>RICHS</v>
          </cell>
          <cell r="D3573" t="str">
            <v xml:space="preserve"> 210/1.5 OZ</v>
          </cell>
          <cell r="E3573" t="str">
            <v>DOUGH COOKIE OATMEAL RSN EVRYD</v>
          </cell>
          <cell r="F3573">
            <v>6</v>
          </cell>
          <cell r="G3573" t="str">
            <v>F</v>
          </cell>
          <cell r="I3573" t="str">
            <v>L</v>
          </cell>
          <cell r="J3573">
            <v>66</v>
          </cell>
        </row>
        <row r="3574">
          <cell r="B3574">
            <v>2293280</v>
          </cell>
          <cell r="C3574" t="str">
            <v>BERNRDI</v>
          </cell>
          <cell r="D3574" t="str">
            <v xml:space="preserve">  96/2.25OZ</v>
          </cell>
          <cell r="E3574" t="str">
            <v>PASTA SHELL STFD W/CHS 96/2.25</v>
          </cell>
          <cell r="F3574">
            <v>6</v>
          </cell>
          <cell r="G3574" t="str">
            <v>F</v>
          </cell>
          <cell r="I3574" t="str">
            <v xml:space="preserve"> </v>
          </cell>
          <cell r="J3574">
            <v>66</v>
          </cell>
        </row>
        <row r="3575">
          <cell r="B3575">
            <v>2744427</v>
          </cell>
          <cell r="C3575" t="str">
            <v>SYS REL</v>
          </cell>
          <cell r="D3575" t="str">
            <v xml:space="preserve">   5/2LB   </v>
          </cell>
          <cell r="E3575" t="str">
            <v>TOAST FRENCH STICKS BTRD WG</v>
          </cell>
          <cell r="F3575">
            <v>6</v>
          </cell>
          <cell r="G3575" t="str">
            <v>F</v>
          </cell>
          <cell r="I3575" t="str">
            <v xml:space="preserve"> </v>
          </cell>
          <cell r="J3575">
            <v>66</v>
          </cell>
        </row>
        <row r="3576">
          <cell r="B3576">
            <v>1761698</v>
          </cell>
          <cell r="C3576" t="str">
            <v>HORMEL</v>
          </cell>
          <cell r="D3576" t="str">
            <v xml:space="preserve">   2/6#AVG </v>
          </cell>
          <cell r="E3576" t="str">
            <v>CHICKEN THIGH BNLS FIRE BRAISD</v>
          </cell>
          <cell r="F3576">
            <v>5</v>
          </cell>
          <cell r="G3576" t="str">
            <v>F</v>
          </cell>
          <cell r="I3576" t="str">
            <v xml:space="preserve"> </v>
          </cell>
          <cell r="J3576">
            <v>66</v>
          </cell>
        </row>
        <row r="3577">
          <cell r="B3577">
            <v>3029798</v>
          </cell>
          <cell r="C3577" t="str">
            <v>WHLFIMP</v>
          </cell>
          <cell r="D3577" t="str">
            <v xml:space="preserve"> 720/6.3 GR</v>
          </cell>
          <cell r="E3577" t="str">
            <v>BUTTER CUP WHPD 720 CT USDA AA</v>
          </cell>
          <cell r="F3577">
            <v>2</v>
          </cell>
          <cell r="G3577" t="str">
            <v>C</v>
          </cell>
          <cell r="I3577" t="str">
            <v>L</v>
          </cell>
          <cell r="J3577">
            <v>20</v>
          </cell>
        </row>
        <row r="3578">
          <cell r="B3578">
            <v>7039838</v>
          </cell>
          <cell r="C3578" t="str">
            <v>SMPLYOR</v>
          </cell>
          <cell r="D3578" t="str">
            <v xml:space="preserve">   6/52 OZ </v>
          </cell>
          <cell r="E3578" t="str">
            <v>JUICE ORANGE ORIG</v>
          </cell>
          <cell r="F3578">
            <v>7</v>
          </cell>
          <cell r="G3578" t="str">
            <v>C</v>
          </cell>
          <cell r="I3578" t="str">
            <v xml:space="preserve"> </v>
          </cell>
          <cell r="J3578">
            <v>66</v>
          </cell>
        </row>
        <row r="3579">
          <cell r="B3579">
            <v>8063190</v>
          </cell>
          <cell r="C3579" t="str">
            <v xml:space="preserve">BKDLAYS   </v>
          </cell>
          <cell r="D3579" t="str">
            <v xml:space="preserve">60/.875OZ </v>
          </cell>
          <cell r="E3579" t="str">
            <v xml:space="preserve">CHIP POTATO BAKED BBQ         </v>
          </cell>
          <cell r="F3579" t="str">
            <v xml:space="preserve">07   </v>
          </cell>
          <cell r="G3579" t="str">
            <v xml:space="preserve">D    </v>
          </cell>
          <cell r="I3579" t="str">
            <v xml:space="preserve">L    </v>
          </cell>
          <cell r="J3579">
            <v>65</v>
          </cell>
        </row>
        <row r="3580">
          <cell r="B3580">
            <v>4729610</v>
          </cell>
          <cell r="C3580" t="str">
            <v>SCHRBER</v>
          </cell>
          <cell r="D3580" t="str">
            <v xml:space="preserve">   4/5 LB  </v>
          </cell>
          <cell r="E3580" t="str">
            <v>CHEESE AMER FTHR SHRED</v>
          </cell>
          <cell r="F3580">
            <v>2</v>
          </cell>
          <cell r="G3580" t="str">
            <v>C</v>
          </cell>
          <cell r="I3580" t="str">
            <v xml:space="preserve"> </v>
          </cell>
          <cell r="J3580">
            <v>20</v>
          </cell>
        </row>
        <row r="3581">
          <cell r="B3581">
            <v>1953942</v>
          </cell>
          <cell r="C3581" t="str">
            <v xml:space="preserve">SYSCO     </v>
          </cell>
          <cell r="D3581" t="str">
            <v xml:space="preserve">2/EA      </v>
          </cell>
          <cell r="E3581" t="str">
            <v>THERMOMETER FRZR REFRG -20-80F</v>
          </cell>
          <cell r="F3581" t="str">
            <v xml:space="preserve">10   </v>
          </cell>
          <cell r="G3581" t="str">
            <v xml:space="preserve">D    </v>
          </cell>
          <cell r="I3581" t="str">
            <v xml:space="preserve">N    </v>
          </cell>
          <cell r="J3581">
            <v>53</v>
          </cell>
        </row>
        <row r="3582">
          <cell r="B3582">
            <v>7757917</v>
          </cell>
          <cell r="C3582" t="str">
            <v xml:space="preserve">FONTNA    </v>
          </cell>
          <cell r="D3582" t="str">
            <v xml:space="preserve">4/63 OZ   </v>
          </cell>
          <cell r="E3582" t="str">
            <v xml:space="preserve">SAUCE CARAMEL US              </v>
          </cell>
          <cell r="F3582" t="str">
            <v xml:space="preserve">07   </v>
          </cell>
          <cell r="G3582" t="str">
            <v xml:space="preserve">D    </v>
          </cell>
          <cell r="I3582" t="str">
            <v xml:space="preserve">N    </v>
          </cell>
          <cell r="J3582" t="e">
            <v>#N/A</v>
          </cell>
        </row>
        <row r="3583">
          <cell r="B3583">
            <v>3261351</v>
          </cell>
          <cell r="C3583" t="str">
            <v xml:space="preserve">HSRCCLS   </v>
          </cell>
          <cell r="D3583" t="str">
            <v xml:space="preserve">24/24 OZ  </v>
          </cell>
          <cell r="E3583" t="str">
            <v xml:space="preserve">SYRUP CHOCOLATE  SQZ BOTTLE   </v>
          </cell>
          <cell r="F3583" t="str">
            <v xml:space="preserve">07   </v>
          </cell>
          <cell r="G3583" t="str">
            <v xml:space="preserve">D    </v>
          </cell>
          <cell r="I3583" t="str">
            <v xml:space="preserve">N    </v>
          </cell>
          <cell r="J3583">
            <v>61</v>
          </cell>
        </row>
        <row r="3584">
          <cell r="B3584">
            <v>3411582</v>
          </cell>
          <cell r="C3584" t="str">
            <v xml:space="preserve">RISO      </v>
          </cell>
          <cell r="D3584" t="str">
            <v xml:space="preserve">4/11 LB   </v>
          </cell>
          <cell r="E3584" t="str">
            <v xml:space="preserve">RICE ARBORIO                  </v>
          </cell>
          <cell r="F3584" t="str">
            <v xml:space="preserve">07   </v>
          </cell>
          <cell r="G3584" t="str">
            <v xml:space="preserve">D    </v>
          </cell>
          <cell r="I3584" t="str">
            <v xml:space="preserve">N    </v>
          </cell>
          <cell r="J3584" t="e">
            <v>#N/A</v>
          </cell>
        </row>
        <row r="3585">
          <cell r="B3585">
            <v>8321467</v>
          </cell>
          <cell r="C3585" t="str">
            <v xml:space="preserve">DONNA S   </v>
          </cell>
          <cell r="D3585" t="str">
            <v xml:space="preserve">2/5 LTR   </v>
          </cell>
          <cell r="E3585" t="str">
            <v xml:space="preserve">VINEGAR BALSAMIC              </v>
          </cell>
          <cell r="F3585" t="str">
            <v xml:space="preserve">07   </v>
          </cell>
          <cell r="G3585" t="str">
            <v xml:space="preserve">D    </v>
          </cell>
          <cell r="I3585" t="str">
            <v xml:space="preserve">N    </v>
          </cell>
          <cell r="J3585">
            <v>56</v>
          </cell>
        </row>
        <row r="3586">
          <cell r="B3586">
            <v>9696949</v>
          </cell>
          <cell r="C3586" t="str">
            <v xml:space="preserve">SYS IMP   </v>
          </cell>
          <cell r="D3586" t="str">
            <v xml:space="preserve">6/36 OZ   </v>
          </cell>
          <cell r="E3586" t="str">
            <v xml:space="preserve">RICE LONG GRAIN &amp; WILD GRDN   </v>
          </cell>
          <cell r="F3586" t="str">
            <v xml:space="preserve">07   </v>
          </cell>
          <cell r="G3586" t="str">
            <v xml:space="preserve">D    </v>
          </cell>
          <cell r="I3586" t="str">
            <v xml:space="preserve">N    </v>
          </cell>
          <cell r="J3586">
            <v>53</v>
          </cell>
        </row>
        <row r="3587">
          <cell r="B3587">
            <v>5169004</v>
          </cell>
          <cell r="C3587" t="str">
            <v>ABBTSFD</v>
          </cell>
          <cell r="D3587" t="str">
            <v xml:space="preserve">  15/2 LB  </v>
          </cell>
          <cell r="E3587" t="str">
            <v>EGG LIQUID WHL CITR ACID AHCCF</v>
          </cell>
          <cell r="F3587">
            <v>2</v>
          </cell>
          <cell r="G3587" t="str">
            <v>C</v>
          </cell>
          <cell r="I3587" t="str">
            <v>L</v>
          </cell>
          <cell r="J3587">
            <v>2</v>
          </cell>
        </row>
        <row r="3588">
          <cell r="B3588">
            <v>1431089</v>
          </cell>
          <cell r="C3588" t="str">
            <v>STELLA</v>
          </cell>
          <cell r="D3588" t="str">
            <v xml:space="preserve">   1/7#AVG </v>
          </cell>
          <cell r="E3588" t="str">
            <v>CHEESE BLUE WHEEL</v>
          </cell>
          <cell r="F3588">
            <v>2</v>
          </cell>
          <cell r="G3588" t="str">
            <v>C</v>
          </cell>
          <cell r="I3588" t="str">
            <v xml:space="preserve"> </v>
          </cell>
          <cell r="J3588">
            <v>14</v>
          </cell>
        </row>
        <row r="3589">
          <cell r="B3589">
            <v>6102917</v>
          </cell>
          <cell r="C3589" t="str">
            <v xml:space="preserve">TSTPLSR   </v>
          </cell>
          <cell r="D3589" t="str">
            <v xml:space="preserve">100/1 OZ  </v>
          </cell>
          <cell r="E3589" t="str">
            <v xml:space="preserve">SAUCE MUSTARD HNY DIP CUP     </v>
          </cell>
          <cell r="F3589" t="str">
            <v xml:space="preserve">07   </v>
          </cell>
          <cell r="G3589" t="str">
            <v xml:space="preserve">D    </v>
          </cell>
          <cell r="I3589" t="str">
            <v xml:space="preserve">N    </v>
          </cell>
          <cell r="J3589">
            <v>45</v>
          </cell>
        </row>
        <row r="3590">
          <cell r="B3590">
            <v>5817251</v>
          </cell>
          <cell r="C3590" t="str">
            <v xml:space="preserve">SWTPLUS   </v>
          </cell>
          <cell r="D3590" t="str">
            <v xml:space="preserve">2000/1 GM </v>
          </cell>
          <cell r="E3590" t="str">
            <v xml:space="preserve">SUGAR SUB PACKET YELLOW       </v>
          </cell>
          <cell r="F3590" t="str">
            <v xml:space="preserve">07   </v>
          </cell>
          <cell r="G3590" t="str">
            <v xml:space="preserve">D    </v>
          </cell>
          <cell r="I3590" t="str">
            <v xml:space="preserve">N    </v>
          </cell>
          <cell r="J3590">
            <v>40</v>
          </cell>
        </row>
        <row r="3591">
          <cell r="B3591">
            <v>5150644</v>
          </cell>
          <cell r="C3591" t="str">
            <v xml:space="preserve">KENS      </v>
          </cell>
          <cell r="D3591" t="str">
            <v xml:space="preserve">60/1.5 OZ </v>
          </cell>
          <cell r="E3591" t="str">
            <v xml:space="preserve">DRESSING CAESAR PACKET        </v>
          </cell>
          <cell r="F3591" t="str">
            <v xml:space="preserve">07   </v>
          </cell>
          <cell r="G3591" t="str">
            <v xml:space="preserve">D    </v>
          </cell>
          <cell r="I3591" t="str">
            <v xml:space="preserve">N    </v>
          </cell>
          <cell r="J3591">
            <v>19</v>
          </cell>
        </row>
        <row r="3592">
          <cell r="B3592">
            <v>4862819</v>
          </cell>
          <cell r="C3592" t="str">
            <v xml:space="preserve">LABELLA   </v>
          </cell>
          <cell r="D3592" t="str">
            <v xml:space="preserve">2/10 LB   </v>
          </cell>
          <cell r="E3592" t="str">
            <v xml:space="preserve">PASTA ROTINI/SPIRAL GARDEN    </v>
          </cell>
          <cell r="F3592" t="str">
            <v xml:space="preserve">07   </v>
          </cell>
          <cell r="G3592" t="str">
            <v xml:space="preserve">D    </v>
          </cell>
          <cell r="I3592" t="str">
            <v xml:space="preserve">N    </v>
          </cell>
          <cell r="J3592">
            <v>27</v>
          </cell>
        </row>
        <row r="3593">
          <cell r="B3593">
            <v>5478946</v>
          </cell>
          <cell r="C3593" t="str">
            <v xml:space="preserve">NIELSEN   </v>
          </cell>
          <cell r="D3593" t="str">
            <v xml:space="preserve">1/32 OZ   </v>
          </cell>
          <cell r="E3593" t="str">
            <v xml:space="preserve">PASTE BEAN VAN                </v>
          </cell>
          <cell r="F3593" t="str">
            <v xml:space="preserve">07   </v>
          </cell>
          <cell r="G3593" t="str">
            <v xml:space="preserve">D    </v>
          </cell>
          <cell r="I3593" t="str">
            <v xml:space="preserve">N    </v>
          </cell>
          <cell r="J3593">
            <v>54</v>
          </cell>
        </row>
        <row r="3594">
          <cell r="B3594">
            <v>4976239</v>
          </cell>
          <cell r="C3594" t="str">
            <v xml:space="preserve">FULLRED   </v>
          </cell>
          <cell r="D3594" t="str">
            <v xml:space="preserve">6/#10     </v>
          </cell>
          <cell r="E3594" t="str">
            <v xml:space="preserve">TOMATO PUREE XHV              </v>
          </cell>
          <cell r="F3594" t="str">
            <v xml:space="preserve">07   </v>
          </cell>
          <cell r="G3594" t="str">
            <v xml:space="preserve">D    </v>
          </cell>
          <cell r="I3594" t="str">
            <v xml:space="preserve">N    </v>
          </cell>
          <cell r="J3594">
            <v>37</v>
          </cell>
        </row>
        <row r="3595">
          <cell r="B3595">
            <v>7416585</v>
          </cell>
          <cell r="C3595" t="str">
            <v xml:space="preserve">COMET     </v>
          </cell>
          <cell r="D3595" t="str">
            <v xml:space="preserve">25/16"    </v>
          </cell>
          <cell r="E3595" t="str">
            <v xml:space="preserve">LID DOME PLAS F/ CATER TRAY   </v>
          </cell>
          <cell r="F3595" t="str">
            <v xml:space="preserve">08   </v>
          </cell>
          <cell r="G3595" t="str">
            <v xml:space="preserve">D    </v>
          </cell>
          <cell r="I3595" t="str">
            <v xml:space="preserve">L    </v>
          </cell>
          <cell r="J3595">
            <v>52</v>
          </cell>
        </row>
        <row r="3596">
          <cell r="B3596">
            <v>3935681</v>
          </cell>
          <cell r="C3596" t="str">
            <v xml:space="preserve">INGLESE   </v>
          </cell>
          <cell r="D3596" t="str">
            <v xml:space="preserve">100/12"   </v>
          </cell>
          <cell r="E3596" t="str">
            <v xml:space="preserve">CIRCLE PZZ CORR WHT ON KRAFT  </v>
          </cell>
          <cell r="F3596" t="str">
            <v xml:space="preserve">08   </v>
          </cell>
          <cell r="G3596" t="str">
            <v xml:space="preserve">D    </v>
          </cell>
          <cell r="I3596" t="str">
            <v xml:space="preserve">N    </v>
          </cell>
          <cell r="J3596">
            <v>129</v>
          </cell>
        </row>
        <row r="3597">
          <cell r="B3597">
            <v>6938211</v>
          </cell>
          <cell r="C3597" t="str">
            <v xml:space="preserve">SYS CLS   </v>
          </cell>
          <cell r="D3597" t="str">
            <v xml:space="preserve">100/EA    </v>
          </cell>
          <cell r="E3597" t="str">
            <v xml:space="preserve">LID FOIL F/ HALF STMTBL PAN   </v>
          </cell>
          <cell r="F3597" t="str">
            <v xml:space="preserve">08   </v>
          </cell>
          <cell r="G3597" t="str">
            <v xml:space="preserve">D    </v>
          </cell>
          <cell r="I3597" t="str">
            <v xml:space="preserve">N    </v>
          </cell>
          <cell r="J3597">
            <v>0</v>
          </cell>
        </row>
        <row r="3598">
          <cell r="B3598">
            <v>6935793</v>
          </cell>
          <cell r="C3598" t="str">
            <v xml:space="preserve">NABISCO   </v>
          </cell>
          <cell r="D3598" t="str">
            <v xml:space="preserve">48/1OZ    </v>
          </cell>
          <cell r="E3598" t="str">
            <v>CRACKER RITZ BIT SND W/CHS T/P</v>
          </cell>
          <cell r="F3598" t="str">
            <v xml:space="preserve">07   </v>
          </cell>
          <cell r="G3598" t="str">
            <v xml:space="preserve">D    </v>
          </cell>
          <cell r="I3598" t="str">
            <v xml:space="preserve">N    </v>
          </cell>
          <cell r="J3598">
            <v>6</v>
          </cell>
        </row>
        <row r="3599">
          <cell r="B3599">
            <v>4107595</v>
          </cell>
          <cell r="C3599" t="str">
            <v xml:space="preserve">SYS IMP   </v>
          </cell>
          <cell r="D3599" t="str">
            <v xml:space="preserve">6/#10     </v>
          </cell>
          <cell r="E3599" t="str">
            <v xml:space="preserve">CORN CREAM STYLE GOLDEN FCY   </v>
          </cell>
          <cell r="F3599" t="str">
            <v xml:space="preserve">07   </v>
          </cell>
          <cell r="G3599" t="str">
            <v xml:space="preserve">D    </v>
          </cell>
          <cell r="I3599" t="str">
            <v xml:space="preserve">N    </v>
          </cell>
          <cell r="J3599">
            <v>64</v>
          </cell>
        </row>
        <row r="3600">
          <cell r="B3600">
            <v>4258057</v>
          </cell>
          <cell r="C3600" t="str">
            <v xml:space="preserve">MISTWST   </v>
          </cell>
          <cell r="D3600" t="str">
            <v xml:space="preserve">2/12 EA   </v>
          </cell>
          <cell r="E3600" t="str">
            <v xml:space="preserve">SODA LEMON LIME MIST TWIST    </v>
          </cell>
          <cell r="F3600" t="str">
            <v xml:space="preserve">07   </v>
          </cell>
          <cell r="G3600" t="str">
            <v xml:space="preserve">D    </v>
          </cell>
          <cell r="I3600" t="str">
            <v xml:space="preserve">N    </v>
          </cell>
          <cell r="J3600">
            <v>65</v>
          </cell>
        </row>
        <row r="3601">
          <cell r="B3601">
            <v>1473693</v>
          </cell>
          <cell r="C3601" t="str">
            <v>FONTANI</v>
          </cell>
          <cell r="D3601" t="str">
            <v xml:space="preserve">   4/5 LB  </v>
          </cell>
          <cell r="E3601" t="str">
            <v>SAUSAGE ITAL BULK MILD RAW</v>
          </cell>
          <cell r="F3601">
            <v>3</v>
          </cell>
          <cell r="G3601" t="str">
            <v>F</v>
          </cell>
          <cell r="I3601" t="str">
            <v xml:space="preserve"> </v>
          </cell>
          <cell r="J3601">
            <v>65</v>
          </cell>
        </row>
        <row r="3602">
          <cell r="B3602">
            <v>2111698</v>
          </cell>
          <cell r="C3602" t="str">
            <v>TYSON</v>
          </cell>
          <cell r="D3602" t="str">
            <v xml:space="preserve">  34/4.7 OZ</v>
          </cell>
          <cell r="E3602" t="str">
            <v>CHICKEN BRST FIL ITAL BRD PRCK</v>
          </cell>
          <cell r="F3602">
            <v>5</v>
          </cell>
          <cell r="G3602" t="str">
            <v>F</v>
          </cell>
          <cell r="I3602" t="str">
            <v xml:space="preserve"> </v>
          </cell>
          <cell r="J3602">
            <v>65</v>
          </cell>
        </row>
        <row r="3603">
          <cell r="B3603">
            <v>8838922</v>
          </cell>
          <cell r="C3603" t="str">
            <v>SIMPRST</v>
          </cell>
          <cell r="D3603" t="str">
            <v xml:space="preserve">   6/2.5LB </v>
          </cell>
          <cell r="E3603" t="str">
            <v>VEGETABLE CORN AND PEPPERS</v>
          </cell>
          <cell r="F3603">
            <v>6</v>
          </cell>
          <cell r="G3603" t="str">
            <v>F</v>
          </cell>
          <cell r="I3603" t="str">
            <v xml:space="preserve"> </v>
          </cell>
          <cell r="J3603">
            <v>65</v>
          </cell>
        </row>
        <row r="3604">
          <cell r="B3604">
            <v>2230357</v>
          </cell>
          <cell r="C3604" t="str">
            <v>GLD TGR</v>
          </cell>
          <cell r="D3604" t="str">
            <v xml:space="preserve"> 120/1 OZ  </v>
          </cell>
          <cell r="E3604" t="str">
            <v>POTSTICKER PORK</v>
          </cell>
          <cell r="F3604">
            <v>6</v>
          </cell>
          <cell r="G3604" t="str">
            <v>F</v>
          </cell>
          <cell r="I3604" t="str">
            <v xml:space="preserve"> </v>
          </cell>
          <cell r="J3604">
            <v>65</v>
          </cell>
        </row>
        <row r="3605">
          <cell r="B3605">
            <v>7032623</v>
          </cell>
          <cell r="C3605" t="str">
            <v>WHICHWH</v>
          </cell>
          <cell r="D3605" t="str">
            <v xml:space="preserve">  36/3.6 OZ</v>
          </cell>
          <cell r="E3605" t="str">
            <v>SNACK CAKE CARROT SQUARE</v>
          </cell>
          <cell r="F3605">
            <v>6</v>
          </cell>
          <cell r="G3605" t="str">
            <v>F</v>
          </cell>
          <cell r="I3605" t="str">
            <v>C</v>
          </cell>
          <cell r="J3605">
            <v>1</v>
          </cell>
        </row>
        <row r="3606">
          <cell r="B3606">
            <v>721027</v>
          </cell>
          <cell r="C3606" t="str">
            <v>JOSEPHS</v>
          </cell>
          <cell r="D3606" t="str">
            <v xml:space="preserve">   2/3 LB  </v>
          </cell>
          <cell r="E3606" t="str">
            <v>RAVIOLI SPINACH &amp; MUSHROOM</v>
          </cell>
          <cell r="F3606">
            <v>6</v>
          </cell>
          <cell r="G3606" t="str">
            <v>F</v>
          </cell>
          <cell r="I3606" t="str">
            <v xml:space="preserve"> </v>
          </cell>
          <cell r="J3606">
            <v>65</v>
          </cell>
        </row>
        <row r="3607">
          <cell r="B3607">
            <v>7099810</v>
          </cell>
          <cell r="C3607" t="str">
            <v>SUNRGRW</v>
          </cell>
          <cell r="D3607" t="str">
            <v xml:space="preserve">   1/10 KG </v>
          </cell>
          <cell r="E3607" t="str">
            <v>FRUIT DRAGON CUT IQF</v>
          </cell>
          <cell r="F3607">
            <v>6</v>
          </cell>
          <cell r="G3607" t="str">
            <v>F</v>
          </cell>
          <cell r="I3607" t="str">
            <v>L</v>
          </cell>
          <cell r="J3607">
            <v>65</v>
          </cell>
        </row>
        <row r="3608">
          <cell r="B3608">
            <v>1755610</v>
          </cell>
          <cell r="C3608" t="str">
            <v>FREDS</v>
          </cell>
          <cell r="D3608" t="str">
            <v xml:space="preserve">   4/2.5 LB</v>
          </cell>
          <cell r="E3608" t="str">
            <v>ONION RING BEER BTR</v>
          </cell>
          <cell r="F3608">
            <v>6</v>
          </cell>
          <cell r="G3608" t="str">
            <v>F</v>
          </cell>
          <cell r="I3608" t="str">
            <v>L</v>
          </cell>
          <cell r="J3608">
            <v>65</v>
          </cell>
        </row>
        <row r="3609">
          <cell r="B3609">
            <v>7967169</v>
          </cell>
          <cell r="C3609" t="str">
            <v xml:space="preserve">THCK&amp;EZ   </v>
          </cell>
          <cell r="D3609" t="str">
            <v xml:space="preserve">24/4OZ    </v>
          </cell>
          <cell r="E3609" t="str">
            <v xml:space="preserve">JUICE ORG NECTAR THICK        </v>
          </cell>
          <cell r="F3609" t="str">
            <v xml:space="preserve">01   </v>
          </cell>
          <cell r="G3609" t="str">
            <v xml:space="preserve">D    </v>
          </cell>
          <cell r="I3609" t="str">
            <v xml:space="preserve">L    </v>
          </cell>
          <cell r="J3609">
            <v>33</v>
          </cell>
        </row>
        <row r="3610">
          <cell r="B3610">
            <v>8177937</v>
          </cell>
          <cell r="C3610" t="str">
            <v>CRTFRSH</v>
          </cell>
          <cell r="D3610" t="str">
            <v xml:space="preserve">  10/2 LB  </v>
          </cell>
          <cell r="E3610" t="str">
            <v>SHRIMP WHT P&amp;D RAW T/OFF 41/50</v>
          </cell>
          <cell r="F3610">
            <v>4</v>
          </cell>
          <cell r="G3610" t="str">
            <v>F</v>
          </cell>
          <cell r="I3610" t="str">
            <v xml:space="preserve"> </v>
          </cell>
          <cell r="J3610">
            <v>65</v>
          </cell>
        </row>
        <row r="3611">
          <cell r="B3611">
            <v>427033</v>
          </cell>
          <cell r="C3611" t="str">
            <v>PORTCLS</v>
          </cell>
          <cell r="D3611" t="str">
            <v xml:space="preserve">   1/10 LB </v>
          </cell>
          <cell r="E3611" t="str">
            <v>HADDOCK FIL SKL/BNL 8-10OZ CHN</v>
          </cell>
          <cell r="F3611">
            <v>4</v>
          </cell>
          <cell r="G3611" t="str">
            <v>F</v>
          </cell>
          <cell r="I3611" t="str">
            <v xml:space="preserve"> </v>
          </cell>
          <cell r="J3611">
            <v>65</v>
          </cell>
        </row>
        <row r="3612">
          <cell r="B3612">
            <v>1937537</v>
          </cell>
          <cell r="C3612" t="str">
            <v>LAMB</v>
          </cell>
          <cell r="D3612" t="str">
            <v xml:space="preserve">   6/4.5LB </v>
          </cell>
          <cell r="E3612" t="str">
            <v>POTATO FRY 3/8 CC YUKON SEL</v>
          </cell>
          <cell r="F3612">
            <v>6</v>
          </cell>
          <cell r="G3612" t="str">
            <v>F</v>
          </cell>
          <cell r="I3612" t="str">
            <v>L</v>
          </cell>
          <cell r="J3612">
            <v>65</v>
          </cell>
        </row>
        <row r="3613">
          <cell r="B3613">
            <v>1116532</v>
          </cell>
          <cell r="C3613" t="str">
            <v>SYS CLS</v>
          </cell>
          <cell r="D3613" t="str">
            <v xml:space="preserve">  80/2 OZ  </v>
          </cell>
          <cell r="E3613" t="str">
            <v>SAUSAGE PORK PATTY RAW MILD</v>
          </cell>
          <cell r="F3613">
            <v>3</v>
          </cell>
          <cell r="G3613" t="str">
            <v>F</v>
          </cell>
          <cell r="I3613" t="str">
            <v xml:space="preserve"> </v>
          </cell>
          <cell r="J3613">
            <v>65</v>
          </cell>
        </row>
        <row r="3614">
          <cell r="B3614">
            <v>4477962</v>
          </cell>
          <cell r="C3614" t="str">
            <v xml:space="preserve">AREZIMP   </v>
          </cell>
          <cell r="D3614" t="str">
            <v xml:space="preserve">1/10 LT   </v>
          </cell>
          <cell r="E3614" t="str">
            <v xml:space="preserve">OIL OLIVE BLEND 50/50 BIB     </v>
          </cell>
          <cell r="F3614" t="str">
            <v xml:space="preserve">07   </v>
          </cell>
          <cell r="G3614" t="str">
            <v xml:space="preserve">D    </v>
          </cell>
          <cell r="I3614" t="str">
            <v xml:space="preserve">N    </v>
          </cell>
          <cell r="J3614">
            <v>65</v>
          </cell>
        </row>
        <row r="3615">
          <cell r="B3615">
            <v>2717391</v>
          </cell>
          <cell r="C3615" t="str">
            <v>SYS IMP</v>
          </cell>
          <cell r="D3615" t="str">
            <v xml:space="preserve">  24/3.2 OZ</v>
          </cell>
          <cell r="E3615" t="str">
            <v>PUREE CORN SWEET SINGLE</v>
          </cell>
          <cell r="F3615">
            <v>1</v>
          </cell>
          <cell r="G3615" t="str">
            <v>F</v>
          </cell>
          <cell r="I3615" t="str">
            <v xml:space="preserve"> </v>
          </cell>
          <cell r="J3615">
            <v>65</v>
          </cell>
        </row>
        <row r="3616">
          <cell r="B3616">
            <v>7899081</v>
          </cell>
          <cell r="C3616" t="str">
            <v>TYSON</v>
          </cell>
          <cell r="D3616" t="str">
            <v xml:space="preserve">   3/5 LB  </v>
          </cell>
          <cell r="E3616" t="str">
            <v>CHICKEN WING OVEN RSTD</v>
          </cell>
          <cell r="F3616">
            <v>5</v>
          </cell>
          <cell r="G3616" t="str">
            <v>F</v>
          </cell>
          <cell r="I3616" t="str">
            <v>L</v>
          </cell>
          <cell r="J3616">
            <v>65</v>
          </cell>
        </row>
        <row r="3617">
          <cell r="B3617">
            <v>2984443</v>
          </cell>
          <cell r="C3617" t="str">
            <v xml:space="preserve">SNKWELL   </v>
          </cell>
          <cell r="D3617" t="str">
            <v xml:space="preserve">60/1.7 OZ </v>
          </cell>
          <cell r="E3617" t="str">
            <v xml:space="preserve">COOKIE VANILLA LFAT           </v>
          </cell>
          <cell r="F3617" t="str">
            <v xml:space="preserve">07   </v>
          </cell>
          <cell r="G3617" t="str">
            <v xml:space="preserve">D    </v>
          </cell>
          <cell r="I3617" t="str">
            <v xml:space="preserve">N    </v>
          </cell>
          <cell r="J3617">
            <v>7</v>
          </cell>
        </row>
        <row r="3618">
          <cell r="B3618">
            <v>5246846</v>
          </cell>
          <cell r="C3618" t="str">
            <v>SIMPLOT</v>
          </cell>
          <cell r="D3618" t="str">
            <v xml:space="preserve">   6/5 LB  </v>
          </cell>
          <cell r="E3618" t="str">
            <v>POTATO TATER GEM ZERO TRANSFAT</v>
          </cell>
          <cell r="F3618">
            <v>6</v>
          </cell>
          <cell r="G3618" t="str">
            <v>F</v>
          </cell>
          <cell r="I3618" t="str">
            <v xml:space="preserve"> </v>
          </cell>
          <cell r="J3618">
            <v>65</v>
          </cell>
        </row>
        <row r="3619">
          <cell r="B3619">
            <v>6183552</v>
          </cell>
          <cell r="C3619" t="str">
            <v xml:space="preserve">NESTLEN   </v>
          </cell>
          <cell r="D3619" t="str">
            <v xml:space="preserve">75/6.4GM  </v>
          </cell>
          <cell r="E3619" t="str">
            <v xml:space="preserve">THICKENER FOOD THICKENUP IND  </v>
          </cell>
          <cell r="F3619" t="str">
            <v xml:space="preserve">01   </v>
          </cell>
          <cell r="G3619" t="str">
            <v xml:space="preserve">D    </v>
          </cell>
          <cell r="I3619" t="str">
            <v xml:space="preserve">L    </v>
          </cell>
          <cell r="J3619" t="e">
            <v>#N/A</v>
          </cell>
        </row>
        <row r="3620">
          <cell r="B3620">
            <v>2516995</v>
          </cell>
          <cell r="C3620" t="str">
            <v>SYS CLS</v>
          </cell>
          <cell r="D3620" t="str">
            <v xml:space="preserve">   4/5.5 LB</v>
          </cell>
          <cell r="E3620" t="str">
            <v>ENTREE CABBAGE ROLL STFD</v>
          </cell>
          <cell r="F3620">
            <v>6</v>
          </cell>
          <cell r="G3620" t="str">
            <v>F</v>
          </cell>
          <cell r="I3620" t="str">
            <v xml:space="preserve"> </v>
          </cell>
          <cell r="J3620">
            <v>65</v>
          </cell>
        </row>
        <row r="3621">
          <cell r="B3621">
            <v>2502268</v>
          </cell>
          <cell r="C3621" t="str">
            <v>BBRLIMP</v>
          </cell>
          <cell r="D3621" t="str">
            <v xml:space="preserve">   2/5 LB  </v>
          </cell>
          <cell r="E3621" t="str">
            <v>FRANK ALL-BEEF 5X1 6</v>
          </cell>
          <cell r="F3621">
            <v>3</v>
          </cell>
          <cell r="G3621" t="str">
            <v>F</v>
          </cell>
          <cell r="I3621" t="str">
            <v xml:space="preserve"> </v>
          </cell>
          <cell r="J3621">
            <v>65</v>
          </cell>
        </row>
        <row r="3622">
          <cell r="B3622">
            <v>3700673</v>
          </cell>
          <cell r="C3622" t="str">
            <v xml:space="preserve">NATIVEF   </v>
          </cell>
          <cell r="D3622" t="str">
            <v>135/2.5 OZ</v>
          </cell>
          <cell r="E3622" t="str">
            <v xml:space="preserve">DOUGH COOKIE OATMEAL CRM PUCK </v>
          </cell>
          <cell r="F3622" t="str">
            <v xml:space="preserve">06   </v>
          </cell>
          <cell r="G3622" t="str">
            <v xml:space="preserve">F    </v>
          </cell>
          <cell r="I3622" t="str">
            <v xml:space="preserve">C    </v>
          </cell>
          <cell r="J3622">
            <v>51</v>
          </cell>
        </row>
        <row r="3623">
          <cell r="B3623">
            <v>4763983</v>
          </cell>
          <cell r="C3623" t="str">
            <v xml:space="preserve">GOLDMDL   </v>
          </cell>
          <cell r="D3623" t="str">
            <v xml:space="preserve">1/50 LB   </v>
          </cell>
          <cell r="E3623" t="str">
            <v xml:space="preserve">FLOUR WONDRA                  </v>
          </cell>
          <cell r="F3623" t="str">
            <v xml:space="preserve">07   </v>
          </cell>
          <cell r="G3623" t="str">
            <v xml:space="preserve">D    </v>
          </cell>
          <cell r="I3623" t="str">
            <v xml:space="preserve">N    </v>
          </cell>
          <cell r="J3623">
            <v>55</v>
          </cell>
        </row>
        <row r="3624">
          <cell r="B3624">
            <v>6219349</v>
          </cell>
          <cell r="C3624" t="str">
            <v xml:space="preserve">SYS IMP   </v>
          </cell>
          <cell r="D3624" t="str">
            <v xml:space="preserve">4/1 GAL   </v>
          </cell>
          <cell r="E3624" t="str">
            <v xml:space="preserve">SYRUP MAPLE 55% BLEND         </v>
          </cell>
          <cell r="F3624" t="str">
            <v xml:space="preserve">07   </v>
          </cell>
          <cell r="G3624" t="str">
            <v xml:space="preserve">D    </v>
          </cell>
          <cell r="I3624" t="str">
            <v xml:space="preserve">N    </v>
          </cell>
          <cell r="J3624">
            <v>55</v>
          </cell>
        </row>
        <row r="3625">
          <cell r="B3625">
            <v>5318918</v>
          </cell>
          <cell r="C3625" t="str">
            <v xml:space="preserve">DUPRE     </v>
          </cell>
          <cell r="D3625" t="str">
            <v xml:space="preserve">4/1 GAL   </v>
          </cell>
          <cell r="E3625" t="str">
            <v xml:space="preserve">WINE COOKING WHT              </v>
          </cell>
          <cell r="F3625" t="str">
            <v xml:space="preserve">07   </v>
          </cell>
          <cell r="G3625" t="str">
            <v xml:space="preserve">D    </v>
          </cell>
          <cell r="I3625" t="str">
            <v xml:space="preserve">N    </v>
          </cell>
          <cell r="J3625">
            <v>54</v>
          </cell>
        </row>
        <row r="3626">
          <cell r="B3626">
            <v>4009171</v>
          </cell>
          <cell r="C3626" t="str">
            <v xml:space="preserve">FRYKRSP   </v>
          </cell>
          <cell r="D3626" t="str">
            <v xml:space="preserve">10/5 LB   </v>
          </cell>
          <cell r="E3626" t="str">
            <v xml:space="preserve">BATTER MIX                    </v>
          </cell>
          <cell r="F3626" t="str">
            <v xml:space="preserve">07   </v>
          </cell>
          <cell r="G3626" t="str">
            <v xml:space="preserve">D    </v>
          </cell>
          <cell r="I3626" t="str">
            <v xml:space="preserve">N    </v>
          </cell>
          <cell r="J3626">
            <v>49</v>
          </cell>
        </row>
        <row r="3627">
          <cell r="B3627">
            <v>4179347</v>
          </cell>
          <cell r="C3627" t="str">
            <v xml:space="preserve">SYSCO     </v>
          </cell>
          <cell r="D3627" t="str">
            <v xml:space="preserve">1/3 CT    </v>
          </cell>
          <cell r="E3627" t="str">
            <v>MOP HEAD CTN LRG CUT END 32 OZ</v>
          </cell>
          <cell r="F3627" t="str">
            <v xml:space="preserve">10   </v>
          </cell>
          <cell r="G3627" t="str">
            <v xml:space="preserve">D    </v>
          </cell>
          <cell r="I3627" t="str">
            <v xml:space="preserve">N    </v>
          </cell>
          <cell r="J3627">
            <v>51</v>
          </cell>
        </row>
        <row r="3628">
          <cell r="B3628">
            <v>2446344</v>
          </cell>
          <cell r="C3628" t="str">
            <v xml:space="preserve">YUCATEC   </v>
          </cell>
          <cell r="D3628" t="str">
            <v xml:space="preserve">12/4 OZ   </v>
          </cell>
          <cell r="E3628" t="str">
            <v xml:space="preserve">SAUCE GREEN HABANERO          </v>
          </cell>
          <cell r="F3628" t="str">
            <v xml:space="preserve">07   </v>
          </cell>
          <cell r="G3628" t="str">
            <v xml:space="preserve">D    </v>
          </cell>
          <cell r="I3628" t="str">
            <v xml:space="preserve">N    </v>
          </cell>
          <cell r="J3628" t="e">
            <v>#N/A</v>
          </cell>
        </row>
        <row r="3629">
          <cell r="B3629">
            <v>1501669</v>
          </cell>
          <cell r="C3629" t="str">
            <v xml:space="preserve">ECOLAB    </v>
          </cell>
          <cell r="D3629" t="str">
            <v xml:space="preserve">2/2L      </v>
          </cell>
          <cell r="E3629" t="str">
            <v>CLEANER DEGRSR GREASELIFT DISP</v>
          </cell>
          <cell r="F3629" t="str">
            <v xml:space="preserve">09   </v>
          </cell>
          <cell r="G3629" t="str">
            <v xml:space="preserve">D    </v>
          </cell>
          <cell r="I3629" t="str">
            <v xml:space="preserve">N    </v>
          </cell>
          <cell r="J3629">
            <v>57</v>
          </cell>
        </row>
        <row r="3630">
          <cell r="B3630">
            <v>4350963</v>
          </cell>
          <cell r="C3630" t="str">
            <v xml:space="preserve">ECOLAB    </v>
          </cell>
          <cell r="D3630" t="str">
            <v xml:space="preserve">4/1 GAL   </v>
          </cell>
          <cell r="E3630" t="str">
            <v xml:space="preserve">DETERGENT MACH SUPM TRUMP     </v>
          </cell>
          <cell r="F3630" t="str">
            <v xml:space="preserve">09   </v>
          </cell>
          <cell r="G3630" t="str">
            <v xml:space="preserve">D    </v>
          </cell>
          <cell r="I3630" t="str">
            <v xml:space="preserve">N    </v>
          </cell>
          <cell r="J3630">
            <v>43</v>
          </cell>
        </row>
        <row r="3631">
          <cell r="B3631">
            <v>3911472</v>
          </cell>
          <cell r="C3631" t="str">
            <v xml:space="preserve">HSRCCLS   </v>
          </cell>
          <cell r="D3631" t="str">
            <v xml:space="preserve">200/1 OZ  </v>
          </cell>
          <cell r="E3631" t="str">
            <v xml:space="preserve">SYRUP PANCAKE &amp; WFFL SUG FREE </v>
          </cell>
          <cell r="F3631" t="str">
            <v xml:space="preserve">07   </v>
          </cell>
          <cell r="G3631" t="str">
            <v xml:space="preserve">D    </v>
          </cell>
          <cell r="I3631" t="str">
            <v xml:space="preserve">N    </v>
          </cell>
          <cell r="J3631">
            <v>28</v>
          </cell>
        </row>
        <row r="3632">
          <cell r="B3632">
            <v>8129645</v>
          </cell>
          <cell r="C3632" t="str">
            <v xml:space="preserve">BUSH      </v>
          </cell>
          <cell r="D3632" t="str">
            <v xml:space="preserve">6/#10     </v>
          </cell>
          <cell r="E3632" t="str">
            <v xml:space="preserve">BEAN GREAT NRTHRN FCY         </v>
          </cell>
          <cell r="F3632" t="str">
            <v xml:space="preserve">07   </v>
          </cell>
          <cell r="G3632" t="str">
            <v xml:space="preserve">D    </v>
          </cell>
          <cell r="I3632" t="str">
            <v xml:space="preserve">N    </v>
          </cell>
          <cell r="J3632">
            <v>16</v>
          </cell>
        </row>
        <row r="3633">
          <cell r="B3633">
            <v>4925129</v>
          </cell>
          <cell r="C3633" t="str">
            <v xml:space="preserve">SYS CLS   </v>
          </cell>
          <cell r="D3633" t="str">
            <v xml:space="preserve">6/#5      </v>
          </cell>
          <cell r="E3633" t="str">
            <v xml:space="preserve">TOPPING STRAWBERRY SLI        </v>
          </cell>
          <cell r="F3633" t="str">
            <v xml:space="preserve">07   </v>
          </cell>
          <cell r="G3633" t="str">
            <v xml:space="preserve">D    </v>
          </cell>
          <cell r="I3633" t="str">
            <v xml:space="preserve">N    </v>
          </cell>
          <cell r="J3633">
            <v>18</v>
          </cell>
        </row>
        <row r="3634">
          <cell r="B3634">
            <v>9810763</v>
          </cell>
          <cell r="C3634" t="str">
            <v xml:space="preserve">ROLAND    </v>
          </cell>
          <cell r="D3634" t="str">
            <v xml:space="preserve">6/2.5 KG  </v>
          </cell>
          <cell r="E3634" t="str">
            <v xml:space="preserve">PEPPER RED ROASTED STRIP      </v>
          </cell>
          <cell r="F3634" t="str">
            <v xml:space="preserve">07   </v>
          </cell>
          <cell r="G3634" t="str">
            <v xml:space="preserve">D    </v>
          </cell>
          <cell r="I3634" t="str">
            <v xml:space="preserve">L    </v>
          </cell>
          <cell r="J3634">
            <v>30</v>
          </cell>
        </row>
        <row r="3635">
          <cell r="B3635">
            <v>5106547</v>
          </cell>
          <cell r="C3635" t="str">
            <v xml:space="preserve">SYS CLS   </v>
          </cell>
          <cell r="D3635" t="str">
            <v xml:space="preserve">12/2 LB   </v>
          </cell>
          <cell r="E3635" t="str">
            <v xml:space="preserve">PUDDING MIX VANILLA INST      </v>
          </cell>
          <cell r="F3635" t="str">
            <v xml:space="preserve">07   </v>
          </cell>
          <cell r="G3635" t="str">
            <v xml:space="preserve">D    </v>
          </cell>
          <cell r="I3635" t="str">
            <v xml:space="preserve">N    </v>
          </cell>
          <cell r="J3635">
            <v>43</v>
          </cell>
        </row>
        <row r="3636">
          <cell r="B3636">
            <v>4000873</v>
          </cell>
          <cell r="C3636" t="str">
            <v xml:space="preserve">BUSH      </v>
          </cell>
          <cell r="D3636" t="str">
            <v xml:space="preserve">6/#10     </v>
          </cell>
          <cell r="E3636" t="str">
            <v xml:space="preserve">BEAN BAKED BEAN POT BUSH      </v>
          </cell>
          <cell r="F3636" t="str">
            <v xml:space="preserve">07   </v>
          </cell>
          <cell r="G3636" t="str">
            <v xml:space="preserve">D    </v>
          </cell>
          <cell r="I3636" t="str">
            <v xml:space="preserve">N    </v>
          </cell>
          <cell r="J3636">
            <v>23</v>
          </cell>
        </row>
        <row r="3637">
          <cell r="B3637">
            <v>3726543</v>
          </cell>
          <cell r="C3637" t="str">
            <v xml:space="preserve">MARYMKT   </v>
          </cell>
          <cell r="D3637" t="str">
            <v xml:space="preserve">500/4 LB  </v>
          </cell>
          <cell r="E3637" t="str">
            <v xml:space="preserve">BAG WAX DBL NAT MARYS MRKT    </v>
          </cell>
          <cell r="F3637" t="str">
            <v xml:space="preserve">08   </v>
          </cell>
          <cell r="G3637" t="str">
            <v xml:space="preserve">D    </v>
          </cell>
          <cell r="I3637" t="str">
            <v xml:space="preserve">C    </v>
          </cell>
          <cell r="J3637" t="e">
            <v>#N/A</v>
          </cell>
        </row>
        <row r="3638">
          <cell r="B3638">
            <v>5577070</v>
          </cell>
          <cell r="C3638" t="str">
            <v xml:space="preserve">TORK      </v>
          </cell>
          <cell r="D3638" t="str">
            <v xml:space="preserve">12/751 FT </v>
          </cell>
          <cell r="E3638" t="str">
            <v xml:space="preserve">TISSUE TOILET JMBO MINI+ 2PLY </v>
          </cell>
          <cell r="F3638" t="str">
            <v xml:space="preserve">08   </v>
          </cell>
          <cell r="G3638" t="str">
            <v xml:space="preserve">D    </v>
          </cell>
          <cell r="I3638" t="str">
            <v xml:space="preserve">L    </v>
          </cell>
          <cell r="J3638" t="e">
            <v>#N/A</v>
          </cell>
        </row>
        <row r="3639">
          <cell r="B3639">
            <v>5143722</v>
          </cell>
          <cell r="C3639" t="str">
            <v xml:space="preserve">DIXIE     </v>
          </cell>
          <cell r="D3639" t="str">
            <v>1000/16X24</v>
          </cell>
          <cell r="E3639" t="str">
            <v xml:space="preserve">LINER PAPER PAN QUILON        </v>
          </cell>
          <cell r="F3639" t="str">
            <v xml:space="preserve">08   </v>
          </cell>
          <cell r="G3639" t="str">
            <v xml:space="preserve">D    </v>
          </cell>
          <cell r="I3639" t="str">
            <v xml:space="preserve">L    </v>
          </cell>
          <cell r="J3639">
            <v>58</v>
          </cell>
        </row>
        <row r="3640">
          <cell r="B3640">
            <v>7065866</v>
          </cell>
          <cell r="C3640" t="str">
            <v xml:space="preserve">SYSTRNZ   </v>
          </cell>
          <cell r="D3640" t="str">
            <v xml:space="preserve">1/250 CT  </v>
          </cell>
          <cell r="E3640" t="str">
            <v>BAG PLAS DIECUT HNDL 12.5X8X23</v>
          </cell>
          <cell r="F3640" t="str">
            <v xml:space="preserve">08   </v>
          </cell>
          <cell r="G3640" t="str">
            <v xml:space="preserve">D    </v>
          </cell>
          <cell r="I3640" t="str">
            <v xml:space="preserve">N    </v>
          </cell>
          <cell r="J3640">
            <v>24</v>
          </cell>
        </row>
        <row r="3641">
          <cell r="B3641">
            <v>7790817</v>
          </cell>
          <cell r="C3641" t="str">
            <v xml:space="preserve">SYS REL   </v>
          </cell>
          <cell r="D3641" t="str">
            <v xml:space="preserve">12/200CT  </v>
          </cell>
          <cell r="E3641" t="str">
            <v xml:space="preserve">CUP PLAS PRTN TRANS 1.5OZ     </v>
          </cell>
          <cell r="F3641" t="str">
            <v xml:space="preserve">08   </v>
          </cell>
          <cell r="G3641" t="str">
            <v xml:space="preserve">D    </v>
          </cell>
          <cell r="I3641" t="str">
            <v xml:space="preserve">N    </v>
          </cell>
          <cell r="J3641">
            <v>64</v>
          </cell>
        </row>
        <row r="3642">
          <cell r="B3642">
            <v>7334378</v>
          </cell>
          <cell r="C3642" t="str">
            <v xml:space="preserve">SYSCO     </v>
          </cell>
          <cell r="D3642" t="str">
            <v>1000/10X14</v>
          </cell>
          <cell r="E3642" t="str">
            <v xml:space="preserve">PLACEMAT PAPER ECN GREEK KEY  </v>
          </cell>
          <cell r="F3642" t="str">
            <v xml:space="preserve">08   </v>
          </cell>
          <cell r="G3642" t="str">
            <v xml:space="preserve">D    </v>
          </cell>
          <cell r="I3642" t="str">
            <v xml:space="preserve">N    </v>
          </cell>
          <cell r="J3642">
            <v>29</v>
          </cell>
        </row>
        <row r="3643">
          <cell r="B3643">
            <v>8377935</v>
          </cell>
          <cell r="C3643" t="str">
            <v xml:space="preserve">SYS CLS   </v>
          </cell>
          <cell r="D3643" t="str">
            <v xml:space="preserve">1/50 LB   </v>
          </cell>
          <cell r="E3643" t="str">
            <v xml:space="preserve">FLOUR HI-GLUTEN BL BR EN MT   </v>
          </cell>
          <cell r="F3643" t="str">
            <v xml:space="preserve">07   </v>
          </cell>
          <cell r="G3643" t="str">
            <v xml:space="preserve">D    </v>
          </cell>
          <cell r="I3643" t="str">
            <v xml:space="preserve">N    </v>
          </cell>
          <cell r="J3643">
            <v>48</v>
          </cell>
        </row>
        <row r="3644">
          <cell r="B3644">
            <v>4244978</v>
          </cell>
          <cell r="C3644" t="str">
            <v xml:space="preserve">FOODBUY   </v>
          </cell>
          <cell r="D3644" t="str">
            <v xml:space="preserve">2/9-11LB  </v>
          </cell>
          <cell r="E3644" t="str">
            <v xml:space="preserve">HAM SMOKED FLAT H&amp;W FC        </v>
          </cell>
          <cell r="F3644" t="str">
            <v xml:space="preserve">03   </v>
          </cell>
          <cell r="G3644" t="str">
            <v xml:space="preserve">C    </v>
          </cell>
          <cell r="I3644" t="str">
            <v xml:space="preserve">C    </v>
          </cell>
          <cell r="J3644">
            <v>56</v>
          </cell>
        </row>
        <row r="3645">
          <cell r="B3645">
            <v>108910</v>
          </cell>
          <cell r="C3645" t="str">
            <v xml:space="preserve">SYS IMP   </v>
          </cell>
          <cell r="D3645" t="str">
            <v xml:space="preserve">12/32 OZ  </v>
          </cell>
          <cell r="E3645" t="str">
            <v xml:space="preserve">SUPPLEMENT MEDPLUS 2.0 VAN    </v>
          </cell>
          <cell r="F3645" t="str">
            <v xml:space="preserve">01   </v>
          </cell>
          <cell r="G3645" t="str">
            <v xml:space="preserve">D    </v>
          </cell>
          <cell r="I3645" t="str">
            <v xml:space="preserve">N    </v>
          </cell>
          <cell r="J3645">
            <v>91</v>
          </cell>
        </row>
        <row r="3646">
          <cell r="B3646">
            <v>5278718</v>
          </cell>
          <cell r="C3646" t="str">
            <v xml:space="preserve">KEEBLER   </v>
          </cell>
          <cell r="D3646" t="str">
            <v xml:space="preserve">200/2 PK  </v>
          </cell>
          <cell r="E3646" t="str">
            <v xml:space="preserve">CRACKER GRAHAM HONEY-RITE     </v>
          </cell>
          <cell r="F3646" t="str">
            <v xml:space="preserve">07   </v>
          </cell>
          <cell r="G3646" t="str">
            <v xml:space="preserve">D    </v>
          </cell>
          <cell r="I3646" t="str">
            <v xml:space="preserve">N    </v>
          </cell>
          <cell r="J3646">
            <v>237</v>
          </cell>
        </row>
        <row r="3647">
          <cell r="B3647">
            <v>2391704</v>
          </cell>
          <cell r="C3647" t="str">
            <v xml:space="preserve">SYS IMP   </v>
          </cell>
          <cell r="D3647" t="str">
            <v xml:space="preserve">3/2 LB    </v>
          </cell>
          <cell r="E3647" t="str">
            <v xml:space="preserve">NUT CASHEW WHL SLTD FCY       </v>
          </cell>
          <cell r="F3647" t="str">
            <v xml:space="preserve">07   </v>
          </cell>
          <cell r="G3647" t="str">
            <v xml:space="preserve">D    </v>
          </cell>
          <cell r="I3647" t="str">
            <v xml:space="preserve">N    </v>
          </cell>
          <cell r="J3647">
            <v>64</v>
          </cell>
        </row>
        <row r="3648">
          <cell r="B3648">
            <v>4036232</v>
          </cell>
          <cell r="C3648" t="str">
            <v>SYS IMP</v>
          </cell>
          <cell r="D3648" t="str">
            <v xml:space="preserve">  20/14-16Z</v>
          </cell>
          <cell r="E3648" t="str">
            <v>LAMB RACK NZ 3531 FRCHD HALAL</v>
          </cell>
          <cell r="F3648">
            <v>3</v>
          </cell>
          <cell r="G3648" t="str">
            <v>F</v>
          </cell>
          <cell r="I3648" t="str">
            <v xml:space="preserve"> </v>
          </cell>
          <cell r="J3648">
            <v>64</v>
          </cell>
        </row>
        <row r="3649">
          <cell r="B3649">
            <v>860973</v>
          </cell>
          <cell r="C3649" t="str">
            <v>HORMEL</v>
          </cell>
          <cell r="D3649" t="str">
            <v xml:space="preserve">   4/5 LB  </v>
          </cell>
          <cell r="E3649" t="str">
            <v>CHICKEN SHREDDED TINGA CAFE H</v>
          </cell>
          <cell r="F3649">
            <v>5</v>
          </cell>
          <cell r="G3649" t="str">
            <v>F</v>
          </cell>
          <cell r="I3649" t="str">
            <v xml:space="preserve"> </v>
          </cell>
          <cell r="J3649">
            <v>64</v>
          </cell>
        </row>
        <row r="3650">
          <cell r="B3650">
            <v>7041916</v>
          </cell>
          <cell r="C3650" t="str">
            <v>SYS IMP</v>
          </cell>
          <cell r="D3650" t="str">
            <v xml:space="preserve">  18/10 OZ </v>
          </cell>
          <cell r="E3650" t="str">
            <v>CHICKEN BRST AIRLINE S/ON 10OZ</v>
          </cell>
          <cell r="F3650">
            <v>5</v>
          </cell>
          <cell r="G3650" t="str">
            <v>F</v>
          </cell>
          <cell r="I3650" t="str">
            <v xml:space="preserve"> </v>
          </cell>
          <cell r="J3650">
            <v>64</v>
          </cell>
        </row>
        <row r="3651">
          <cell r="B3651">
            <v>5020193</v>
          </cell>
          <cell r="C3651" t="str">
            <v>WHLFCLS</v>
          </cell>
          <cell r="D3651" t="str">
            <v xml:space="preserve">   2/5 LB  </v>
          </cell>
          <cell r="E3651" t="str">
            <v>CREAM SOUR CULTRD GRADE A</v>
          </cell>
          <cell r="F3651">
            <v>2</v>
          </cell>
          <cell r="G3651" t="str">
            <v>C</v>
          </cell>
          <cell r="I3651" t="str">
            <v xml:space="preserve"> </v>
          </cell>
          <cell r="J3651">
            <v>116</v>
          </cell>
        </row>
        <row r="3652">
          <cell r="B3652">
            <v>3739802</v>
          </cell>
          <cell r="C3652" t="str">
            <v>BAILY</v>
          </cell>
          <cell r="D3652" t="str">
            <v xml:space="preserve">   8/5 LB  </v>
          </cell>
          <cell r="E3652" t="str">
            <v>WONTON SKIN 4" REG</v>
          </cell>
          <cell r="F3652">
            <v>6</v>
          </cell>
          <cell r="G3652" t="str">
            <v>F</v>
          </cell>
          <cell r="I3652" t="str">
            <v xml:space="preserve"> </v>
          </cell>
          <cell r="J3652">
            <v>64</v>
          </cell>
        </row>
        <row r="3653">
          <cell r="B3653">
            <v>9568502</v>
          </cell>
          <cell r="C3653" t="str">
            <v xml:space="preserve">KRAFT     </v>
          </cell>
          <cell r="D3653" t="str">
            <v xml:space="preserve">4/1 GAL   </v>
          </cell>
          <cell r="E3653" t="str">
            <v xml:space="preserve">DRESSING HONEY MUST POURABL   </v>
          </cell>
          <cell r="F3653" t="str">
            <v xml:space="preserve">07   </v>
          </cell>
          <cell r="G3653" t="str">
            <v xml:space="preserve">D    </v>
          </cell>
          <cell r="I3653" t="str">
            <v xml:space="preserve">L    </v>
          </cell>
          <cell r="J3653">
            <v>64</v>
          </cell>
        </row>
        <row r="3654">
          <cell r="B3654">
            <v>7049580</v>
          </cell>
          <cell r="C3654" t="str">
            <v>CELBRTY</v>
          </cell>
          <cell r="D3654" t="str">
            <v xml:space="preserve">   2/4 LB  </v>
          </cell>
          <cell r="E3654" t="str">
            <v>CHEESE GOAT MILK PAIL</v>
          </cell>
          <cell r="F3654">
            <v>2</v>
          </cell>
          <cell r="G3654" t="str">
            <v>C</v>
          </cell>
          <cell r="I3654" t="str">
            <v>L</v>
          </cell>
          <cell r="J3654">
            <v>64</v>
          </cell>
        </row>
        <row r="3655">
          <cell r="B3655">
            <v>5079769</v>
          </cell>
          <cell r="C3655" t="str">
            <v>ANOVA</v>
          </cell>
          <cell r="D3655" t="str">
            <v xml:space="preserve">   1/10 LB </v>
          </cell>
          <cell r="E3655" t="str">
            <v>TUNA YELFIN STEAK CLR SMK 6OZ</v>
          </cell>
          <cell r="F3655">
            <v>4</v>
          </cell>
          <cell r="G3655" t="str">
            <v>F</v>
          </cell>
          <cell r="I3655" t="str">
            <v xml:space="preserve"> </v>
          </cell>
          <cell r="J3655">
            <v>64</v>
          </cell>
        </row>
        <row r="3656">
          <cell r="B3656">
            <v>9611195</v>
          </cell>
          <cell r="C3656" t="str">
            <v>ANCHOR</v>
          </cell>
          <cell r="D3656" t="str">
            <v xml:space="preserve">   4/3 LB  </v>
          </cell>
          <cell r="E3656" t="str">
            <v>CHEESE STICK MOZZ 3.25 BRD</v>
          </cell>
          <cell r="F3656">
            <v>6</v>
          </cell>
          <cell r="G3656" t="str">
            <v>F</v>
          </cell>
          <cell r="I3656" t="str">
            <v xml:space="preserve"> </v>
          </cell>
          <cell r="J3656">
            <v>64</v>
          </cell>
        </row>
        <row r="3657">
          <cell r="B3657">
            <v>8335648</v>
          </cell>
          <cell r="C3657" t="str">
            <v>SEVILLO</v>
          </cell>
          <cell r="D3657" t="str">
            <v xml:space="preserve">   1/8 LB  </v>
          </cell>
          <cell r="E3657" t="str">
            <v>TOMATO RSTD MARNTD YEL</v>
          </cell>
          <cell r="F3657">
            <v>6</v>
          </cell>
          <cell r="G3657" t="str">
            <v>F</v>
          </cell>
          <cell r="I3657" t="str">
            <v xml:space="preserve"> </v>
          </cell>
          <cell r="J3657">
            <v>44</v>
          </cell>
        </row>
        <row r="3658">
          <cell r="B3658">
            <v>7813290</v>
          </cell>
          <cell r="C3658" t="str">
            <v>BKRSIMP</v>
          </cell>
          <cell r="D3658" t="str">
            <v xml:space="preserve">  72/1.5 OZ</v>
          </cell>
          <cell r="E3658" t="str">
            <v>MUFFIN BLUEBERRY</v>
          </cell>
          <cell r="F3658">
            <v>6</v>
          </cell>
          <cell r="G3658" t="str">
            <v>F</v>
          </cell>
          <cell r="I3658" t="str">
            <v xml:space="preserve"> </v>
          </cell>
          <cell r="J3658">
            <v>64</v>
          </cell>
        </row>
        <row r="3659">
          <cell r="B3659">
            <v>3846664</v>
          </cell>
          <cell r="C3659" t="str">
            <v>BKRSIMP</v>
          </cell>
          <cell r="D3659" t="str">
            <v xml:space="preserve"> 120/2.5 OZ</v>
          </cell>
          <cell r="E3659" t="str">
            <v>BISCUIT BUTTERMILK RND 3 BKD</v>
          </cell>
          <cell r="F3659">
            <v>6</v>
          </cell>
          <cell r="G3659" t="str">
            <v>F</v>
          </cell>
          <cell r="I3659" t="str">
            <v xml:space="preserve"> </v>
          </cell>
          <cell r="J3659">
            <v>64</v>
          </cell>
        </row>
        <row r="3660">
          <cell r="B3660">
            <v>3873377</v>
          </cell>
          <cell r="C3660" t="str">
            <v>PORTCLS</v>
          </cell>
          <cell r="D3660" t="str">
            <v xml:space="preserve">   1/10 LB </v>
          </cell>
          <cell r="E3660" t="str">
            <v>MAHI MAHI PRTN BL/SL 5-7 OZ</v>
          </cell>
          <cell r="F3660">
            <v>4</v>
          </cell>
          <cell r="G3660" t="str">
            <v>F</v>
          </cell>
          <cell r="I3660" t="str">
            <v xml:space="preserve"> </v>
          </cell>
          <cell r="J3660">
            <v>64</v>
          </cell>
        </row>
        <row r="3661">
          <cell r="B3661">
            <v>260634</v>
          </cell>
          <cell r="C3661" t="str">
            <v>PORTCLS</v>
          </cell>
          <cell r="D3661" t="str">
            <v xml:space="preserve">   1/10 LB </v>
          </cell>
          <cell r="E3661" t="str">
            <v>FLOUNDER FIL IQF SKLS 3-5Z CHN</v>
          </cell>
          <cell r="F3661">
            <v>4</v>
          </cell>
          <cell r="G3661" t="str">
            <v>F</v>
          </cell>
          <cell r="I3661" t="str">
            <v xml:space="preserve"> </v>
          </cell>
          <cell r="J3661">
            <v>64</v>
          </cell>
        </row>
        <row r="3662">
          <cell r="B3662">
            <v>9859315</v>
          </cell>
          <cell r="C3662" t="str">
            <v>SIMPCLS</v>
          </cell>
          <cell r="D3662" t="str">
            <v xml:space="preserve">  12/2 LB  </v>
          </cell>
          <cell r="E3662" t="str">
            <v>VEGETABLE MIX SPRING BLEND</v>
          </cell>
          <cell r="F3662">
            <v>6</v>
          </cell>
          <cell r="G3662" t="str">
            <v>F</v>
          </cell>
          <cell r="I3662" t="str">
            <v xml:space="preserve"> </v>
          </cell>
          <cell r="J3662">
            <v>64</v>
          </cell>
        </row>
        <row r="3663">
          <cell r="B3663">
            <v>2527653</v>
          </cell>
          <cell r="C3663" t="str">
            <v>SYS IMP</v>
          </cell>
          <cell r="D3663" t="str">
            <v xml:space="preserve">   2/5LB   </v>
          </cell>
          <cell r="E3663" t="str">
            <v>CRANBERRY WHL IQF</v>
          </cell>
          <cell r="F3663">
            <v>6</v>
          </cell>
          <cell r="G3663" t="str">
            <v>F</v>
          </cell>
          <cell r="I3663" t="str">
            <v xml:space="preserve"> </v>
          </cell>
          <cell r="J3663">
            <v>64</v>
          </cell>
        </row>
        <row r="3664">
          <cell r="B3664">
            <v>1874298</v>
          </cell>
          <cell r="C3664" t="str">
            <v>KRONOS</v>
          </cell>
          <cell r="D3664" t="str">
            <v xml:space="preserve">  12/10 CT </v>
          </cell>
          <cell r="E3664" t="str">
            <v>BREAD PITA PCKT 6 ORIG</v>
          </cell>
          <cell r="F3664">
            <v>6</v>
          </cell>
          <cell r="G3664" t="str">
            <v>F</v>
          </cell>
          <cell r="I3664" t="str">
            <v>L</v>
          </cell>
          <cell r="J3664">
            <v>21</v>
          </cell>
        </row>
        <row r="3665">
          <cell r="B3665">
            <v>5014747</v>
          </cell>
          <cell r="C3665" t="str">
            <v>PORTIMP</v>
          </cell>
          <cell r="D3665" t="str">
            <v xml:space="preserve">   1/10 LB </v>
          </cell>
          <cell r="E3665" t="str">
            <v>COD PRTN BRD POT-CHS OVN 5-6OZ</v>
          </cell>
          <cell r="F3665">
            <v>4</v>
          </cell>
          <cell r="G3665" t="str">
            <v>F</v>
          </cell>
          <cell r="I3665" t="str">
            <v xml:space="preserve"> </v>
          </cell>
          <cell r="J3665">
            <v>64</v>
          </cell>
        </row>
        <row r="3666">
          <cell r="B3666">
            <v>3337205</v>
          </cell>
          <cell r="C3666" t="str">
            <v>NATIVEF</v>
          </cell>
          <cell r="D3666" t="str">
            <v xml:space="preserve">  30/3OZ   </v>
          </cell>
          <cell r="E3666" t="str">
            <v>COOKIE CHOC CHIP VEGAN</v>
          </cell>
          <cell r="F3666">
            <v>6</v>
          </cell>
          <cell r="G3666" t="str">
            <v>F</v>
          </cell>
          <cell r="I3666" t="str">
            <v>C</v>
          </cell>
          <cell r="J3666">
            <v>64</v>
          </cell>
        </row>
        <row r="3667">
          <cell r="B3667">
            <v>2608468</v>
          </cell>
          <cell r="C3667" t="str">
            <v xml:space="preserve">NUTELLA   </v>
          </cell>
          <cell r="D3667" t="str">
            <v>120/.52 OZ</v>
          </cell>
          <cell r="E3667" t="str">
            <v xml:space="preserve">SPREAD CHOCOLATE HZLNT PC     </v>
          </cell>
          <cell r="F3667" t="str">
            <v xml:space="preserve">07   </v>
          </cell>
          <cell r="G3667" t="str">
            <v xml:space="preserve">D    </v>
          </cell>
          <cell r="I3667" t="str">
            <v xml:space="preserve">N    </v>
          </cell>
          <cell r="J3667">
            <v>38</v>
          </cell>
        </row>
        <row r="3668">
          <cell r="B3668">
            <v>1794593</v>
          </cell>
          <cell r="C3668" t="str">
            <v xml:space="preserve">DARFARM   </v>
          </cell>
          <cell r="D3668" t="str">
            <v>212/.75 OZ</v>
          </cell>
          <cell r="E3668" t="str">
            <v xml:space="preserve">COOKIE ASST IW SUGAR FREE     </v>
          </cell>
          <cell r="F3668" t="str">
            <v xml:space="preserve">07   </v>
          </cell>
          <cell r="G3668" t="str">
            <v xml:space="preserve">D    </v>
          </cell>
          <cell r="I3668" t="str">
            <v xml:space="preserve">N    </v>
          </cell>
          <cell r="J3668">
            <v>26</v>
          </cell>
        </row>
        <row r="3669">
          <cell r="B3669">
            <v>2260966</v>
          </cell>
          <cell r="C3669" t="str">
            <v>RICHS</v>
          </cell>
          <cell r="D3669" t="str">
            <v xml:space="preserve"> 240/1.5 OZ</v>
          </cell>
          <cell r="E3669" t="str">
            <v>DOUGH ROLL HOMESTYLE</v>
          </cell>
          <cell r="F3669">
            <v>6</v>
          </cell>
          <cell r="G3669" t="str">
            <v>F</v>
          </cell>
          <cell r="I3669" t="str">
            <v>L</v>
          </cell>
          <cell r="J3669">
            <v>64</v>
          </cell>
        </row>
        <row r="3670">
          <cell r="B3670">
            <v>8415354</v>
          </cell>
          <cell r="C3670" t="str">
            <v>TYSONRL</v>
          </cell>
          <cell r="D3670" t="str">
            <v xml:space="preserve">   2/5 LB  </v>
          </cell>
          <cell r="E3670" t="str">
            <v>CHICKEN TNDR FRTR HMST SEL NAE</v>
          </cell>
          <cell r="F3670">
            <v>5</v>
          </cell>
          <cell r="G3670" t="str">
            <v>F</v>
          </cell>
          <cell r="I3670" t="str">
            <v xml:space="preserve"> </v>
          </cell>
          <cell r="J3670">
            <v>64</v>
          </cell>
        </row>
        <row r="3671">
          <cell r="B3671">
            <v>1591015</v>
          </cell>
          <cell r="C3671" t="str">
            <v>SYS IMP</v>
          </cell>
          <cell r="D3671" t="str">
            <v xml:space="preserve">   6/4 LB  </v>
          </cell>
          <cell r="E3671" t="str">
            <v>CHEESE STICK MOZZ ITAL BRD 3IN</v>
          </cell>
          <cell r="F3671">
            <v>6</v>
          </cell>
          <cell r="G3671" t="str">
            <v>F</v>
          </cell>
          <cell r="I3671" t="str">
            <v xml:space="preserve"> </v>
          </cell>
          <cell r="J3671">
            <v>64</v>
          </cell>
        </row>
        <row r="3672">
          <cell r="B3672">
            <v>5060470</v>
          </cell>
          <cell r="C3672" t="str">
            <v>BARI</v>
          </cell>
          <cell r="D3672" t="str">
            <v xml:space="preserve">   2/5 LB  </v>
          </cell>
          <cell r="E3672" t="str">
            <v>BEEF ROAST SLI ITAL W/AUJUS</v>
          </cell>
          <cell r="F3672">
            <v>3</v>
          </cell>
          <cell r="G3672" t="str">
            <v>C</v>
          </cell>
          <cell r="I3672" t="str">
            <v xml:space="preserve"> </v>
          </cell>
          <cell r="J3672">
            <v>64</v>
          </cell>
        </row>
        <row r="3673">
          <cell r="B3673">
            <v>7047243</v>
          </cell>
          <cell r="C3673" t="str">
            <v>STELLA</v>
          </cell>
          <cell r="D3673" t="str">
            <v xml:space="preserve">   1/7 LB  </v>
          </cell>
          <cell r="E3673" t="str">
            <v>CHEESE GORGONZOLA WHEEL</v>
          </cell>
          <cell r="F3673">
            <v>2</v>
          </cell>
          <cell r="G3673" t="str">
            <v>C</v>
          </cell>
          <cell r="I3673" t="str">
            <v xml:space="preserve"> </v>
          </cell>
          <cell r="J3673">
            <v>46</v>
          </cell>
        </row>
        <row r="3674">
          <cell r="B3674">
            <v>1182211</v>
          </cell>
          <cell r="C3674" t="str">
            <v>IMPFRSH</v>
          </cell>
          <cell r="D3674" t="str">
            <v xml:space="preserve">   1/10LB  </v>
          </cell>
          <cell r="E3674" t="str">
            <v>MUSHROOM FRESH MEDIUM</v>
          </cell>
          <cell r="F3674">
            <v>11</v>
          </cell>
          <cell r="G3674" t="str">
            <v>C</v>
          </cell>
          <cell r="I3674" t="str">
            <v xml:space="preserve"> </v>
          </cell>
          <cell r="J3674">
            <v>64</v>
          </cell>
        </row>
        <row r="3675">
          <cell r="B3675">
            <v>1254440</v>
          </cell>
          <cell r="C3675" t="str">
            <v>PACKER</v>
          </cell>
          <cell r="D3675" t="str">
            <v xml:space="preserve">   1/40 LB </v>
          </cell>
          <cell r="E3675" t="str">
            <v>BANANA FRESH GREEN</v>
          </cell>
          <cell r="F3675">
            <v>11</v>
          </cell>
          <cell r="G3675" t="str">
            <v>C</v>
          </cell>
          <cell r="I3675" t="str">
            <v xml:space="preserve"> </v>
          </cell>
          <cell r="J3675">
            <v>64</v>
          </cell>
        </row>
        <row r="3676">
          <cell r="B3676">
            <v>5756060</v>
          </cell>
          <cell r="C3676" t="str">
            <v>SABRA</v>
          </cell>
          <cell r="D3676" t="str">
            <v xml:space="preserve">  12/4.56OZ</v>
          </cell>
          <cell r="E3676" t="str">
            <v>SPREAD HUMMUS RST GRLC W/PRETZ</v>
          </cell>
          <cell r="F3676">
            <v>7</v>
          </cell>
          <cell r="G3676" t="str">
            <v>C</v>
          </cell>
          <cell r="I3676" t="str">
            <v xml:space="preserve"> </v>
          </cell>
          <cell r="J3676">
            <v>20</v>
          </cell>
        </row>
        <row r="3677">
          <cell r="B3677">
            <v>8847741</v>
          </cell>
          <cell r="C3677" t="str">
            <v xml:space="preserve">MTN DEW   </v>
          </cell>
          <cell r="D3677" t="str">
            <v xml:space="preserve">1/5 GAL   </v>
          </cell>
          <cell r="E3677" t="str">
            <v xml:space="preserve">SYRUP MOUNTAIN DEW BIB        </v>
          </cell>
          <cell r="F3677" t="str">
            <v xml:space="preserve">12   </v>
          </cell>
          <cell r="G3677" t="str">
            <v xml:space="preserve">D    </v>
          </cell>
          <cell r="I3677" t="str">
            <v xml:space="preserve">L    </v>
          </cell>
          <cell r="J3677">
            <v>63</v>
          </cell>
        </row>
        <row r="3678">
          <cell r="B3678">
            <v>2757456</v>
          </cell>
          <cell r="C3678" t="str">
            <v xml:space="preserve">KINGBRW   </v>
          </cell>
          <cell r="D3678" t="str">
            <v xml:space="preserve">4/1 GAL   </v>
          </cell>
          <cell r="E3678" t="str">
            <v>VINEGAR RICE SEASONED JAPANESE</v>
          </cell>
          <cell r="F3678" t="str">
            <v xml:space="preserve">07   </v>
          </cell>
          <cell r="G3678" t="str">
            <v xml:space="preserve">D    </v>
          </cell>
          <cell r="I3678" t="str">
            <v xml:space="preserve">L    </v>
          </cell>
          <cell r="J3678">
            <v>63</v>
          </cell>
        </row>
        <row r="3679">
          <cell r="B3679">
            <v>611998</v>
          </cell>
          <cell r="C3679" t="str">
            <v xml:space="preserve">CHFMSTR   </v>
          </cell>
          <cell r="D3679" t="str">
            <v xml:space="preserve">1/24 CT   </v>
          </cell>
          <cell r="E3679" t="str">
            <v xml:space="preserve">CHARGER WHIPPED CRM N20       </v>
          </cell>
          <cell r="F3679" t="str">
            <v xml:space="preserve">10   </v>
          </cell>
          <cell r="G3679" t="str">
            <v xml:space="preserve">D    </v>
          </cell>
          <cell r="I3679" t="str">
            <v xml:space="preserve">N    </v>
          </cell>
          <cell r="J3679" t="e">
            <v>#N/A</v>
          </cell>
        </row>
        <row r="3680">
          <cell r="B3680">
            <v>4007852</v>
          </cell>
          <cell r="C3680" t="str">
            <v xml:space="preserve">LEA&amp;PER   </v>
          </cell>
          <cell r="D3680" t="str">
            <v xml:space="preserve">24/5 OZ   </v>
          </cell>
          <cell r="E3680" t="str">
            <v xml:space="preserve">SAUCE WORCESTERSHIRE          </v>
          </cell>
          <cell r="F3680" t="str">
            <v xml:space="preserve">07   </v>
          </cell>
          <cell r="G3680" t="str">
            <v xml:space="preserve">D    </v>
          </cell>
          <cell r="I3680" t="str">
            <v xml:space="preserve">N    </v>
          </cell>
          <cell r="J3680">
            <v>43</v>
          </cell>
        </row>
        <row r="3681">
          <cell r="B3681">
            <v>4183943</v>
          </cell>
          <cell r="C3681" t="str">
            <v xml:space="preserve">SYS CLS   </v>
          </cell>
          <cell r="D3681" t="str">
            <v xml:space="preserve">1/20 LB   </v>
          </cell>
          <cell r="E3681" t="str">
            <v xml:space="preserve">BEAN KIDNEY LIGHT RED DRIED   </v>
          </cell>
          <cell r="F3681" t="str">
            <v xml:space="preserve">07   </v>
          </cell>
          <cell r="G3681" t="str">
            <v xml:space="preserve">D    </v>
          </cell>
          <cell r="I3681" t="str">
            <v xml:space="preserve">N    </v>
          </cell>
          <cell r="J3681">
            <v>57</v>
          </cell>
        </row>
        <row r="3682">
          <cell r="B3682">
            <v>5100474</v>
          </cell>
          <cell r="C3682" t="str">
            <v xml:space="preserve">SYS IMP   </v>
          </cell>
          <cell r="D3682" t="str">
            <v xml:space="preserve">2/5 LB    </v>
          </cell>
          <cell r="E3682" t="str">
            <v xml:space="preserve">RICE WILD POLY                </v>
          </cell>
          <cell r="F3682" t="str">
            <v xml:space="preserve">07   </v>
          </cell>
          <cell r="G3682" t="str">
            <v xml:space="preserve">D    </v>
          </cell>
          <cell r="I3682" t="str">
            <v xml:space="preserve">N    </v>
          </cell>
          <cell r="J3682">
            <v>55</v>
          </cell>
        </row>
        <row r="3683">
          <cell r="B3683">
            <v>7670039</v>
          </cell>
          <cell r="C3683" t="str">
            <v xml:space="preserve">KEYSTON   </v>
          </cell>
          <cell r="D3683" t="str">
            <v xml:space="preserve">1/2.5GAL  </v>
          </cell>
          <cell r="E3683" t="str">
            <v>CLEANER FLOOR ALKALINE HD DISP</v>
          </cell>
          <cell r="F3683" t="str">
            <v xml:space="preserve">09   </v>
          </cell>
          <cell r="G3683" t="str">
            <v xml:space="preserve">D    </v>
          </cell>
          <cell r="I3683" t="str">
            <v xml:space="preserve">N    </v>
          </cell>
          <cell r="J3683">
            <v>56</v>
          </cell>
        </row>
        <row r="3684">
          <cell r="B3684">
            <v>5050729</v>
          </cell>
          <cell r="C3684" t="str">
            <v xml:space="preserve">HERSHEY   </v>
          </cell>
          <cell r="D3684" t="str">
            <v xml:space="preserve">6/7.5LB   </v>
          </cell>
          <cell r="E3684" t="str">
            <v xml:space="preserve">SYRUP CHOCOLATE PLAS JUG      </v>
          </cell>
          <cell r="F3684" t="str">
            <v xml:space="preserve">07   </v>
          </cell>
          <cell r="G3684" t="str">
            <v xml:space="preserve">D    </v>
          </cell>
          <cell r="I3684" t="str">
            <v xml:space="preserve">N    </v>
          </cell>
          <cell r="J3684">
            <v>47</v>
          </cell>
        </row>
        <row r="3685">
          <cell r="B3685">
            <v>6475719</v>
          </cell>
          <cell r="C3685" t="str">
            <v xml:space="preserve">SYS IMP   </v>
          </cell>
          <cell r="D3685" t="str">
            <v xml:space="preserve">2/1 GAL   </v>
          </cell>
          <cell r="E3685" t="str">
            <v xml:space="preserve">DRESSING GREEK FETA CHEESE    </v>
          </cell>
          <cell r="F3685" t="str">
            <v xml:space="preserve">07   </v>
          </cell>
          <cell r="G3685" t="str">
            <v xml:space="preserve">D    </v>
          </cell>
          <cell r="I3685" t="str">
            <v xml:space="preserve">N    </v>
          </cell>
          <cell r="J3685">
            <v>56</v>
          </cell>
        </row>
        <row r="3686">
          <cell r="B3686">
            <v>6508978</v>
          </cell>
          <cell r="C3686" t="str">
            <v xml:space="preserve">GATRADE   </v>
          </cell>
          <cell r="D3686" t="str">
            <v xml:space="preserve">24/20 OZ  </v>
          </cell>
          <cell r="E3686" t="str">
            <v xml:space="preserve">DRINK FRUIT PUNCH G2          </v>
          </cell>
          <cell r="F3686" t="str">
            <v xml:space="preserve">07   </v>
          </cell>
          <cell r="G3686" t="str">
            <v xml:space="preserve">D    </v>
          </cell>
          <cell r="I3686" t="str">
            <v xml:space="preserve">N    </v>
          </cell>
          <cell r="J3686">
            <v>47</v>
          </cell>
        </row>
        <row r="3687">
          <cell r="B3687">
            <v>6875090</v>
          </cell>
          <cell r="C3687" t="str">
            <v xml:space="preserve">SYS IMP   </v>
          </cell>
          <cell r="D3687" t="str">
            <v xml:space="preserve">6/13 OZ   </v>
          </cell>
          <cell r="E3687" t="str">
            <v xml:space="preserve">MIX GRAVY ROAST BEEF          </v>
          </cell>
          <cell r="F3687" t="str">
            <v xml:space="preserve">07   </v>
          </cell>
          <cell r="G3687" t="str">
            <v xml:space="preserve">D    </v>
          </cell>
          <cell r="I3687" t="str">
            <v xml:space="preserve">N    </v>
          </cell>
          <cell r="J3687">
            <v>54</v>
          </cell>
        </row>
        <row r="3688">
          <cell r="B3688">
            <v>5113289</v>
          </cell>
          <cell r="C3688" t="str">
            <v xml:space="preserve">PUCKER    </v>
          </cell>
          <cell r="D3688" t="str">
            <v xml:space="preserve">4/1 GAL   </v>
          </cell>
          <cell r="E3688" t="str">
            <v xml:space="preserve">GIARDINIERA HOT PEPPERS       </v>
          </cell>
          <cell r="F3688" t="str">
            <v xml:space="preserve">07   </v>
          </cell>
          <cell r="G3688" t="str">
            <v xml:space="preserve">D    </v>
          </cell>
          <cell r="I3688" t="str">
            <v xml:space="preserve">N    </v>
          </cell>
          <cell r="J3688">
            <v>53</v>
          </cell>
        </row>
        <row r="3689">
          <cell r="B3689">
            <v>5114178</v>
          </cell>
          <cell r="C3689" t="str">
            <v xml:space="preserve">MARZETI   </v>
          </cell>
          <cell r="D3689" t="str">
            <v xml:space="preserve">60/1.5 OZ </v>
          </cell>
          <cell r="E3689" t="str">
            <v xml:space="preserve">DRESSING RANCH LITE ORIG PKT  </v>
          </cell>
          <cell r="F3689" t="str">
            <v xml:space="preserve">07   </v>
          </cell>
          <cell r="G3689" t="str">
            <v xml:space="preserve">D    </v>
          </cell>
          <cell r="I3689" t="str">
            <v xml:space="preserve">N    </v>
          </cell>
          <cell r="J3689">
            <v>56</v>
          </cell>
        </row>
        <row r="3690">
          <cell r="B3690">
            <v>9911599</v>
          </cell>
          <cell r="C3690" t="str">
            <v xml:space="preserve">N'JOY     </v>
          </cell>
          <cell r="D3690" t="str">
            <v xml:space="preserve">2000/1 G  </v>
          </cell>
          <cell r="E3690" t="str">
            <v xml:space="preserve">SUGAR SUBSTITUTE YELLOW PCKT  </v>
          </cell>
          <cell r="F3690" t="str">
            <v xml:space="preserve">07   </v>
          </cell>
          <cell r="G3690" t="str">
            <v xml:space="preserve">D    </v>
          </cell>
          <cell r="I3690" t="str">
            <v xml:space="preserve">L    </v>
          </cell>
          <cell r="J3690">
            <v>28</v>
          </cell>
        </row>
        <row r="3691">
          <cell r="B3691">
            <v>4062170</v>
          </cell>
          <cell r="C3691" t="str">
            <v xml:space="preserve">SYS CLS   </v>
          </cell>
          <cell r="D3691" t="str">
            <v xml:space="preserve">6/#10     </v>
          </cell>
          <cell r="E3691" t="str">
            <v>BEAN AND PORK NAVY TOM SCE FCY</v>
          </cell>
          <cell r="F3691" t="str">
            <v xml:space="preserve">07   </v>
          </cell>
          <cell r="G3691" t="str">
            <v xml:space="preserve">D    </v>
          </cell>
          <cell r="I3691" t="str">
            <v xml:space="preserve">N    </v>
          </cell>
          <cell r="J3691">
            <v>54</v>
          </cell>
        </row>
        <row r="3692">
          <cell r="B3692">
            <v>6092811</v>
          </cell>
          <cell r="C3692" t="str">
            <v xml:space="preserve">UNC BEN   </v>
          </cell>
          <cell r="D3692" t="str">
            <v xml:space="preserve">6/33 OZ   </v>
          </cell>
          <cell r="E3692" t="str">
            <v xml:space="preserve">RICE PILAF HARVEST VEG BLEND  </v>
          </cell>
          <cell r="F3692" t="str">
            <v xml:space="preserve">07   </v>
          </cell>
          <cell r="G3692" t="str">
            <v xml:space="preserve">D    </v>
          </cell>
          <cell r="I3692" t="str">
            <v xml:space="preserve">N    </v>
          </cell>
          <cell r="J3692">
            <v>48</v>
          </cell>
        </row>
        <row r="3693">
          <cell r="B3693">
            <v>288054</v>
          </cell>
          <cell r="C3693" t="str">
            <v xml:space="preserve">PAR PAK   </v>
          </cell>
          <cell r="D3693" t="str">
            <v xml:space="preserve">1/500 CT  </v>
          </cell>
          <cell r="E3693" t="str">
            <v xml:space="preserve">CONTAINER PLAS HNGD 5         </v>
          </cell>
          <cell r="F3693" t="str">
            <v xml:space="preserve">08   </v>
          </cell>
          <cell r="G3693" t="str">
            <v xml:space="preserve">D    </v>
          </cell>
          <cell r="I3693" t="str">
            <v xml:space="preserve">L    </v>
          </cell>
          <cell r="J3693">
            <v>58</v>
          </cell>
        </row>
        <row r="3694">
          <cell r="B3694">
            <v>3823950</v>
          </cell>
          <cell r="C3694" t="str">
            <v xml:space="preserve">PAR PAK   </v>
          </cell>
          <cell r="D3694" t="str">
            <v xml:space="preserve">1/500 CT  </v>
          </cell>
          <cell r="E3694" t="str">
            <v xml:space="preserve">CONTAINER PLAS LCH BX SHALLOW </v>
          </cell>
          <cell r="F3694" t="str">
            <v xml:space="preserve">08   </v>
          </cell>
          <cell r="G3694" t="str">
            <v xml:space="preserve">D    </v>
          </cell>
          <cell r="I3694" t="str">
            <v xml:space="preserve">L    </v>
          </cell>
          <cell r="J3694">
            <v>57</v>
          </cell>
        </row>
        <row r="3695">
          <cell r="B3695">
            <v>4850935</v>
          </cell>
          <cell r="C3695" t="str">
            <v xml:space="preserve">PHILZ     </v>
          </cell>
          <cell r="D3695" t="str">
            <v xml:space="preserve">600/16OZ  </v>
          </cell>
          <cell r="E3695" t="str">
            <v xml:space="preserve">CUP PAPER INSUL HOT LOGO      </v>
          </cell>
          <cell r="F3695" t="str">
            <v xml:space="preserve">08   </v>
          </cell>
          <cell r="G3695" t="str">
            <v xml:space="preserve">D    </v>
          </cell>
          <cell r="I3695" t="str">
            <v xml:space="preserve">C    </v>
          </cell>
          <cell r="J3695">
            <v>55</v>
          </cell>
        </row>
        <row r="3696">
          <cell r="B3696">
            <v>5875323</v>
          </cell>
          <cell r="C3696" t="str">
            <v xml:space="preserve">SYSCO     </v>
          </cell>
          <cell r="D3696" t="str">
            <v xml:space="preserve">25/54X108 </v>
          </cell>
          <cell r="E3696" t="str">
            <v>COVER TABLE WHT 2PLY PAP+1POLY</v>
          </cell>
          <cell r="F3696" t="str">
            <v xml:space="preserve">08   </v>
          </cell>
          <cell r="G3696" t="str">
            <v xml:space="preserve">D    </v>
          </cell>
          <cell r="I3696" t="str">
            <v xml:space="preserve">N    </v>
          </cell>
          <cell r="J3696">
            <v>56</v>
          </cell>
        </row>
        <row r="3697">
          <cell r="B3697">
            <v>8462196</v>
          </cell>
          <cell r="C3697" t="str">
            <v xml:space="preserve">SYS REL   </v>
          </cell>
          <cell r="D3697" t="str">
            <v xml:space="preserve">4/100 CT  </v>
          </cell>
          <cell r="E3697" t="str">
            <v xml:space="preserve">PLATE PLAS WHT LT WT IMPACT 9 </v>
          </cell>
          <cell r="F3697" t="str">
            <v xml:space="preserve">08   </v>
          </cell>
          <cell r="G3697" t="str">
            <v xml:space="preserve">D    </v>
          </cell>
          <cell r="I3697" t="str">
            <v xml:space="preserve">N    </v>
          </cell>
          <cell r="J3697">
            <v>53</v>
          </cell>
        </row>
        <row r="3698">
          <cell r="B3698">
            <v>4088316</v>
          </cell>
          <cell r="C3698" t="str">
            <v xml:space="preserve">SYS CLS   </v>
          </cell>
          <cell r="D3698" t="str">
            <v>100/56 GAL</v>
          </cell>
          <cell r="E3698" t="str">
            <v xml:space="preserve">LINER TRASH 43X47 .95 ML WHT  </v>
          </cell>
          <cell r="F3698" t="str">
            <v xml:space="preserve">08   </v>
          </cell>
          <cell r="G3698" t="str">
            <v xml:space="preserve">D    </v>
          </cell>
          <cell r="I3698" t="str">
            <v xml:space="preserve">N    </v>
          </cell>
          <cell r="J3698">
            <v>50</v>
          </cell>
        </row>
        <row r="3699">
          <cell r="B3699">
            <v>4732386</v>
          </cell>
          <cell r="C3699" t="str">
            <v xml:space="preserve">SYS CLS   </v>
          </cell>
          <cell r="D3699" t="str">
            <v xml:space="preserve">4/500     </v>
          </cell>
          <cell r="E3699" t="str">
            <v xml:space="preserve">CUP BAKING PAPR FLTD 4.5      </v>
          </cell>
          <cell r="F3699" t="str">
            <v xml:space="preserve">08   </v>
          </cell>
          <cell r="G3699" t="str">
            <v xml:space="preserve">D    </v>
          </cell>
          <cell r="I3699" t="str">
            <v xml:space="preserve">N    </v>
          </cell>
          <cell r="J3699">
            <v>49</v>
          </cell>
        </row>
        <row r="3700">
          <cell r="B3700">
            <v>1586578</v>
          </cell>
          <cell r="C3700" t="str">
            <v xml:space="preserve">ERTHPLS   </v>
          </cell>
          <cell r="D3700" t="str">
            <v xml:space="preserve">1/500 CT  </v>
          </cell>
          <cell r="E3700" t="str">
            <v xml:space="preserve">BAG PAPER BRN 10#             </v>
          </cell>
          <cell r="F3700" t="str">
            <v xml:space="preserve">08   </v>
          </cell>
          <cell r="G3700" t="str">
            <v xml:space="preserve">D    </v>
          </cell>
          <cell r="I3700" t="str">
            <v xml:space="preserve">N    </v>
          </cell>
          <cell r="J3700">
            <v>32</v>
          </cell>
        </row>
        <row r="3701">
          <cell r="B3701">
            <v>1586918</v>
          </cell>
          <cell r="C3701" t="str">
            <v xml:space="preserve">ERTHPLS   </v>
          </cell>
          <cell r="D3701" t="str">
            <v xml:space="preserve">1/200CT   </v>
          </cell>
          <cell r="E3701" t="str">
            <v>BAG PAPER BRN W/HNDL REGAL 65#</v>
          </cell>
          <cell r="F3701" t="str">
            <v xml:space="preserve">08   </v>
          </cell>
          <cell r="G3701" t="str">
            <v xml:space="preserve">D    </v>
          </cell>
          <cell r="I3701" t="str">
            <v xml:space="preserve">N    </v>
          </cell>
          <cell r="J3701">
            <v>0</v>
          </cell>
        </row>
        <row r="3702">
          <cell r="B3702">
            <v>5068597</v>
          </cell>
          <cell r="C3702" t="str">
            <v xml:space="preserve">SOFT CR   </v>
          </cell>
          <cell r="D3702" t="str">
            <v xml:space="preserve">6/1.3LT   </v>
          </cell>
          <cell r="E3702" t="str">
            <v xml:space="preserve">SOAP HAND &amp; BDY FOAMING       </v>
          </cell>
          <cell r="F3702" t="str">
            <v xml:space="preserve">09   </v>
          </cell>
          <cell r="G3702" t="str">
            <v xml:space="preserve">D    </v>
          </cell>
          <cell r="I3702" t="str">
            <v xml:space="preserve">L    </v>
          </cell>
          <cell r="J3702">
            <v>50</v>
          </cell>
        </row>
        <row r="3703">
          <cell r="B3703">
            <v>4141034</v>
          </cell>
          <cell r="C3703" t="str">
            <v xml:space="preserve">ZIYAD     </v>
          </cell>
          <cell r="D3703" t="str">
            <v xml:space="preserve">1/14 OZ   </v>
          </cell>
          <cell r="E3703" t="str">
            <v xml:space="preserve">HONEYCOMB WHOLE SQUARE        </v>
          </cell>
          <cell r="F3703" t="str">
            <v xml:space="preserve">07   </v>
          </cell>
          <cell r="G3703" t="str">
            <v xml:space="preserve">D    </v>
          </cell>
          <cell r="I3703" t="str">
            <v xml:space="preserve">N    </v>
          </cell>
          <cell r="J3703">
            <v>63</v>
          </cell>
        </row>
        <row r="3704">
          <cell r="B3704">
            <v>4116158</v>
          </cell>
          <cell r="C3704" t="str">
            <v xml:space="preserve">CITVIMP   </v>
          </cell>
          <cell r="D3704" t="str">
            <v xml:space="preserve">96/2 OZ   </v>
          </cell>
          <cell r="E3704" t="str">
            <v xml:space="preserve">COFFEE GRND COLOM MED W/F     </v>
          </cell>
          <cell r="F3704" t="str">
            <v xml:space="preserve">12   </v>
          </cell>
          <cell r="G3704" t="str">
            <v xml:space="preserve">D    </v>
          </cell>
          <cell r="I3704" t="str">
            <v xml:space="preserve">N    </v>
          </cell>
          <cell r="J3704">
            <v>63</v>
          </cell>
        </row>
        <row r="3705">
          <cell r="B3705">
            <v>1977735</v>
          </cell>
          <cell r="C3705" t="str">
            <v>BBRLCLS</v>
          </cell>
          <cell r="D3705" t="str">
            <v xml:space="preserve">   4/4 LB  </v>
          </cell>
          <cell r="E3705" t="str">
            <v>SOUP WILD RICE W/CHICKEN</v>
          </cell>
          <cell r="F3705">
            <v>6</v>
          </cell>
          <cell r="G3705" t="str">
            <v>F</v>
          </cell>
          <cell r="I3705" t="str">
            <v xml:space="preserve"> </v>
          </cell>
          <cell r="J3705">
            <v>63</v>
          </cell>
        </row>
        <row r="3706">
          <cell r="B3706">
            <v>9525940</v>
          </cell>
          <cell r="C3706" t="str">
            <v>FONTANI</v>
          </cell>
          <cell r="D3706" t="str">
            <v xml:space="preserve">   1/10 LB </v>
          </cell>
          <cell r="E3706" t="str">
            <v>SAUSAGE ITALIAN SWEET ROPE</v>
          </cell>
          <cell r="F3706">
            <v>3</v>
          </cell>
          <cell r="G3706" t="str">
            <v>F</v>
          </cell>
          <cell r="I3706" t="str">
            <v xml:space="preserve"> </v>
          </cell>
          <cell r="J3706">
            <v>63</v>
          </cell>
        </row>
        <row r="3707">
          <cell r="B3707">
            <v>8475695</v>
          </cell>
          <cell r="C3707" t="str">
            <v>TYSONRL</v>
          </cell>
          <cell r="D3707" t="str">
            <v xml:space="preserve">   2/5LB   </v>
          </cell>
          <cell r="E3707" t="str">
            <v>CHICKEN BRST PTY BRD HMSTY NAE</v>
          </cell>
          <cell r="F3707">
            <v>5</v>
          </cell>
          <cell r="G3707" t="str">
            <v>F</v>
          </cell>
          <cell r="I3707" t="str">
            <v xml:space="preserve"> </v>
          </cell>
          <cell r="J3707">
            <v>63</v>
          </cell>
        </row>
        <row r="3708">
          <cell r="B3708">
            <v>8104697</v>
          </cell>
          <cell r="C3708" t="str">
            <v xml:space="preserve">THCK&amp;EZ   </v>
          </cell>
          <cell r="D3708" t="str">
            <v xml:space="preserve">24/4OZ    </v>
          </cell>
          <cell r="E3708" t="str">
            <v xml:space="preserve">TEA ICED THICK NECTAR CONC    </v>
          </cell>
          <cell r="F3708" t="str">
            <v xml:space="preserve">01   </v>
          </cell>
          <cell r="G3708" t="str">
            <v xml:space="preserve">D    </v>
          </cell>
          <cell r="I3708" t="str">
            <v xml:space="preserve">L    </v>
          </cell>
          <cell r="J3708">
            <v>27</v>
          </cell>
        </row>
        <row r="3709">
          <cell r="B3709">
            <v>4133108</v>
          </cell>
          <cell r="C3709" t="str">
            <v>FARMPRM</v>
          </cell>
          <cell r="D3709" t="str">
            <v xml:space="preserve">   6/6.5#AV</v>
          </cell>
          <cell r="E3709" t="str">
            <v>PORK LOIN CENTER CUT FRZN</v>
          </cell>
          <cell r="F3709">
            <v>3</v>
          </cell>
          <cell r="G3709" t="str">
            <v>F</v>
          </cell>
          <cell r="I3709" t="str">
            <v xml:space="preserve"> </v>
          </cell>
          <cell r="J3709">
            <v>63</v>
          </cell>
        </row>
        <row r="3710">
          <cell r="B3710">
            <v>2553560</v>
          </cell>
          <cell r="C3710" t="str">
            <v>CRTFRSH</v>
          </cell>
          <cell r="D3710" t="str">
            <v xml:space="preserve">   5/2 LB  </v>
          </cell>
          <cell r="E3710" t="str">
            <v>SHRIMP P&amp;D RAW 8/12 T/ON TGR</v>
          </cell>
          <cell r="F3710">
            <v>4</v>
          </cell>
          <cell r="G3710" t="str">
            <v>F</v>
          </cell>
          <cell r="I3710" t="str">
            <v xml:space="preserve"> </v>
          </cell>
          <cell r="J3710">
            <v>63</v>
          </cell>
        </row>
        <row r="3711">
          <cell r="B3711">
            <v>6538744</v>
          </cell>
          <cell r="C3711" t="str">
            <v>SIGNATR</v>
          </cell>
          <cell r="D3711" t="str">
            <v xml:space="preserve"> 150/1.25OZ</v>
          </cell>
          <cell r="E3711" t="str">
            <v>BUN HAMBURGER SLIDER RND MINI</v>
          </cell>
          <cell r="F3711">
            <v>6</v>
          </cell>
          <cell r="G3711" t="str">
            <v>F</v>
          </cell>
          <cell r="I3711" t="str">
            <v xml:space="preserve"> </v>
          </cell>
          <cell r="J3711">
            <v>63</v>
          </cell>
        </row>
        <row r="3712">
          <cell r="B3712">
            <v>971309</v>
          </cell>
          <cell r="C3712" t="str">
            <v xml:space="preserve">SYS CLS   </v>
          </cell>
          <cell r="D3712" t="str">
            <v xml:space="preserve">1000/2 CT </v>
          </cell>
          <cell r="E3712" t="str">
            <v xml:space="preserve">CANDY MINT CHOC GOURM ASSTD   </v>
          </cell>
          <cell r="F3712" t="str">
            <v xml:space="preserve">07   </v>
          </cell>
          <cell r="G3712" t="str">
            <v xml:space="preserve">D    </v>
          </cell>
          <cell r="I3712" t="str">
            <v xml:space="preserve">N    </v>
          </cell>
          <cell r="J3712">
            <v>63</v>
          </cell>
        </row>
        <row r="3713">
          <cell r="B3713">
            <v>7810128</v>
          </cell>
          <cell r="C3713" t="str">
            <v xml:space="preserve">TRAINA    </v>
          </cell>
          <cell r="D3713" t="str">
            <v xml:space="preserve">1/5 LB    </v>
          </cell>
          <cell r="E3713" t="str">
            <v xml:space="preserve">CURRANT BLACK DRIED           </v>
          </cell>
          <cell r="F3713" t="str">
            <v xml:space="preserve">07   </v>
          </cell>
          <cell r="G3713" t="str">
            <v xml:space="preserve">D    </v>
          </cell>
          <cell r="I3713" t="str">
            <v xml:space="preserve">N    </v>
          </cell>
          <cell r="J3713">
            <v>63</v>
          </cell>
        </row>
        <row r="3714">
          <cell r="B3714">
            <v>1225556</v>
          </cell>
          <cell r="C3714" t="str">
            <v>BLU BNY</v>
          </cell>
          <cell r="D3714" t="str">
            <v xml:space="preserve">   1/3 GAL </v>
          </cell>
          <cell r="E3714" t="str">
            <v>ICE CREAM PEPPERMINT</v>
          </cell>
          <cell r="F3714">
            <v>2</v>
          </cell>
          <cell r="G3714" t="str">
            <v>F</v>
          </cell>
          <cell r="I3714" t="str">
            <v xml:space="preserve"> </v>
          </cell>
          <cell r="J3714">
            <v>63</v>
          </cell>
        </row>
        <row r="3715">
          <cell r="B3715">
            <v>6274500</v>
          </cell>
          <cell r="C3715" t="str">
            <v>AREZIMP</v>
          </cell>
          <cell r="D3715" t="str">
            <v xml:space="preserve">  20/12IN  </v>
          </cell>
          <cell r="E3715" t="str">
            <v>PIZZA CRUST PRBKD DEEP DSH 12</v>
          </cell>
          <cell r="F3715">
            <v>6</v>
          </cell>
          <cell r="G3715" t="str">
            <v>F</v>
          </cell>
          <cell r="I3715" t="str">
            <v xml:space="preserve"> </v>
          </cell>
          <cell r="J3715">
            <v>63</v>
          </cell>
        </row>
        <row r="3716">
          <cell r="B3716">
            <v>6551208</v>
          </cell>
          <cell r="C3716" t="str">
            <v>GARDEIN</v>
          </cell>
          <cell r="D3716" t="str">
            <v xml:space="preserve">  50/3.8 OZ</v>
          </cell>
          <cell r="E3716" t="str">
            <v>VEGETARIAN VEG CHCKN BRST</v>
          </cell>
          <cell r="F3716">
            <v>6</v>
          </cell>
          <cell r="G3716" t="str">
            <v>F</v>
          </cell>
          <cell r="I3716" t="str">
            <v xml:space="preserve"> </v>
          </cell>
          <cell r="J3716">
            <v>63</v>
          </cell>
        </row>
        <row r="3717">
          <cell r="B3717">
            <v>1156611</v>
          </cell>
          <cell r="C3717" t="str">
            <v>HLSHIRE</v>
          </cell>
          <cell r="D3717" t="str">
            <v xml:space="preserve">  12/1 LB  </v>
          </cell>
          <cell r="E3717" t="str">
            <v>SAUSAGE ITAL LINK MILD 5X1</v>
          </cell>
          <cell r="F3717">
            <v>3</v>
          </cell>
          <cell r="G3717" t="str">
            <v>F</v>
          </cell>
          <cell r="I3717" t="str">
            <v xml:space="preserve"> </v>
          </cell>
          <cell r="J3717">
            <v>63</v>
          </cell>
        </row>
        <row r="3718">
          <cell r="B3718">
            <v>3832989</v>
          </cell>
          <cell r="C3718" t="str">
            <v>OCNMAID</v>
          </cell>
          <cell r="D3718" t="str">
            <v xml:space="preserve">   1/10LB  </v>
          </cell>
          <cell r="E3718" t="str">
            <v>POLLOCK STK WHL GRAIN</v>
          </cell>
          <cell r="F3718">
            <v>4</v>
          </cell>
          <cell r="G3718" t="str">
            <v>F</v>
          </cell>
          <cell r="I3718" t="str">
            <v xml:space="preserve"> </v>
          </cell>
          <cell r="J3718">
            <v>63</v>
          </cell>
        </row>
        <row r="3719">
          <cell r="B3719">
            <v>5855438</v>
          </cell>
          <cell r="C3719" t="str">
            <v>SYS CLS</v>
          </cell>
          <cell r="D3719" t="str">
            <v xml:space="preserve">   2/96 CT </v>
          </cell>
          <cell r="E3719" t="str">
            <v>BACON PRECOOKED ROUND REG SLI</v>
          </cell>
          <cell r="F3719">
            <v>3</v>
          </cell>
          <cell r="G3719" t="str">
            <v>F</v>
          </cell>
          <cell r="I3719" t="str">
            <v xml:space="preserve"> </v>
          </cell>
          <cell r="J3719">
            <v>63</v>
          </cell>
        </row>
        <row r="3720">
          <cell r="B3720">
            <v>3916558</v>
          </cell>
          <cell r="C3720" t="str">
            <v>JHNSVLE</v>
          </cell>
          <cell r="D3720" t="str">
            <v xml:space="preserve">   2/5 LB  </v>
          </cell>
          <cell r="E3720" t="str">
            <v>BRATWURST 4X1 ORIGINAL NC RAW</v>
          </cell>
          <cell r="F3720">
            <v>3</v>
          </cell>
          <cell r="G3720" t="str">
            <v>F</v>
          </cell>
          <cell r="I3720" t="str">
            <v xml:space="preserve"> </v>
          </cell>
          <cell r="J3720">
            <v>63</v>
          </cell>
        </row>
        <row r="3721">
          <cell r="B3721">
            <v>5643765</v>
          </cell>
          <cell r="C3721" t="str">
            <v>FISHERY</v>
          </cell>
          <cell r="D3721" t="str">
            <v xml:space="preserve">  32/5 OZ  </v>
          </cell>
          <cell r="E3721" t="str">
            <v>TILAPIA FIL GARL/HERB PANSEARD</v>
          </cell>
          <cell r="F3721">
            <v>4</v>
          </cell>
          <cell r="G3721" t="str">
            <v>F</v>
          </cell>
          <cell r="I3721" t="str">
            <v xml:space="preserve"> </v>
          </cell>
          <cell r="J3721">
            <v>47</v>
          </cell>
        </row>
        <row r="3722">
          <cell r="B3722">
            <v>4650154</v>
          </cell>
          <cell r="C3722" t="str">
            <v>JERSMIK</v>
          </cell>
          <cell r="D3722" t="str">
            <v xml:space="preserve"> 168/3 OZ  </v>
          </cell>
          <cell r="E3722" t="str">
            <v>ROLL MINI WHT SUB</v>
          </cell>
          <cell r="F3722">
            <v>6</v>
          </cell>
          <cell r="G3722" t="str">
            <v>F</v>
          </cell>
          <cell r="I3722" t="str">
            <v>C</v>
          </cell>
          <cell r="J3722">
            <v>51</v>
          </cell>
        </row>
        <row r="3723">
          <cell r="B3723">
            <v>7069873</v>
          </cell>
          <cell r="C3723" t="str">
            <v>CHSCAKE</v>
          </cell>
          <cell r="D3723" t="str">
            <v xml:space="preserve">   2/10 IN </v>
          </cell>
          <cell r="E3723" t="str">
            <v>CHEESECAKE CHOC 10 GODIVA 2018</v>
          </cell>
          <cell r="F3723">
            <v>6</v>
          </cell>
          <cell r="G3723" t="str">
            <v>F</v>
          </cell>
          <cell r="I3723" t="str">
            <v>C</v>
          </cell>
          <cell r="J3723">
            <v>63</v>
          </cell>
        </row>
        <row r="3724">
          <cell r="B3724">
            <v>5103080</v>
          </cell>
          <cell r="C3724" t="str">
            <v>BBRLCLS</v>
          </cell>
          <cell r="D3724" t="str">
            <v xml:space="preserve">   4/5 LB  </v>
          </cell>
          <cell r="E3724" t="str">
            <v>CHEESE AMER  184 SLI YEL</v>
          </cell>
          <cell r="F3724">
            <v>2</v>
          </cell>
          <cell r="G3724" t="str">
            <v>C</v>
          </cell>
          <cell r="I3724" t="str">
            <v xml:space="preserve"> </v>
          </cell>
          <cell r="J3724">
            <v>45</v>
          </cell>
        </row>
        <row r="3725">
          <cell r="B3725">
            <v>7680533</v>
          </cell>
          <cell r="C3725" t="str">
            <v>TYSON</v>
          </cell>
          <cell r="D3725" t="str">
            <v xml:space="preserve">   4/5 LB  </v>
          </cell>
          <cell r="E3725" t="str">
            <v>CHICKEN BRST B/S FIL 6OZ W/RIB</v>
          </cell>
          <cell r="F3725">
            <v>5</v>
          </cell>
          <cell r="G3725" t="str">
            <v>F</v>
          </cell>
          <cell r="I3725" t="str">
            <v xml:space="preserve"> </v>
          </cell>
          <cell r="J3725">
            <v>63</v>
          </cell>
        </row>
        <row r="3726">
          <cell r="B3726">
            <v>427021</v>
          </cell>
          <cell r="C3726" t="str">
            <v>BTRBALL</v>
          </cell>
          <cell r="D3726" t="str">
            <v xml:space="preserve">   2/5 LB  </v>
          </cell>
          <cell r="E3726" t="str">
            <v>TURKEY DICED WHITE IQF 3/8</v>
          </cell>
          <cell r="F3726">
            <v>5</v>
          </cell>
          <cell r="G3726" t="str">
            <v>F</v>
          </cell>
          <cell r="I3726" t="str">
            <v xml:space="preserve"> </v>
          </cell>
          <cell r="J3726">
            <v>63</v>
          </cell>
        </row>
        <row r="3727">
          <cell r="B3727">
            <v>2055713</v>
          </cell>
          <cell r="C3727" t="str">
            <v>PACKER</v>
          </cell>
          <cell r="D3727" t="str">
            <v xml:space="preserve">   1/25LB  </v>
          </cell>
          <cell r="E3727" t="str">
            <v>TOMATO BULK #2 LOOSE FRESH</v>
          </cell>
          <cell r="F3727">
            <v>11</v>
          </cell>
          <cell r="G3727" t="str">
            <v>C</v>
          </cell>
          <cell r="I3727" t="str">
            <v xml:space="preserve"> </v>
          </cell>
          <cell r="J3727">
            <v>63</v>
          </cell>
        </row>
        <row r="3728">
          <cell r="B3728">
            <v>4685709</v>
          </cell>
          <cell r="C3728" t="str">
            <v xml:space="preserve">KRAFT     </v>
          </cell>
          <cell r="D3728" t="str">
            <v xml:space="preserve">2/1.5GAL  </v>
          </cell>
          <cell r="E3728" t="str">
            <v>DRESSING RANCH POUCH DSPNSR PK</v>
          </cell>
          <cell r="F3728" t="str">
            <v xml:space="preserve">07   </v>
          </cell>
          <cell r="G3728" t="str">
            <v xml:space="preserve">D    </v>
          </cell>
          <cell r="I3728" t="str">
            <v xml:space="preserve">L    </v>
          </cell>
          <cell r="J3728">
            <v>63</v>
          </cell>
        </row>
        <row r="3729">
          <cell r="B3729">
            <v>6725401</v>
          </cell>
          <cell r="C3729" t="str">
            <v xml:space="preserve">DORITOS   </v>
          </cell>
          <cell r="D3729" t="str">
            <v xml:space="preserve">64/1.75OZ </v>
          </cell>
          <cell r="E3729" t="str">
            <v xml:space="preserve">CHIP TORTILLA COOL RANCH LSS  </v>
          </cell>
          <cell r="F3729" t="str">
            <v xml:space="preserve">07   </v>
          </cell>
          <cell r="G3729" t="str">
            <v xml:space="preserve">D    </v>
          </cell>
          <cell r="I3729" t="str">
            <v xml:space="preserve">N    </v>
          </cell>
          <cell r="J3729">
            <v>62</v>
          </cell>
        </row>
        <row r="3730">
          <cell r="B3730">
            <v>3320169</v>
          </cell>
          <cell r="C3730" t="str">
            <v xml:space="preserve">CORNER    </v>
          </cell>
          <cell r="D3730" t="str">
            <v>192/2.5 OZ</v>
          </cell>
          <cell r="E3730" t="str">
            <v xml:space="preserve">DOUGH COOKIE ENGLISH TOFFEE   </v>
          </cell>
          <cell r="F3730" t="str">
            <v xml:space="preserve">06   </v>
          </cell>
          <cell r="G3730" t="str">
            <v xml:space="preserve">F    </v>
          </cell>
          <cell r="I3730" t="str">
            <v xml:space="preserve">C    </v>
          </cell>
          <cell r="J3730" t="e">
            <v>#N/A</v>
          </cell>
        </row>
        <row r="3731">
          <cell r="B3731">
            <v>4353476</v>
          </cell>
          <cell r="C3731" t="str">
            <v xml:space="preserve">PNCLENT   </v>
          </cell>
          <cell r="D3731" t="str">
            <v xml:space="preserve">1/10 LB   </v>
          </cell>
          <cell r="E3731" t="str">
            <v>SHRIMP SKWR P&amp;D T/ON WHT 36/40</v>
          </cell>
          <cell r="F3731" t="str">
            <v xml:space="preserve">04   </v>
          </cell>
          <cell r="G3731" t="str">
            <v xml:space="preserve">F    </v>
          </cell>
          <cell r="I3731" t="str">
            <v xml:space="preserve">C    </v>
          </cell>
          <cell r="J3731" t="e">
            <v>#N/A</v>
          </cell>
        </row>
        <row r="3732">
          <cell r="B3732">
            <v>5398567</v>
          </cell>
          <cell r="C3732" t="str">
            <v xml:space="preserve">PANNA     </v>
          </cell>
          <cell r="D3732" t="str">
            <v xml:space="preserve">15/750ML  </v>
          </cell>
          <cell r="E3732" t="str">
            <v xml:space="preserve">WATER SPRING IMPORTED GLS     </v>
          </cell>
          <cell r="F3732" t="str">
            <v xml:space="preserve">07   </v>
          </cell>
          <cell r="G3732" t="str">
            <v xml:space="preserve">D    </v>
          </cell>
          <cell r="I3732" t="str">
            <v xml:space="preserve">N    </v>
          </cell>
          <cell r="J3732" t="e">
            <v>#N/A</v>
          </cell>
        </row>
        <row r="3733">
          <cell r="B3733">
            <v>5168364</v>
          </cell>
          <cell r="C3733" t="str">
            <v xml:space="preserve">SYSCO     </v>
          </cell>
          <cell r="D3733" t="str">
            <v xml:space="preserve">1/36 CT   </v>
          </cell>
          <cell r="E3733" t="str">
            <v xml:space="preserve">FORK DINNER LINDA 4TINE SLS   </v>
          </cell>
          <cell r="F3733" t="str">
            <v xml:space="preserve">10   </v>
          </cell>
          <cell r="G3733" t="str">
            <v xml:space="preserve">D    </v>
          </cell>
          <cell r="I3733" t="str">
            <v xml:space="preserve">N    </v>
          </cell>
          <cell r="J3733" t="e">
            <v>#N/A</v>
          </cell>
        </row>
        <row r="3734">
          <cell r="B3734">
            <v>6639512</v>
          </cell>
          <cell r="C3734" t="str">
            <v xml:space="preserve">IMP/MCC   </v>
          </cell>
          <cell r="D3734" t="str">
            <v xml:space="preserve">6/18 Z    </v>
          </cell>
          <cell r="E3734" t="str">
            <v xml:space="preserve">SPICE CINNAMON GRND           </v>
          </cell>
          <cell r="F3734" t="str">
            <v xml:space="preserve">07   </v>
          </cell>
          <cell r="G3734" t="str">
            <v xml:space="preserve">D    </v>
          </cell>
          <cell r="I3734" t="str">
            <v xml:space="preserve">N    </v>
          </cell>
          <cell r="J3734">
            <v>52</v>
          </cell>
        </row>
        <row r="3735">
          <cell r="B3735">
            <v>4007837</v>
          </cell>
          <cell r="C3735" t="str">
            <v xml:space="preserve">TABASCO   </v>
          </cell>
          <cell r="D3735" t="str">
            <v xml:space="preserve">12/12 OZ  </v>
          </cell>
          <cell r="E3735" t="str">
            <v xml:space="preserve">SAUCE TABASCO HOT             </v>
          </cell>
          <cell r="F3735" t="str">
            <v xml:space="preserve">07   </v>
          </cell>
          <cell r="G3735" t="str">
            <v xml:space="preserve">D    </v>
          </cell>
          <cell r="I3735" t="str">
            <v xml:space="preserve">N    </v>
          </cell>
          <cell r="J3735">
            <v>57</v>
          </cell>
        </row>
        <row r="3736">
          <cell r="B3736">
            <v>3481577</v>
          </cell>
          <cell r="C3736" t="str">
            <v xml:space="preserve">BAKRSEL   </v>
          </cell>
          <cell r="D3736" t="str">
            <v xml:space="preserve">1/5 LB    </v>
          </cell>
          <cell r="E3736" t="str">
            <v xml:space="preserve">NUT CASHEW WHL RAW UNSLTD     </v>
          </cell>
          <cell r="F3736" t="str">
            <v xml:space="preserve">07   </v>
          </cell>
          <cell r="G3736" t="str">
            <v xml:space="preserve">D    </v>
          </cell>
          <cell r="I3736" t="str">
            <v xml:space="preserve">N    </v>
          </cell>
          <cell r="J3736">
            <v>58</v>
          </cell>
        </row>
        <row r="3737">
          <cell r="B3737">
            <v>970206</v>
          </cell>
          <cell r="C3737" t="str">
            <v xml:space="preserve">BETTYCR   </v>
          </cell>
          <cell r="D3737" t="str">
            <v>144/1.24OZ</v>
          </cell>
          <cell r="E3737" t="str">
            <v>SNACK BAR BUTTERSCOTCH OATMEAL</v>
          </cell>
          <cell r="F3737" t="str">
            <v xml:space="preserve">07   </v>
          </cell>
          <cell r="G3737" t="str">
            <v xml:space="preserve">D    </v>
          </cell>
          <cell r="I3737" t="str">
            <v xml:space="preserve">N    </v>
          </cell>
          <cell r="J3737">
            <v>35</v>
          </cell>
        </row>
        <row r="3738">
          <cell r="B3738">
            <v>3932423</v>
          </cell>
          <cell r="C3738" t="str">
            <v xml:space="preserve">LACROIX   </v>
          </cell>
          <cell r="D3738" t="str">
            <v xml:space="preserve">24/12 OZ  </v>
          </cell>
          <cell r="E3738" t="str">
            <v xml:space="preserve">WATER DRINKING BRY            </v>
          </cell>
          <cell r="F3738" t="str">
            <v xml:space="preserve">07   </v>
          </cell>
          <cell r="G3738" t="str">
            <v xml:space="preserve">D    </v>
          </cell>
          <cell r="I3738" t="str">
            <v xml:space="preserve">N    </v>
          </cell>
          <cell r="J3738">
            <v>42</v>
          </cell>
        </row>
        <row r="3739">
          <cell r="B3739">
            <v>7076496</v>
          </cell>
          <cell r="C3739" t="str">
            <v xml:space="preserve">GM        </v>
          </cell>
          <cell r="D3739" t="str">
            <v xml:space="preserve">1/96 CT   </v>
          </cell>
          <cell r="E3739" t="str">
            <v xml:space="preserve">SNACK FRUIT STR PUNCH         </v>
          </cell>
          <cell r="F3739" t="str">
            <v xml:space="preserve">07   </v>
          </cell>
          <cell r="G3739" t="str">
            <v xml:space="preserve">D    </v>
          </cell>
          <cell r="I3739" t="str">
            <v xml:space="preserve">N    </v>
          </cell>
          <cell r="J3739">
            <v>56</v>
          </cell>
        </row>
        <row r="3740">
          <cell r="B3740">
            <v>6172118</v>
          </cell>
          <cell r="C3740" t="str">
            <v xml:space="preserve">HEINZ     </v>
          </cell>
          <cell r="D3740" t="str">
            <v xml:space="preserve">6/7LB2OZ  </v>
          </cell>
          <cell r="E3740" t="str">
            <v xml:space="preserve">KETCHUP FCY JUG               </v>
          </cell>
          <cell r="F3740" t="str">
            <v xml:space="preserve">07   </v>
          </cell>
          <cell r="G3740" t="str">
            <v xml:space="preserve">D    </v>
          </cell>
          <cell r="I3740" t="str">
            <v xml:space="preserve">N    </v>
          </cell>
          <cell r="J3740">
            <v>43</v>
          </cell>
        </row>
        <row r="3741">
          <cell r="B3741">
            <v>5087436</v>
          </cell>
          <cell r="C3741" t="str">
            <v xml:space="preserve">PRIMTER   </v>
          </cell>
          <cell r="D3741" t="str">
            <v xml:space="preserve">6/106 OZ  </v>
          </cell>
          <cell r="E3741" t="str">
            <v xml:space="preserve">TOMATO PUREE 1.06 POUCH       </v>
          </cell>
          <cell r="F3741" t="str">
            <v xml:space="preserve">07   </v>
          </cell>
          <cell r="G3741" t="str">
            <v xml:space="preserve">D    </v>
          </cell>
          <cell r="I3741" t="str">
            <v xml:space="preserve">N    </v>
          </cell>
          <cell r="J3741">
            <v>31</v>
          </cell>
        </row>
        <row r="3742">
          <cell r="B3742">
            <v>4603308</v>
          </cell>
          <cell r="C3742" t="str">
            <v xml:space="preserve">ECOLAB    </v>
          </cell>
          <cell r="D3742" t="str">
            <v xml:space="preserve">2/2.5 LB  </v>
          </cell>
          <cell r="E3742" t="str">
            <v xml:space="preserve">RINSE AID ADDITIVE SMRTPWR    </v>
          </cell>
          <cell r="F3742" t="str">
            <v xml:space="preserve">09   </v>
          </cell>
          <cell r="G3742" t="str">
            <v xml:space="preserve">D    </v>
          </cell>
          <cell r="I3742" t="str">
            <v xml:space="preserve">N    </v>
          </cell>
          <cell r="J3742">
            <v>49</v>
          </cell>
        </row>
        <row r="3743">
          <cell r="B3743">
            <v>4062394</v>
          </cell>
          <cell r="C3743" t="str">
            <v xml:space="preserve">SYS CLS   </v>
          </cell>
          <cell r="D3743" t="str">
            <v xml:space="preserve">6/#10     </v>
          </cell>
          <cell r="E3743" t="str">
            <v xml:space="preserve">BEAN GREEN CUT 4SV BL FCY     </v>
          </cell>
          <cell r="F3743" t="str">
            <v xml:space="preserve">07   </v>
          </cell>
          <cell r="G3743" t="str">
            <v xml:space="preserve">D    </v>
          </cell>
          <cell r="I3743" t="str">
            <v xml:space="preserve">N    </v>
          </cell>
          <cell r="J3743">
            <v>10</v>
          </cell>
        </row>
        <row r="3744">
          <cell r="B3744">
            <v>6669036</v>
          </cell>
          <cell r="C3744" t="str">
            <v>DBLTREE</v>
          </cell>
          <cell r="D3744" t="str">
            <v xml:space="preserve"> 106/2.25OZ</v>
          </cell>
          <cell r="E3744" t="str">
            <v>DOUGH COOKIE CHOC CHIP WLNT</v>
          </cell>
          <cell r="F3744">
            <v>6</v>
          </cell>
          <cell r="G3744" t="str">
            <v>F</v>
          </cell>
          <cell r="I3744" t="str">
            <v>C</v>
          </cell>
          <cell r="J3744">
            <v>261</v>
          </cell>
        </row>
        <row r="3745">
          <cell r="B3745">
            <v>3292804</v>
          </cell>
          <cell r="C3745" t="str">
            <v xml:space="preserve">SUSTAIN   </v>
          </cell>
          <cell r="D3745" t="str">
            <v xml:space="preserve">6/14 OZ   </v>
          </cell>
          <cell r="E3745" t="str">
            <v xml:space="preserve">PAN COATING SUNFL ARSL NONGMO </v>
          </cell>
          <cell r="F3745" t="str">
            <v xml:space="preserve">07   </v>
          </cell>
          <cell r="G3745" t="str">
            <v xml:space="preserve">D    </v>
          </cell>
          <cell r="I3745" t="str">
            <v xml:space="preserve">N    </v>
          </cell>
          <cell r="J3745">
            <v>27</v>
          </cell>
        </row>
        <row r="3746">
          <cell r="B3746">
            <v>1294889</v>
          </cell>
          <cell r="C3746" t="str">
            <v xml:space="preserve">ECOPROD   </v>
          </cell>
          <cell r="D3746" t="str">
            <v xml:space="preserve">400/CT    </v>
          </cell>
          <cell r="E3746" t="str">
            <v>LID PLAS FLAT F/24-40 OZ BOWLS</v>
          </cell>
          <cell r="F3746" t="str">
            <v xml:space="preserve">08   </v>
          </cell>
          <cell r="G3746" t="str">
            <v xml:space="preserve">D    </v>
          </cell>
          <cell r="I3746" t="str">
            <v xml:space="preserve">N    </v>
          </cell>
          <cell r="J3746">
            <v>59</v>
          </cell>
        </row>
        <row r="3747">
          <cell r="B3747">
            <v>7042716</v>
          </cell>
          <cell r="C3747" t="str">
            <v>JENNIEO</v>
          </cell>
          <cell r="D3747" t="str">
            <v xml:space="preserve"> 160/1.025Z</v>
          </cell>
          <cell r="E3747" t="str">
            <v>TURKEY SAUSAGE PTY PRCKD C.R.</v>
          </cell>
          <cell r="F3747">
            <v>5</v>
          </cell>
          <cell r="G3747" t="str">
            <v>F</v>
          </cell>
          <cell r="I3747" t="str">
            <v>L</v>
          </cell>
          <cell r="J3747">
            <v>62</v>
          </cell>
        </row>
        <row r="3748">
          <cell r="B3748">
            <v>7011762</v>
          </cell>
          <cell r="C3748" t="str">
            <v>PROPPEL</v>
          </cell>
          <cell r="D3748" t="str">
            <v xml:space="preserve"> 500/.48 OZ</v>
          </cell>
          <cell r="E3748" t="str">
            <v>PRETZEL PREBAKED BITES</v>
          </cell>
          <cell r="F3748">
            <v>6</v>
          </cell>
          <cell r="G3748" t="str">
            <v>F</v>
          </cell>
          <cell r="I3748" t="str">
            <v>L</v>
          </cell>
          <cell r="J3748">
            <v>62</v>
          </cell>
        </row>
        <row r="3749">
          <cell r="B3749">
            <v>5627419</v>
          </cell>
          <cell r="C3749" t="str">
            <v xml:space="preserve">PACKER    </v>
          </cell>
          <cell r="D3749" t="str">
            <v xml:space="preserve">3/1000CT  </v>
          </cell>
          <cell r="E3749" t="str">
            <v xml:space="preserve">WRAP DRY WAX SHEET 15X15      </v>
          </cell>
          <cell r="F3749" t="str">
            <v xml:space="preserve">08   </v>
          </cell>
          <cell r="G3749" t="str">
            <v xml:space="preserve">D    </v>
          </cell>
          <cell r="I3749" t="str">
            <v xml:space="preserve">N    </v>
          </cell>
          <cell r="J3749">
            <v>54</v>
          </cell>
        </row>
        <row r="3750">
          <cell r="B3750">
            <v>3301697</v>
          </cell>
          <cell r="C3750" t="str">
            <v xml:space="preserve">SYS REL   </v>
          </cell>
          <cell r="D3750" t="str">
            <v xml:space="preserve">10/100 CT </v>
          </cell>
          <cell r="E3750" t="str">
            <v xml:space="preserve">PLATE PAPER UNCOATED 6IN LGT  </v>
          </cell>
          <cell r="F3750" t="str">
            <v xml:space="preserve">08   </v>
          </cell>
          <cell r="G3750" t="str">
            <v xml:space="preserve">D    </v>
          </cell>
          <cell r="I3750" t="str">
            <v xml:space="preserve">N    </v>
          </cell>
          <cell r="J3750">
            <v>57</v>
          </cell>
        </row>
        <row r="3751">
          <cell r="B3751">
            <v>7146582</v>
          </cell>
          <cell r="C3751" t="str">
            <v xml:space="preserve">SYSCO     </v>
          </cell>
          <cell r="D3751" t="str">
            <v xml:space="preserve">25/16IN   </v>
          </cell>
          <cell r="E3751" t="str">
            <v xml:space="preserve">TRAY PLAS RND BLK HVY DTY RGD </v>
          </cell>
          <cell r="F3751" t="str">
            <v xml:space="preserve">08   </v>
          </cell>
          <cell r="G3751" t="str">
            <v xml:space="preserve">D    </v>
          </cell>
          <cell r="I3751" t="str">
            <v xml:space="preserve">L    </v>
          </cell>
          <cell r="J3751">
            <v>47</v>
          </cell>
        </row>
        <row r="3752">
          <cell r="B3752">
            <v>4767592</v>
          </cell>
          <cell r="C3752" t="str">
            <v xml:space="preserve">SYSCO     </v>
          </cell>
          <cell r="D3752" t="str">
            <v xml:space="preserve">1/250 CT  </v>
          </cell>
          <cell r="E3752" t="str">
            <v>LABEL ROLL 2X2 PLAST FRI GREEN</v>
          </cell>
          <cell r="F3752" t="str">
            <v xml:space="preserve">08   </v>
          </cell>
          <cell r="G3752" t="str">
            <v xml:space="preserve">D    </v>
          </cell>
          <cell r="I3752" t="str">
            <v xml:space="preserve">L    </v>
          </cell>
          <cell r="J3752">
            <v>32</v>
          </cell>
        </row>
        <row r="3753">
          <cell r="B3753">
            <v>1162530</v>
          </cell>
          <cell r="C3753" t="str">
            <v xml:space="preserve">INGLESE   </v>
          </cell>
          <cell r="D3753" t="str">
            <v xml:space="preserve">50/12X2"  </v>
          </cell>
          <cell r="E3753" t="str">
            <v xml:space="preserve">BOX PIZZA CHCGO KRAFT PLAIN   </v>
          </cell>
          <cell r="F3753" t="str">
            <v xml:space="preserve">08   </v>
          </cell>
          <cell r="G3753" t="str">
            <v xml:space="preserve">D    </v>
          </cell>
          <cell r="I3753" t="str">
            <v xml:space="preserve">N    </v>
          </cell>
          <cell r="J3753">
            <v>130</v>
          </cell>
        </row>
        <row r="3754">
          <cell r="B3754">
            <v>1555313</v>
          </cell>
          <cell r="C3754" t="str">
            <v xml:space="preserve">SYS CLS   </v>
          </cell>
          <cell r="D3754" t="str">
            <v xml:space="preserve">4/125CT   </v>
          </cell>
          <cell r="E3754" t="str">
            <v xml:space="preserve">PLATE FOAM HVY LAM BLK 9      </v>
          </cell>
          <cell r="F3754" t="str">
            <v xml:space="preserve">08   </v>
          </cell>
          <cell r="G3754" t="str">
            <v xml:space="preserve">D    </v>
          </cell>
          <cell r="I3754" t="str">
            <v xml:space="preserve">N    </v>
          </cell>
          <cell r="J3754">
            <v>131</v>
          </cell>
        </row>
        <row r="3755">
          <cell r="B3755">
            <v>102194</v>
          </cell>
          <cell r="C3755" t="str">
            <v xml:space="preserve">SYS IMP   </v>
          </cell>
          <cell r="D3755" t="str">
            <v xml:space="preserve">1/25 LB   </v>
          </cell>
          <cell r="E3755" t="str">
            <v xml:space="preserve">THICKENER FOOD                </v>
          </cell>
          <cell r="F3755" t="str">
            <v xml:space="preserve">01   </v>
          </cell>
          <cell r="G3755" t="str">
            <v xml:space="preserve">D    </v>
          </cell>
          <cell r="I3755" t="str">
            <v xml:space="preserve">N    </v>
          </cell>
          <cell r="J3755">
            <v>63</v>
          </cell>
        </row>
        <row r="3756">
          <cell r="B3756">
            <v>1977701</v>
          </cell>
          <cell r="C3756" t="str">
            <v>BBRLCLS</v>
          </cell>
          <cell r="D3756" t="str">
            <v xml:space="preserve">   4/4 LB  </v>
          </cell>
          <cell r="E3756" t="str">
            <v>SOUP POTATO W/BAC</v>
          </cell>
          <cell r="F3756">
            <v>6</v>
          </cell>
          <cell r="G3756" t="str">
            <v>F</v>
          </cell>
          <cell r="I3756" t="str">
            <v xml:space="preserve"> </v>
          </cell>
          <cell r="J3756">
            <v>62</v>
          </cell>
        </row>
        <row r="3757">
          <cell r="B3757">
            <v>5276650</v>
          </cell>
          <cell r="C3757" t="str">
            <v>FLA NAT</v>
          </cell>
          <cell r="D3757" t="str">
            <v xml:space="preserve">   8/52 OZ </v>
          </cell>
          <cell r="E3757" t="str">
            <v>JUICE GRPFRT NFC RUBY RED</v>
          </cell>
          <cell r="F3757">
            <v>7</v>
          </cell>
          <cell r="G3757" t="str">
            <v>C</v>
          </cell>
          <cell r="I3757" t="str">
            <v xml:space="preserve"> </v>
          </cell>
          <cell r="J3757">
            <v>62</v>
          </cell>
        </row>
        <row r="3758">
          <cell r="B3758">
            <v>8159287</v>
          </cell>
          <cell r="C3758" t="str">
            <v>MISSION</v>
          </cell>
          <cell r="D3758" t="str">
            <v xml:space="preserve">   6/12 CT </v>
          </cell>
          <cell r="E3758" t="str">
            <v>WRAP TORTILLA GRLIC HERB 12</v>
          </cell>
          <cell r="F3758">
            <v>7</v>
          </cell>
          <cell r="G3758" t="str">
            <v>C</v>
          </cell>
          <cell r="I3758" t="str">
            <v xml:space="preserve"> </v>
          </cell>
          <cell r="J3758">
            <v>62</v>
          </cell>
        </row>
        <row r="3759">
          <cell r="B3759">
            <v>1737255</v>
          </cell>
          <cell r="C3759" t="str">
            <v>NESTLE</v>
          </cell>
          <cell r="D3759" t="str">
            <v xml:space="preserve">   4/4 LB  </v>
          </cell>
          <cell r="E3759" t="str">
            <v>GLACE DEMI VEAL GLUTEN FREE</v>
          </cell>
          <cell r="F3759">
            <v>6</v>
          </cell>
          <cell r="G3759" t="str">
            <v>F</v>
          </cell>
          <cell r="I3759" t="str">
            <v>L</v>
          </cell>
          <cell r="J3759">
            <v>62</v>
          </cell>
        </row>
        <row r="3760">
          <cell r="B3760">
            <v>9906133</v>
          </cell>
          <cell r="C3760" t="str">
            <v>SEA SCP</v>
          </cell>
          <cell r="D3760" t="str">
            <v xml:space="preserve">   1/20 LB </v>
          </cell>
          <cell r="E3760" t="str">
            <v>POLLOCK BTRD BASS ALE 3-3.6 OZ</v>
          </cell>
          <cell r="F3760">
            <v>4</v>
          </cell>
          <cell r="G3760" t="str">
            <v>F</v>
          </cell>
          <cell r="I3760" t="str">
            <v>L</v>
          </cell>
          <cell r="J3760">
            <v>62</v>
          </cell>
        </row>
        <row r="3761">
          <cell r="B3761">
            <v>2600393</v>
          </cell>
          <cell r="C3761" t="str">
            <v>KINGPAS</v>
          </cell>
          <cell r="D3761" t="str">
            <v xml:space="preserve">   1/63 CT </v>
          </cell>
          <cell r="E3761" t="str">
            <v>CAKE CARROT</v>
          </cell>
          <cell r="F3761">
            <v>6</v>
          </cell>
          <cell r="G3761" t="str">
            <v>F</v>
          </cell>
          <cell r="I3761" t="str">
            <v xml:space="preserve"> </v>
          </cell>
          <cell r="J3761">
            <v>62</v>
          </cell>
        </row>
        <row r="3762">
          <cell r="B3762">
            <v>1566322</v>
          </cell>
          <cell r="C3762" t="str">
            <v>ATL OCN</v>
          </cell>
          <cell r="D3762" t="str">
            <v xml:space="preserve">   1/10 LB </v>
          </cell>
          <cell r="E3762" t="str">
            <v>HADDOCK LOIN IQF CHI SKLS 4 OZ</v>
          </cell>
          <cell r="F3762">
            <v>4</v>
          </cell>
          <cell r="G3762" t="str">
            <v>F</v>
          </cell>
          <cell r="I3762" t="str">
            <v xml:space="preserve"> </v>
          </cell>
          <cell r="J3762">
            <v>62</v>
          </cell>
        </row>
        <row r="3763">
          <cell r="B3763">
            <v>1851765</v>
          </cell>
          <cell r="C3763" t="str">
            <v>J DEAN</v>
          </cell>
          <cell r="D3763" t="str">
            <v xml:space="preserve">  96/2OZ   </v>
          </cell>
          <cell r="E3763" t="str">
            <v>SAUSAGE PORK PATTY</v>
          </cell>
          <cell r="F3763">
            <v>3</v>
          </cell>
          <cell r="G3763" t="str">
            <v>F</v>
          </cell>
          <cell r="I3763" t="str">
            <v>L</v>
          </cell>
          <cell r="J3763">
            <v>62</v>
          </cell>
        </row>
        <row r="3764">
          <cell r="B3764">
            <v>3185782</v>
          </cell>
          <cell r="C3764" t="str">
            <v>ARDMORE</v>
          </cell>
          <cell r="D3764" t="str">
            <v xml:space="preserve">  96/4OZ   </v>
          </cell>
          <cell r="E3764" t="str">
            <v>DRINK LMNADE REFG DATE CDCUP</v>
          </cell>
          <cell r="F3764">
            <v>7</v>
          </cell>
          <cell r="G3764" t="str">
            <v>C</v>
          </cell>
          <cell r="I3764" t="str">
            <v xml:space="preserve"> </v>
          </cell>
          <cell r="J3764">
            <v>62</v>
          </cell>
        </row>
        <row r="3765">
          <cell r="B3765">
            <v>4567210</v>
          </cell>
          <cell r="C3765" t="str">
            <v>FARMLND</v>
          </cell>
          <cell r="D3765" t="str">
            <v xml:space="preserve">   1/15 LB </v>
          </cell>
          <cell r="E3765" t="str">
            <v>BACON LAYOUT 18/22 SLVR MEDAL</v>
          </cell>
          <cell r="F3765">
            <v>3</v>
          </cell>
          <cell r="G3765" t="str">
            <v>F</v>
          </cell>
          <cell r="I3765" t="str">
            <v>L</v>
          </cell>
          <cell r="J3765">
            <v>62</v>
          </cell>
        </row>
        <row r="3766">
          <cell r="B3766">
            <v>7000470</v>
          </cell>
          <cell r="C3766" t="str">
            <v>SEL REC</v>
          </cell>
          <cell r="D3766" t="str">
            <v xml:space="preserve">   6/5 LB  </v>
          </cell>
          <cell r="E3766" t="str">
            <v>POTATO CHIP SKINON W/ SEA SALT</v>
          </cell>
          <cell r="F3766">
            <v>6</v>
          </cell>
          <cell r="G3766" t="str">
            <v>F</v>
          </cell>
          <cell r="I3766" t="str">
            <v xml:space="preserve"> </v>
          </cell>
          <cell r="J3766">
            <v>62</v>
          </cell>
        </row>
        <row r="3767">
          <cell r="B3767">
            <v>9089475</v>
          </cell>
          <cell r="C3767" t="str">
            <v>BBRLIMP</v>
          </cell>
          <cell r="D3767" t="str">
            <v xml:space="preserve">   2/9-12 #</v>
          </cell>
          <cell r="E3767" t="str">
            <v>BEEF ROAST POT SHLDR CLOD CH 2</v>
          </cell>
          <cell r="F3767">
            <v>3</v>
          </cell>
          <cell r="G3767" t="str">
            <v>F</v>
          </cell>
          <cell r="I3767" t="str">
            <v xml:space="preserve"> </v>
          </cell>
          <cell r="J3767">
            <v>62</v>
          </cell>
        </row>
        <row r="3768">
          <cell r="B3768">
            <v>1951490</v>
          </cell>
          <cell r="C3768" t="str">
            <v>SYS CLS</v>
          </cell>
          <cell r="D3768" t="str">
            <v xml:space="preserve">  12/2.5 LB</v>
          </cell>
          <cell r="E3768" t="str">
            <v>BRUSSEL SPROUT MED GR A P</v>
          </cell>
          <cell r="F3768">
            <v>6</v>
          </cell>
          <cell r="G3768" t="str">
            <v>F</v>
          </cell>
          <cell r="I3768" t="str">
            <v xml:space="preserve"> </v>
          </cell>
          <cell r="J3768">
            <v>62</v>
          </cell>
        </row>
        <row r="3769">
          <cell r="B3769">
            <v>3656321</v>
          </cell>
          <cell r="C3769" t="str">
            <v>BLU BNY</v>
          </cell>
          <cell r="D3769" t="str">
            <v xml:space="preserve">   1/48 PK </v>
          </cell>
          <cell r="E3769" t="str">
            <v>ICE CREAM CHOC CUP</v>
          </cell>
          <cell r="F3769">
            <v>2</v>
          </cell>
          <cell r="G3769" t="str">
            <v>F</v>
          </cell>
          <cell r="I3769" t="str">
            <v>L</v>
          </cell>
          <cell r="J3769">
            <v>62</v>
          </cell>
        </row>
        <row r="3770">
          <cell r="B3770">
            <v>4038840</v>
          </cell>
          <cell r="C3770" t="str">
            <v>PACKER</v>
          </cell>
          <cell r="D3770" t="str">
            <v xml:space="preserve">   1/3LBS  </v>
          </cell>
          <cell r="E3770" t="str">
            <v>ARUGULA BABY FRSH</v>
          </cell>
          <cell r="F3770">
            <v>11</v>
          </cell>
          <cell r="G3770" t="str">
            <v>C</v>
          </cell>
          <cell r="I3770" t="str">
            <v xml:space="preserve"> </v>
          </cell>
          <cell r="J3770">
            <v>62</v>
          </cell>
        </row>
        <row r="3771">
          <cell r="B3771">
            <v>177347</v>
          </cell>
          <cell r="C3771" t="str">
            <v xml:space="preserve">SILK      </v>
          </cell>
          <cell r="D3771" t="str">
            <v xml:space="preserve">18/8 OZ   </v>
          </cell>
          <cell r="E3771" t="str">
            <v xml:space="preserve">MILK SOY VAN SILK ASP PRISMA  </v>
          </cell>
          <cell r="F3771" t="str">
            <v xml:space="preserve">02   </v>
          </cell>
          <cell r="G3771" t="str">
            <v xml:space="preserve">D    </v>
          </cell>
          <cell r="I3771" t="str">
            <v xml:space="preserve">N    </v>
          </cell>
          <cell r="J3771">
            <v>242</v>
          </cell>
        </row>
        <row r="3772">
          <cell r="B3772">
            <v>6229181</v>
          </cell>
          <cell r="C3772" t="str">
            <v xml:space="preserve">MUG       </v>
          </cell>
          <cell r="D3772" t="str">
            <v xml:space="preserve">1/5 GAL   </v>
          </cell>
          <cell r="E3772" t="str">
            <v xml:space="preserve">SYRUP ROOT BEER BIB           </v>
          </cell>
          <cell r="F3772" t="str">
            <v xml:space="preserve">12   </v>
          </cell>
          <cell r="G3772" t="str">
            <v xml:space="preserve">D    </v>
          </cell>
          <cell r="I3772" t="str">
            <v xml:space="preserve">L    </v>
          </cell>
          <cell r="J3772">
            <v>61</v>
          </cell>
        </row>
        <row r="3773">
          <cell r="B3773">
            <v>6743530</v>
          </cell>
          <cell r="C3773" t="str">
            <v xml:space="preserve">MSVICKI   </v>
          </cell>
          <cell r="D3773" t="str">
            <v xml:space="preserve">64/1.375Z </v>
          </cell>
          <cell r="E3773" t="str">
            <v>CHIP POTATO SALT &amp; VNGR KETTLE</v>
          </cell>
          <cell r="F3773" t="str">
            <v xml:space="preserve">07   </v>
          </cell>
          <cell r="G3773" t="str">
            <v xml:space="preserve">D    </v>
          </cell>
          <cell r="I3773" t="str">
            <v xml:space="preserve">N    </v>
          </cell>
          <cell r="J3773">
            <v>61</v>
          </cell>
        </row>
        <row r="3774">
          <cell r="B3774">
            <v>4198875</v>
          </cell>
          <cell r="C3774" t="str">
            <v xml:space="preserve">ECOLAB    </v>
          </cell>
          <cell r="D3774" t="str">
            <v xml:space="preserve">4/1 GAL   </v>
          </cell>
          <cell r="E3774" t="str">
            <v xml:space="preserve">RINSE AID RINSE DRY           </v>
          </cell>
          <cell r="F3774" t="str">
            <v xml:space="preserve">09   </v>
          </cell>
          <cell r="G3774" t="str">
            <v xml:space="preserve">D    </v>
          </cell>
          <cell r="I3774" t="str">
            <v xml:space="preserve">N    </v>
          </cell>
          <cell r="J3774" t="e">
            <v>#N/A</v>
          </cell>
        </row>
        <row r="3775">
          <cell r="B3775">
            <v>1438924</v>
          </cell>
          <cell r="C3775" t="str">
            <v xml:space="preserve">KEESEAL   </v>
          </cell>
          <cell r="D3775" t="str">
            <v xml:space="preserve">100/18"   </v>
          </cell>
          <cell r="E3775" t="str">
            <v xml:space="preserve">BAG PASTRY 18 KEE             </v>
          </cell>
          <cell r="F3775" t="str">
            <v xml:space="preserve">10   </v>
          </cell>
          <cell r="G3775" t="str">
            <v xml:space="preserve">D    </v>
          </cell>
          <cell r="I3775" t="str">
            <v xml:space="preserve">N    </v>
          </cell>
          <cell r="J3775">
            <v>42</v>
          </cell>
        </row>
        <row r="3776">
          <cell r="B3776">
            <v>5616198</v>
          </cell>
          <cell r="C3776" t="str">
            <v xml:space="preserve">SYSCO     </v>
          </cell>
          <cell r="D3776" t="str">
            <v xml:space="preserve">1/36 CT   </v>
          </cell>
          <cell r="E3776" t="str">
            <v xml:space="preserve">SPOON TEA WINDSOR HVY WT      </v>
          </cell>
          <cell r="F3776" t="str">
            <v xml:space="preserve">10   </v>
          </cell>
          <cell r="G3776" t="str">
            <v xml:space="preserve">D    </v>
          </cell>
          <cell r="I3776" t="str">
            <v xml:space="preserve">N    </v>
          </cell>
          <cell r="J3776" t="e">
            <v>#N/A</v>
          </cell>
        </row>
        <row r="3777">
          <cell r="B3777">
            <v>697615</v>
          </cell>
          <cell r="C3777" t="str">
            <v xml:space="preserve">MARUKAN   </v>
          </cell>
          <cell r="D3777" t="str">
            <v xml:space="preserve">4/1 GAL   </v>
          </cell>
          <cell r="E3777" t="str">
            <v xml:space="preserve">VINEGAR RICE SEASONED GOURM   </v>
          </cell>
          <cell r="F3777" t="str">
            <v xml:space="preserve">07   </v>
          </cell>
          <cell r="G3777" t="str">
            <v xml:space="preserve">D    </v>
          </cell>
          <cell r="I3777" t="str">
            <v xml:space="preserve">N    </v>
          </cell>
          <cell r="J3777" t="e">
            <v>#N/A</v>
          </cell>
        </row>
        <row r="3778">
          <cell r="B3778">
            <v>5636469</v>
          </cell>
          <cell r="C3778" t="str">
            <v xml:space="preserve">ECOLAB    </v>
          </cell>
          <cell r="D3778" t="str">
            <v xml:space="preserve">4/1 GAL   </v>
          </cell>
          <cell r="E3778" t="str">
            <v xml:space="preserve">RINSE AID LOWTEMP ULTRA DRY   </v>
          </cell>
          <cell r="F3778" t="str">
            <v xml:space="preserve">09   </v>
          </cell>
          <cell r="G3778" t="str">
            <v xml:space="preserve">D    </v>
          </cell>
          <cell r="I3778" t="str">
            <v xml:space="preserve">N    </v>
          </cell>
          <cell r="J3778">
            <v>49</v>
          </cell>
        </row>
        <row r="3779">
          <cell r="B3779">
            <v>9806423</v>
          </cell>
          <cell r="C3779" t="str">
            <v xml:space="preserve">IMP/MCC   </v>
          </cell>
          <cell r="D3779" t="str">
            <v xml:space="preserve">6/13 OZ   </v>
          </cell>
          <cell r="E3779" t="str">
            <v xml:space="preserve">SPICE PEPPER RED CRUSHED      </v>
          </cell>
          <cell r="F3779" t="str">
            <v xml:space="preserve">07   </v>
          </cell>
          <cell r="G3779" t="str">
            <v xml:space="preserve">D    </v>
          </cell>
          <cell r="I3779" t="str">
            <v xml:space="preserve">N    </v>
          </cell>
          <cell r="J3779">
            <v>50</v>
          </cell>
        </row>
        <row r="3780">
          <cell r="B3780">
            <v>3090636</v>
          </cell>
          <cell r="C3780" t="str">
            <v xml:space="preserve">KIKOMAN   </v>
          </cell>
          <cell r="D3780" t="str">
            <v xml:space="preserve">1/4 GAL   </v>
          </cell>
          <cell r="E3780" t="str">
            <v xml:space="preserve">SAUCE SOY CUBE PK             </v>
          </cell>
          <cell r="F3780" t="str">
            <v xml:space="preserve">07   </v>
          </cell>
          <cell r="G3780" t="str">
            <v xml:space="preserve">D    </v>
          </cell>
          <cell r="I3780" t="str">
            <v xml:space="preserve">N    </v>
          </cell>
          <cell r="J3780">
            <v>52</v>
          </cell>
        </row>
        <row r="3781">
          <cell r="B3781">
            <v>5741640</v>
          </cell>
          <cell r="C3781" t="str">
            <v xml:space="preserve">PACKER    </v>
          </cell>
          <cell r="D3781" t="str">
            <v xml:space="preserve">6/#10     </v>
          </cell>
          <cell r="E3781" t="str">
            <v xml:space="preserve">BAMBOO SHOOT SLICED THAILAND  </v>
          </cell>
          <cell r="F3781" t="str">
            <v xml:space="preserve">07   </v>
          </cell>
          <cell r="G3781" t="str">
            <v xml:space="preserve">D    </v>
          </cell>
          <cell r="I3781" t="str">
            <v xml:space="preserve">N    </v>
          </cell>
          <cell r="J3781" t="e">
            <v>#N/A</v>
          </cell>
        </row>
        <row r="3782">
          <cell r="B3782">
            <v>5636568</v>
          </cell>
          <cell r="C3782" t="str">
            <v xml:space="preserve">ECOLAB    </v>
          </cell>
          <cell r="D3782" t="str">
            <v xml:space="preserve">4/1 GAL   </v>
          </cell>
          <cell r="E3782" t="str">
            <v xml:space="preserve">DETERGENT MACH ULTRA KLEN LIQ </v>
          </cell>
          <cell r="F3782" t="str">
            <v xml:space="preserve">09   </v>
          </cell>
          <cell r="G3782" t="str">
            <v xml:space="preserve">D    </v>
          </cell>
          <cell r="I3782" t="str">
            <v xml:space="preserve">N    </v>
          </cell>
          <cell r="J3782">
            <v>46</v>
          </cell>
        </row>
        <row r="3783">
          <cell r="B3783">
            <v>3118361</v>
          </cell>
          <cell r="C3783" t="str">
            <v xml:space="preserve">ICE MTN   </v>
          </cell>
          <cell r="D3783" t="str">
            <v xml:space="preserve">6/1 GAL   </v>
          </cell>
          <cell r="E3783" t="str">
            <v xml:space="preserve">WATER SPRING                  </v>
          </cell>
          <cell r="F3783" t="str">
            <v xml:space="preserve">07   </v>
          </cell>
          <cell r="G3783" t="str">
            <v xml:space="preserve">D    </v>
          </cell>
          <cell r="I3783" t="str">
            <v xml:space="preserve">N    </v>
          </cell>
          <cell r="J3783">
            <v>119</v>
          </cell>
        </row>
        <row r="3784">
          <cell r="B3784">
            <v>8357818</v>
          </cell>
          <cell r="C3784" t="str">
            <v xml:space="preserve">FRANKS    </v>
          </cell>
          <cell r="D3784" t="str">
            <v xml:space="preserve">4/.5 GAL  </v>
          </cell>
          <cell r="E3784" t="str">
            <v xml:space="preserve">SAUCE CHILI SWEET RED HOT     </v>
          </cell>
          <cell r="F3784" t="str">
            <v xml:space="preserve">07   </v>
          </cell>
          <cell r="G3784" t="str">
            <v xml:space="preserve">D    </v>
          </cell>
          <cell r="I3784" t="str">
            <v xml:space="preserve">N    </v>
          </cell>
          <cell r="J3784">
            <v>57</v>
          </cell>
        </row>
        <row r="3785">
          <cell r="B3785">
            <v>4346359</v>
          </cell>
          <cell r="C3785" t="str">
            <v xml:space="preserve">KRSTEAZ   </v>
          </cell>
          <cell r="D3785" t="str">
            <v xml:space="preserve">6/5 LB    </v>
          </cell>
          <cell r="E3785" t="str">
            <v xml:space="preserve">MIX MUFFIN CORN COMPLT        </v>
          </cell>
          <cell r="F3785" t="str">
            <v xml:space="preserve">07   </v>
          </cell>
          <cell r="G3785" t="str">
            <v xml:space="preserve">D    </v>
          </cell>
          <cell r="I3785" t="str">
            <v xml:space="preserve">N    </v>
          </cell>
          <cell r="J3785">
            <v>7</v>
          </cell>
        </row>
        <row r="3786">
          <cell r="B3786">
            <v>2181722</v>
          </cell>
          <cell r="C3786" t="str">
            <v xml:space="preserve">SYS CLS   </v>
          </cell>
          <cell r="D3786" t="str">
            <v xml:space="preserve">6/# 10    </v>
          </cell>
          <cell r="E3786" t="str">
            <v>PEACH HVS CH EXTRA LS 30/40 CT</v>
          </cell>
          <cell r="F3786" t="str">
            <v xml:space="preserve">07   </v>
          </cell>
          <cell r="G3786" t="str">
            <v xml:space="preserve">D    </v>
          </cell>
          <cell r="I3786" t="str">
            <v xml:space="preserve">N    </v>
          </cell>
          <cell r="J3786">
            <v>50</v>
          </cell>
        </row>
        <row r="3787">
          <cell r="B3787">
            <v>4834503</v>
          </cell>
          <cell r="C3787" t="str">
            <v xml:space="preserve">ECOLAB    </v>
          </cell>
          <cell r="D3787" t="str">
            <v xml:space="preserve">4/1 GAL   </v>
          </cell>
          <cell r="E3787" t="str">
            <v xml:space="preserve">SOAP HAND LIQUID CLEAN&amp;SMOOTH </v>
          </cell>
          <cell r="F3787" t="str">
            <v xml:space="preserve">09   </v>
          </cell>
          <cell r="G3787" t="str">
            <v xml:space="preserve">D    </v>
          </cell>
          <cell r="I3787" t="str">
            <v xml:space="preserve">N    </v>
          </cell>
          <cell r="J3787">
            <v>45</v>
          </cell>
        </row>
        <row r="3788">
          <cell r="B3788">
            <v>5948922</v>
          </cell>
          <cell r="C3788" t="str">
            <v xml:space="preserve">SYSCO     </v>
          </cell>
          <cell r="D3788" t="str">
            <v xml:space="preserve">36/16IN   </v>
          </cell>
          <cell r="E3788" t="str">
            <v xml:space="preserve">TRAY PLAS BLK PET RND         </v>
          </cell>
          <cell r="F3788" t="str">
            <v xml:space="preserve">08   </v>
          </cell>
          <cell r="G3788" t="str">
            <v xml:space="preserve">D    </v>
          </cell>
          <cell r="I3788" t="str">
            <v xml:space="preserve">N    </v>
          </cell>
          <cell r="J3788">
            <v>59</v>
          </cell>
        </row>
        <row r="3789">
          <cell r="B3789">
            <v>6052064</v>
          </cell>
          <cell r="C3789" t="str">
            <v xml:space="preserve">ECOPROD   </v>
          </cell>
          <cell r="D3789" t="str">
            <v xml:space="preserve">4/50 CT   </v>
          </cell>
          <cell r="E3789" t="str">
            <v xml:space="preserve">CONTAINER BIODEG HNGD 8X8X3   </v>
          </cell>
          <cell r="F3789" t="str">
            <v xml:space="preserve">08   </v>
          </cell>
          <cell r="G3789" t="str">
            <v xml:space="preserve">D    </v>
          </cell>
          <cell r="I3789" t="str">
            <v xml:space="preserve">N    </v>
          </cell>
          <cell r="J3789">
            <v>53</v>
          </cell>
        </row>
        <row r="3790">
          <cell r="B3790">
            <v>7354446</v>
          </cell>
          <cell r="C3790" t="str">
            <v xml:space="preserve">SYS REL   </v>
          </cell>
          <cell r="D3790" t="str">
            <v xml:space="preserve">27/90 CT  </v>
          </cell>
          <cell r="E3790" t="str">
            <v xml:space="preserve">CUP PLAS TRANS 5OZ SOFT       </v>
          </cell>
          <cell r="F3790" t="str">
            <v xml:space="preserve">08   </v>
          </cell>
          <cell r="G3790" t="str">
            <v xml:space="preserve">D    </v>
          </cell>
          <cell r="I3790" t="str">
            <v xml:space="preserve">N    </v>
          </cell>
          <cell r="J3790" t="e">
            <v>#N/A</v>
          </cell>
        </row>
        <row r="3791">
          <cell r="B3791">
            <v>4767752</v>
          </cell>
          <cell r="C3791" t="str">
            <v xml:space="preserve">SYSCO     </v>
          </cell>
          <cell r="D3791" t="str">
            <v xml:space="preserve">1/250 CT  </v>
          </cell>
          <cell r="E3791" t="str">
            <v>LABEL ROLL 2X2 PLAST TUE YELOW</v>
          </cell>
          <cell r="F3791" t="str">
            <v xml:space="preserve">08   </v>
          </cell>
          <cell r="G3791" t="str">
            <v xml:space="preserve">D    </v>
          </cell>
          <cell r="I3791" t="str">
            <v xml:space="preserve">L    </v>
          </cell>
          <cell r="J3791">
            <v>37</v>
          </cell>
        </row>
        <row r="3792">
          <cell r="B3792">
            <v>9911689</v>
          </cell>
          <cell r="C3792" t="str">
            <v xml:space="preserve">MAX PAC   </v>
          </cell>
          <cell r="D3792" t="str">
            <v xml:space="preserve">1/250CT   </v>
          </cell>
          <cell r="E3792" t="str">
            <v xml:space="preserve">KIT CUTLERY BLK K/F/S/SP NAP  </v>
          </cell>
          <cell r="F3792" t="str">
            <v xml:space="preserve">08   </v>
          </cell>
          <cell r="G3792" t="str">
            <v xml:space="preserve">D    </v>
          </cell>
          <cell r="I3792" t="str">
            <v xml:space="preserve">L    </v>
          </cell>
          <cell r="J3792">
            <v>184</v>
          </cell>
        </row>
        <row r="3793">
          <cell r="B3793">
            <v>3933108</v>
          </cell>
          <cell r="C3793" t="str">
            <v xml:space="preserve">INGLESE   </v>
          </cell>
          <cell r="D3793" t="str">
            <v xml:space="preserve">50/12IN   </v>
          </cell>
          <cell r="E3793" t="str">
            <v xml:space="preserve">BOX PIZZA CORR NONPRNT BFLT   </v>
          </cell>
          <cell r="F3793" t="str">
            <v xml:space="preserve">08   </v>
          </cell>
          <cell r="G3793" t="str">
            <v xml:space="preserve">D    </v>
          </cell>
          <cell r="I3793" t="str">
            <v xml:space="preserve">N    </v>
          </cell>
          <cell r="J3793">
            <v>45</v>
          </cell>
        </row>
        <row r="3794">
          <cell r="B3794">
            <v>6258513</v>
          </cell>
          <cell r="C3794" t="str">
            <v xml:space="preserve">KETTLE    </v>
          </cell>
          <cell r="D3794" t="str">
            <v xml:space="preserve">24/2 OZ   </v>
          </cell>
          <cell r="E3794" t="str">
            <v xml:space="preserve">CHIP POTATO BUFFALO BLEU      </v>
          </cell>
          <cell r="F3794" t="str">
            <v xml:space="preserve">07   </v>
          </cell>
          <cell r="G3794" t="str">
            <v xml:space="preserve">D    </v>
          </cell>
          <cell r="I3794" t="str">
            <v xml:space="preserve">N    </v>
          </cell>
          <cell r="J3794">
            <v>61</v>
          </cell>
        </row>
        <row r="3795">
          <cell r="B3795">
            <v>6917991</v>
          </cell>
          <cell r="C3795" t="str">
            <v>SEVILLO</v>
          </cell>
          <cell r="D3795" t="str">
            <v xml:space="preserve">   1/8 LB  </v>
          </cell>
          <cell r="E3795" t="str">
            <v>TOMATO RED RSTD MARNTD WEDGE</v>
          </cell>
          <cell r="F3795">
            <v>6</v>
          </cell>
          <cell r="G3795" t="str">
            <v>F</v>
          </cell>
          <cell r="I3795" t="str">
            <v xml:space="preserve"> </v>
          </cell>
          <cell r="J3795">
            <v>36</v>
          </cell>
        </row>
        <row r="3796">
          <cell r="B3796">
            <v>8900104</v>
          </cell>
          <cell r="C3796" t="str">
            <v xml:space="preserve">EQUAL     </v>
          </cell>
          <cell r="D3796" t="str">
            <v xml:space="preserve">1/2000CT  </v>
          </cell>
          <cell r="E3796" t="str">
            <v xml:space="preserve">SUGAR SUB PNK PKT             </v>
          </cell>
          <cell r="F3796" t="str">
            <v xml:space="preserve">07   </v>
          </cell>
          <cell r="G3796" t="str">
            <v xml:space="preserve">D    </v>
          </cell>
          <cell r="I3796" t="str">
            <v xml:space="preserve">N    </v>
          </cell>
          <cell r="J3796">
            <v>25</v>
          </cell>
        </row>
        <row r="3797">
          <cell r="B3797">
            <v>4156057</v>
          </cell>
          <cell r="C3797" t="str">
            <v>DAVIDS</v>
          </cell>
          <cell r="D3797" t="str">
            <v xml:space="preserve">   4/3 LB  </v>
          </cell>
          <cell r="E3797" t="str">
            <v>BROWNIE CHOC DBL CHUNK T&amp;S</v>
          </cell>
          <cell r="F3797">
            <v>6</v>
          </cell>
          <cell r="G3797" t="str">
            <v>F</v>
          </cell>
          <cell r="I3797" t="str">
            <v xml:space="preserve"> </v>
          </cell>
          <cell r="J3797">
            <v>61</v>
          </cell>
        </row>
        <row r="3798">
          <cell r="B3798">
            <v>1406917</v>
          </cell>
          <cell r="C3798" t="str">
            <v>GRECDEL</v>
          </cell>
          <cell r="D3798" t="str">
            <v xml:space="preserve">  72/6"    </v>
          </cell>
          <cell r="E3798" t="str">
            <v>BREAD PITA PCKT WHEAT</v>
          </cell>
          <cell r="F3798">
            <v>6</v>
          </cell>
          <cell r="G3798" t="str">
            <v>F</v>
          </cell>
          <cell r="I3798" t="str">
            <v xml:space="preserve"> </v>
          </cell>
          <cell r="J3798">
            <v>61</v>
          </cell>
        </row>
        <row r="3799">
          <cell r="B3799">
            <v>8096723</v>
          </cell>
          <cell r="C3799" t="str">
            <v>PORTCLS</v>
          </cell>
          <cell r="D3799" t="str">
            <v xml:space="preserve">   4/2.5 LB</v>
          </cell>
          <cell r="E3799" t="str">
            <v>CALAMARI TUBE 5-8 TODA CHN</v>
          </cell>
          <cell r="F3799">
            <v>4</v>
          </cell>
          <cell r="G3799" t="str">
            <v>F</v>
          </cell>
          <cell r="I3799" t="str">
            <v xml:space="preserve"> </v>
          </cell>
          <cell r="J3799">
            <v>61</v>
          </cell>
        </row>
        <row r="3800">
          <cell r="B3800">
            <v>7056372</v>
          </cell>
          <cell r="C3800" t="str">
            <v>NESTPRO</v>
          </cell>
          <cell r="D3800" t="str">
            <v xml:space="preserve">   9/43.5OZ</v>
          </cell>
          <cell r="E3800" t="str">
            <v>PIZZA CHEESE FAMILY STYLE SRC</v>
          </cell>
          <cell r="F3800">
            <v>6</v>
          </cell>
          <cell r="G3800" t="str">
            <v>F</v>
          </cell>
          <cell r="I3800" t="str">
            <v>L</v>
          </cell>
          <cell r="J3800">
            <v>61</v>
          </cell>
        </row>
        <row r="3801">
          <cell r="B3801">
            <v>1626605</v>
          </cell>
          <cell r="C3801" t="str">
            <v>CASAIMP</v>
          </cell>
          <cell r="D3801" t="str">
            <v xml:space="preserve">  12/1 LB  </v>
          </cell>
          <cell r="E3801" t="str">
            <v>GUACAMOLE SOUTHWESTERN HPP FRZ</v>
          </cell>
          <cell r="F3801">
            <v>6</v>
          </cell>
          <cell r="G3801" t="str">
            <v>F</v>
          </cell>
          <cell r="I3801" t="str">
            <v xml:space="preserve"> </v>
          </cell>
          <cell r="J3801">
            <v>61</v>
          </cell>
        </row>
        <row r="3802">
          <cell r="B3802">
            <v>1155647</v>
          </cell>
          <cell r="C3802" t="str">
            <v>MAJESTY</v>
          </cell>
          <cell r="D3802" t="str">
            <v xml:space="preserve">   1/30 LB </v>
          </cell>
          <cell r="E3802" t="str">
            <v>PORK RIB LOIN BK WDE 16-22 OZ</v>
          </cell>
          <cell r="F3802">
            <v>3</v>
          </cell>
          <cell r="G3802" t="str">
            <v>F</v>
          </cell>
          <cell r="I3802" t="str">
            <v>L</v>
          </cell>
          <cell r="J3802">
            <v>61</v>
          </cell>
        </row>
        <row r="3803">
          <cell r="B3803">
            <v>8549519</v>
          </cell>
          <cell r="C3803" t="str">
            <v>YORK</v>
          </cell>
          <cell r="D3803" t="str">
            <v xml:space="preserve">   1/10#AVG</v>
          </cell>
          <cell r="E3803" t="str">
            <v>CHEESE CHEDDAR WHT AGED NY</v>
          </cell>
          <cell r="F3803">
            <v>2</v>
          </cell>
          <cell r="G3803" t="str">
            <v>C</v>
          </cell>
          <cell r="I3803" t="str">
            <v xml:space="preserve"> </v>
          </cell>
          <cell r="J3803">
            <v>61</v>
          </cell>
        </row>
        <row r="3804">
          <cell r="B3804">
            <v>4751071</v>
          </cell>
          <cell r="C3804" t="str">
            <v>PORTCLS</v>
          </cell>
          <cell r="D3804" t="str">
            <v xml:space="preserve">   4/3 LB  </v>
          </cell>
          <cell r="E3804" t="str">
            <v>SHRIMP BRD POPCRN BTRMLK 40/70</v>
          </cell>
          <cell r="F3804">
            <v>4</v>
          </cell>
          <cell r="G3804" t="str">
            <v>F</v>
          </cell>
          <cell r="I3804" t="str">
            <v xml:space="preserve"> </v>
          </cell>
          <cell r="J3804">
            <v>61</v>
          </cell>
        </row>
        <row r="3805">
          <cell r="B3805">
            <v>6597538</v>
          </cell>
          <cell r="C3805" t="str">
            <v>SYS CLS</v>
          </cell>
          <cell r="D3805" t="str">
            <v xml:space="preserve">   1/10 LB </v>
          </cell>
          <cell r="E3805" t="str">
            <v>CHICKEN MEAT PULLED WHT PCK</v>
          </cell>
          <cell r="F3805">
            <v>5</v>
          </cell>
          <cell r="G3805" t="str">
            <v>F</v>
          </cell>
          <cell r="I3805" t="str">
            <v xml:space="preserve"> </v>
          </cell>
          <cell r="J3805">
            <v>61</v>
          </cell>
        </row>
        <row r="3806">
          <cell r="B3806">
            <v>1279801</v>
          </cell>
          <cell r="C3806" t="str">
            <v>OTSPKMY</v>
          </cell>
          <cell r="D3806" t="str">
            <v xml:space="preserve">  96/2.25OZ</v>
          </cell>
          <cell r="E3806" t="str">
            <v>MUFFIN VARIETY BLU/BAN/CHCHIP</v>
          </cell>
          <cell r="F3806">
            <v>6</v>
          </cell>
          <cell r="G3806" t="str">
            <v>F</v>
          </cell>
          <cell r="I3806" t="str">
            <v xml:space="preserve"> </v>
          </cell>
          <cell r="J3806">
            <v>61</v>
          </cell>
        </row>
        <row r="3807">
          <cell r="B3807">
            <v>8496333</v>
          </cell>
          <cell r="C3807" t="str">
            <v>PORTSIM</v>
          </cell>
          <cell r="D3807" t="str">
            <v xml:space="preserve">   1/10 LB </v>
          </cell>
          <cell r="E3807" t="str">
            <v>SALMON ATL PRTN BLSL 5 OZ NOR</v>
          </cell>
          <cell r="F3807">
            <v>4</v>
          </cell>
          <cell r="G3807" t="str">
            <v>F</v>
          </cell>
          <cell r="I3807" t="str">
            <v xml:space="preserve"> </v>
          </cell>
          <cell r="J3807">
            <v>61</v>
          </cell>
        </row>
        <row r="3808">
          <cell r="B3808">
            <v>2773952</v>
          </cell>
          <cell r="C3808" t="str">
            <v xml:space="preserve">ZAPPS     </v>
          </cell>
          <cell r="D3808" t="str">
            <v xml:space="preserve">60/1.5 OZ </v>
          </cell>
          <cell r="E3808" t="str">
            <v xml:space="preserve">CHIP POTATO KETTLE SALT/VINGR </v>
          </cell>
          <cell r="F3808" t="str">
            <v xml:space="preserve">07   </v>
          </cell>
          <cell r="G3808" t="str">
            <v xml:space="preserve">D    </v>
          </cell>
          <cell r="I3808" t="str">
            <v xml:space="preserve">L    </v>
          </cell>
          <cell r="J3808">
            <v>14</v>
          </cell>
        </row>
        <row r="3809">
          <cell r="B3809">
            <v>4707483</v>
          </cell>
          <cell r="C3809" t="str">
            <v>CHSCAKE</v>
          </cell>
          <cell r="D3809" t="str">
            <v xml:space="preserve">   2/10 IN </v>
          </cell>
          <cell r="E3809" t="str">
            <v>CHEESECAKE PNUT BTR CP FDGE RP</v>
          </cell>
          <cell r="F3809">
            <v>6</v>
          </cell>
          <cell r="G3809" t="str">
            <v>F</v>
          </cell>
          <cell r="I3809" t="str">
            <v>C</v>
          </cell>
          <cell r="J3809">
            <v>61</v>
          </cell>
        </row>
        <row r="3810">
          <cell r="B3810">
            <v>4598872</v>
          </cell>
          <cell r="C3810" t="str">
            <v>CHSCAKE</v>
          </cell>
          <cell r="D3810" t="str">
            <v xml:space="preserve">   2/10 IN </v>
          </cell>
          <cell r="E3810" t="str">
            <v>CAKE CARROT 2016 TEST</v>
          </cell>
          <cell r="F3810">
            <v>6</v>
          </cell>
          <cell r="G3810" t="str">
            <v>F</v>
          </cell>
          <cell r="I3810" t="str">
            <v>C</v>
          </cell>
          <cell r="J3810">
            <v>61</v>
          </cell>
        </row>
        <row r="3811">
          <cell r="B3811">
            <v>7657653</v>
          </cell>
          <cell r="C3811" t="str">
            <v>SYS CLS</v>
          </cell>
          <cell r="D3811" t="str">
            <v xml:space="preserve">   6/1 DZ  </v>
          </cell>
          <cell r="E3811" t="str">
            <v>WRAP TORTILLA SPINACH 12 INCH</v>
          </cell>
          <cell r="F3811">
            <v>6</v>
          </cell>
          <cell r="G3811" t="str">
            <v>F</v>
          </cell>
          <cell r="I3811" t="str">
            <v xml:space="preserve"> </v>
          </cell>
          <cell r="J3811">
            <v>61</v>
          </cell>
        </row>
        <row r="3812">
          <cell r="B3812">
            <v>3599051</v>
          </cell>
          <cell r="C3812" t="str">
            <v>BLU BNY</v>
          </cell>
          <cell r="D3812" t="str">
            <v xml:space="preserve">  48/4 OZ  </v>
          </cell>
          <cell r="E3812" t="str">
            <v>ICE CREAM CUP STRAW NFAT/NSA</v>
          </cell>
          <cell r="F3812">
            <v>2</v>
          </cell>
          <cell r="G3812" t="str">
            <v>F</v>
          </cell>
          <cell r="I3812" t="str">
            <v xml:space="preserve"> </v>
          </cell>
          <cell r="J3812">
            <v>61</v>
          </cell>
        </row>
        <row r="3813">
          <cell r="B3813">
            <v>6464515</v>
          </cell>
          <cell r="C3813" t="str">
            <v>SPR VLY</v>
          </cell>
          <cell r="D3813" t="str">
            <v xml:space="preserve">  12/12CT  </v>
          </cell>
          <cell r="E3813" t="str">
            <v>BLINTZ CHEESE 2.2OZ</v>
          </cell>
          <cell r="F3813">
            <v>6</v>
          </cell>
          <cell r="G3813" t="str">
            <v>F</v>
          </cell>
          <cell r="I3813" t="str">
            <v xml:space="preserve"> </v>
          </cell>
          <cell r="J3813">
            <v>61</v>
          </cell>
        </row>
        <row r="3814">
          <cell r="B3814">
            <v>8666164</v>
          </cell>
          <cell r="C3814" t="str">
            <v>SYS CLS</v>
          </cell>
          <cell r="D3814" t="str">
            <v xml:space="preserve">   2/5 LB  </v>
          </cell>
          <cell r="E3814" t="str">
            <v>CHICKEN WING BNLS HMSTYL PCK</v>
          </cell>
          <cell r="F3814">
            <v>5</v>
          </cell>
          <cell r="G3814" t="str">
            <v>F</v>
          </cell>
          <cell r="I3814" t="str">
            <v xml:space="preserve"> </v>
          </cell>
          <cell r="J3814">
            <v>61</v>
          </cell>
        </row>
        <row r="3815">
          <cell r="B3815">
            <v>4696478</v>
          </cell>
          <cell r="C3815" t="str">
            <v xml:space="preserve">CHSCAKE   </v>
          </cell>
          <cell r="D3815" t="str">
            <v xml:space="preserve">2/9 IN    </v>
          </cell>
          <cell r="E3815" t="str">
            <v xml:space="preserve">CAKE CHOC TOWER TRUFFLE       </v>
          </cell>
          <cell r="F3815" t="str">
            <v xml:space="preserve">06   </v>
          </cell>
          <cell r="G3815" t="str">
            <v xml:space="preserve">F    </v>
          </cell>
          <cell r="I3815" t="str">
            <v xml:space="preserve">C    </v>
          </cell>
          <cell r="J3815">
            <v>51</v>
          </cell>
        </row>
        <row r="3816">
          <cell r="B3816">
            <v>4051088</v>
          </cell>
          <cell r="C3816" t="str">
            <v xml:space="preserve">LANDRYS   </v>
          </cell>
          <cell r="D3816" t="str">
            <v xml:space="preserve">1/10 LB   </v>
          </cell>
          <cell r="E3816" t="str">
            <v xml:space="preserve">SEABASS PRTN CHILEAN 7-9Z IQF </v>
          </cell>
          <cell r="F3816" t="str">
            <v xml:space="preserve">04   </v>
          </cell>
          <cell r="G3816" t="str">
            <v xml:space="preserve">F    </v>
          </cell>
          <cell r="I3816" t="str">
            <v xml:space="preserve">C    </v>
          </cell>
          <cell r="J3816">
            <v>58</v>
          </cell>
        </row>
        <row r="3817">
          <cell r="B3817">
            <v>5628243</v>
          </cell>
          <cell r="C3817" t="str">
            <v xml:space="preserve">BARILLA   </v>
          </cell>
          <cell r="D3817" t="str">
            <v xml:space="preserve">2/10 LB   </v>
          </cell>
          <cell r="E3817" t="str">
            <v xml:space="preserve">PASTA SPAGHETTINI             </v>
          </cell>
          <cell r="F3817" t="str">
            <v xml:space="preserve">07   </v>
          </cell>
          <cell r="G3817" t="str">
            <v xml:space="preserve">D    </v>
          </cell>
          <cell r="I3817" t="str">
            <v xml:space="preserve">N    </v>
          </cell>
          <cell r="J3817">
            <v>57</v>
          </cell>
        </row>
        <row r="3818">
          <cell r="B3818">
            <v>6198349</v>
          </cell>
          <cell r="C3818" t="str">
            <v xml:space="preserve">KELLOGG   </v>
          </cell>
          <cell r="D3818" t="str">
            <v xml:space="preserve">6/8CT     </v>
          </cell>
          <cell r="E3818" t="str">
            <v>SNACK BAR PRO SPCL K PNUT CHOC</v>
          </cell>
          <cell r="F3818" t="str">
            <v xml:space="preserve">07   </v>
          </cell>
          <cell r="G3818" t="str">
            <v xml:space="preserve">D    </v>
          </cell>
          <cell r="I3818" t="str">
            <v xml:space="preserve">N    </v>
          </cell>
          <cell r="J3818">
            <v>57</v>
          </cell>
        </row>
        <row r="3819">
          <cell r="B3819">
            <v>4622201</v>
          </cell>
          <cell r="C3819" t="str">
            <v xml:space="preserve">POP-ALL   </v>
          </cell>
          <cell r="D3819" t="str">
            <v xml:space="preserve">2/17.5LB  </v>
          </cell>
          <cell r="E3819" t="str">
            <v xml:space="preserve">OIL POPCORN                   </v>
          </cell>
          <cell r="F3819" t="str">
            <v xml:space="preserve">07   </v>
          </cell>
          <cell r="G3819" t="str">
            <v xml:space="preserve">D    </v>
          </cell>
          <cell r="I3819" t="str">
            <v xml:space="preserve">N    </v>
          </cell>
          <cell r="J3819" t="e">
            <v>#N/A</v>
          </cell>
        </row>
        <row r="3820">
          <cell r="B3820">
            <v>3369347</v>
          </cell>
          <cell r="C3820" t="str">
            <v xml:space="preserve">SWTBABY   </v>
          </cell>
          <cell r="D3820" t="str">
            <v xml:space="preserve">4/1 GAL   </v>
          </cell>
          <cell r="E3820" t="str">
            <v xml:space="preserve">SAUCE WING BUFFALO            </v>
          </cell>
          <cell r="F3820" t="str">
            <v xml:space="preserve">07   </v>
          </cell>
          <cell r="G3820" t="str">
            <v xml:space="preserve">D    </v>
          </cell>
          <cell r="I3820" t="str">
            <v xml:space="preserve">N    </v>
          </cell>
          <cell r="J3820">
            <v>45</v>
          </cell>
        </row>
        <row r="3821">
          <cell r="B3821">
            <v>5061247</v>
          </cell>
          <cell r="C3821" t="str">
            <v xml:space="preserve">ECOLAB    </v>
          </cell>
          <cell r="D3821" t="str">
            <v xml:space="preserve">1/4.5GAL  </v>
          </cell>
          <cell r="E3821" t="str">
            <v xml:space="preserve">RINSE AID LOWTEMP ULTRADRY    </v>
          </cell>
          <cell r="F3821" t="str">
            <v xml:space="preserve">09   </v>
          </cell>
          <cell r="G3821" t="str">
            <v xml:space="preserve">D    </v>
          </cell>
          <cell r="I3821" t="str">
            <v xml:space="preserve">N    </v>
          </cell>
          <cell r="J3821">
            <v>42</v>
          </cell>
        </row>
        <row r="3822">
          <cell r="B3822">
            <v>3196654</v>
          </cell>
          <cell r="C3822" t="str">
            <v xml:space="preserve">KEYSTON   </v>
          </cell>
          <cell r="D3822" t="str">
            <v xml:space="preserve">2/2.3LB   </v>
          </cell>
          <cell r="E3822" t="str">
            <v xml:space="preserve">DETERGENT POT/PAN SOLID PRPL  </v>
          </cell>
          <cell r="F3822" t="str">
            <v xml:space="preserve">09   </v>
          </cell>
          <cell r="G3822" t="str">
            <v xml:space="preserve">D    </v>
          </cell>
          <cell r="I3822" t="str">
            <v xml:space="preserve">N    </v>
          </cell>
          <cell r="J3822">
            <v>52</v>
          </cell>
        </row>
        <row r="3823">
          <cell r="B3823">
            <v>5256670</v>
          </cell>
          <cell r="C3823" t="str">
            <v xml:space="preserve">STERAMN   </v>
          </cell>
          <cell r="D3823" t="str">
            <v xml:space="preserve">6/100CT   </v>
          </cell>
          <cell r="E3823" t="str">
            <v>SANITIZER TABLET QUAT TAB100CT</v>
          </cell>
          <cell r="F3823" t="str">
            <v xml:space="preserve">09   </v>
          </cell>
          <cell r="G3823" t="str">
            <v xml:space="preserve">D    </v>
          </cell>
          <cell r="I3823" t="str">
            <v xml:space="preserve">N    </v>
          </cell>
          <cell r="J3823">
            <v>43</v>
          </cell>
        </row>
        <row r="3824">
          <cell r="B3824">
            <v>4030243</v>
          </cell>
          <cell r="C3824" t="str">
            <v xml:space="preserve">HUNTS     </v>
          </cell>
          <cell r="D3824" t="str">
            <v xml:space="preserve">6/#10     </v>
          </cell>
          <cell r="E3824" t="str">
            <v xml:space="preserve">TOMATO PUREE 1.06 FANCY CA    </v>
          </cell>
          <cell r="F3824" t="str">
            <v xml:space="preserve">07   </v>
          </cell>
          <cell r="G3824" t="str">
            <v xml:space="preserve">D    </v>
          </cell>
          <cell r="I3824" t="str">
            <v xml:space="preserve">N    </v>
          </cell>
          <cell r="J3824">
            <v>45</v>
          </cell>
        </row>
        <row r="3825">
          <cell r="B3825">
            <v>5228820</v>
          </cell>
          <cell r="C3825" t="str">
            <v xml:space="preserve">IMP/MCC   </v>
          </cell>
          <cell r="D3825" t="str">
            <v xml:space="preserve">3/7.25LB  </v>
          </cell>
          <cell r="E3825" t="str">
            <v xml:space="preserve">SPICE GARLIC GRANULATED       </v>
          </cell>
          <cell r="F3825" t="str">
            <v xml:space="preserve">07   </v>
          </cell>
          <cell r="G3825" t="str">
            <v xml:space="preserve">D    </v>
          </cell>
          <cell r="I3825" t="str">
            <v xml:space="preserve">N    </v>
          </cell>
          <cell r="J3825">
            <v>43</v>
          </cell>
        </row>
        <row r="3826">
          <cell r="B3826">
            <v>1900671</v>
          </cell>
          <cell r="C3826" t="str">
            <v xml:space="preserve">LACROIX   </v>
          </cell>
          <cell r="D3826" t="str">
            <v xml:space="preserve">2/12CT    </v>
          </cell>
          <cell r="E3826" t="str">
            <v xml:space="preserve">WATER FLAVOR LMN CAN 12 OZ    </v>
          </cell>
          <cell r="F3826" t="str">
            <v xml:space="preserve">07   </v>
          </cell>
          <cell r="G3826" t="str">
            <v xml:space="preserve">D    </v>
          </cell>
          <cell r="I3826" t="str">
            <v xml:space="preserve">N    </v>
          </cell>
          <cell r="J3826">
            <v>38</v>
          </cell>
        </row>
        <row r="3827">
          <cell r="B3827">
            <v>616526</v>
          </cell>
          <cell r="C3827" t="str">
            <v xml:space="preserve">SYS REL   </v>
          </cell>
          <cell r="D3827" t="str">
            <v xml:space="preserve">4/1 GAL   </v>
          </cell>
          <cell r="E3827" t="str">
            <v xml:space="preserve">DEGREASER HEAVY DUTY RTU      </v>
          </cell>
          <cell r="F3827" t="str">
            <v xml:space="preserve">09   </v>
          </cell>
          <cell r="G3827" t="str">
            <v xml:space="preserve">D    </v>
          </cell>
          <cell r="I3827" t="str">
            <v xml:space="preserve">N    </v>
          </cell>
          <cell r="J3827">
            <v>36</v>
          </cell>
        </row>
        <row r="3828">
          <cell r="B3828">
            <v>9408048</v>
          </cell>
          <cell r="C3828" t="str">
            <v xml:space="preserve">ECOLAB    </v>
          </cell>
          <cell r="D3828" t="str">
            <v xml:space="preserve">2/6LB     </v>
          </cell>
          <cell r="E3828" t="str">
            <v>SOFTENER FABRIC NAVISOFT SOLID</v>
          </cell>
          <cell r="F3828" t="str">
            <v xml:space="preserve">09   </v>
          </cell>
          <cell r="G3828" t="str">
            <v xml:space="preserve">D    </v>
          </cell>
          <cell r="I3828" t="str">
            <v xml:space="preserve">N    </v>
          </cell>
          <cell r="J3828">
            <v>26</v>
          </cell>
        </row>
        <row r="3829">
          <cell r="B3829">
            <v>8357873</v>
          </cell>
          <cell r="C3829" t="str">
            <v xml:space="preserve">SYS SUP   </v>
          </cell>
          <cell r="D3829" t="str">
            <v xml:space="preserve">6/#10     </v>
          </cell>
          <cell r="E3829" t="str">
            <v xml:space="preserve">ORANGE MANDARIN WH SEG JCE    </v>
          </cell>
          <cell r="F3829" t="str">
            <v xml:space="preserve">07   </v>
          </cell>
          <cell r="G3829" t="str">
            <v xml:space="preserve">D    </v>
          </cell>
          <cell r="I3829" t="str">
            <v xml:space="preserve">N    </v>
          </cell>
          <cell r="J3829">
            <v>26</v>
          </cell>
        </row>
        <row r="3830">
          <cell r="B3830">
            <v>4376040</v>
          </cell>
          <cell r="C3830" t="str">
            <v xml:space="preserve">CORNER    </v>
          </cell>
          <cell r="D3830" t="str">
            <v xml:space="preserve">1/1000CT  </v>
          </cell>
          <cell r="E3830" t="str">
            <v xml:space="preserve">CONTAINER PAPER 5 OZ CORNER   </v>
          </cell>
          <cell r="F3830" t="str">
            <v xml:space="preserve">08   </v>
          </cell>
          <cell r="G3830" t="str">
            <v xml:space="preserve">D    </v>
          </cell>
          <cell r="I3830" t="str">
            <v xml:space="preserve">C    </v>
          </cell>
          <cell r="J3830">
            <v>56</v>
          </cell>
        </row>
        <row r="3831">
          <cell r="B3831">
            <v>6946648</v>
          </cell>
          <cell r="C3831" t="str">
            <v xml:space="preserve">SPIR-IT   </v>
          </cell>
          <cell r="D3831" t="str">
            <v xml:space="preserve">10/400CT  </v>
          </cell>
          <cell r="E3831" t="str">
            <v xml:space="preserve">STRAW PLAS GNT BLK 8.5        </v>
          </cell>
          <cell r="F3831" t="str">
            <v xml:space="preserve">08   </v>
          </cell>
          <cell r="G3831" t="str">
            <v xml:space="preserve">D    </v>
          </cell>
          <cell r="I3831" t="str">
            <v xml:space="preserve">L    </v>
          </cell>
          <cell r="J3831" t="e">
            <v>#N/A</v>
          </cell>
        </row>
        <row r="3832">
          <cell r="B3832">
            <v>4373282</v>
          </cell>
          <cell r="C3832" t="str">
            <v xml:space="preserve">WORLD C   </v>
          </cell>
          <cell r="D3832" t="str">
            <v xml:space="preserve">8/50 CT   </v>
          </cell>
          <cell r="E3832" t="str">
            <v xml:space="preserve">BOX PAPER 32OZ W/PLA LINING   </v>
          </cell>
          <cell r="F3832" t="str">
            <v xml:space="preserve">08   </v>
          </cell>
          <cell r="G3832" t="str">
            <v xml:space="preserve">D    </v>
          </cell>
          <cell r="I3832" t="str">
            <v xml:space="preserve">L    </v>
          </cell>
          <cell r="J3832" t="e">
            <v>#N/A</v>
          </cell>
        </row>
        <row r="3833">
          <cell r="B3833">
            <v>8040588</v>
          </cell>
          <cell r="C3833" t="str">
            <v xml:space="preserve">PACTIV    </v>
          </cell>
          <cell r="D3833" t="str">
            <v xml:space="preserve">300/9"    </v>
          </cell>
          <cell r="E3833" t="str">
            <v xml:space="preserve">LID PLAS DOME SHLW F/509 RND  </v>
          </cell>
          <cell r="F3833" t="str">
            <v xml:space="preserve">08   </v>
          </cell>
          <cell r="G3833" t="str">
            <v xml:space="preserve">D    </v>
          </cell>
          <cell r="I3833" t="str">
            <v xml:space="preserve">N    </v>
          </cell>
          <cell r="J3833">
            <v>36</v>
          </cell>
        </row>
        <row r="3834">
          <cell r="B3834">
            <v>6945521</v>
          </cell>
          <cell r="C3834" t="str">
            <v xml:space="preserve">SYS CLS   </v>
          </cell>
          <cell r="D3834" t="str">
            <v xml:space="preserve">1/18IN    </v>
          </cell>
          <cell r="E3834" t="str">
            <v>FILM PVC ROLL 2000FT CTTERGARD</v>
          </cell>
          <cell r="F3834" t="str">
            <v xml:space="preserve">08   </v>
          </cell>
          <cell r="G3834" t="str">
            <v xml:space="preserve">D    </v>
          </cell>
          <cell r="I3834" t="str">
            <v xml:space="preserve">N    </v>
          </cell>
          <cell r="J3834">
            <v>33</v>
          </cell>
        </row>
        <row r="3835">
          <cell r="B3835">
            <v>4053674</v>
          </cell>
          <cell r="C3835" t="str">
            <v xml:space="preserve">3M        </v>
          </cell>
          <cell r="D3835" t="str">
            <v xml:space="preserve">4/10 CT   </v>
          </cell>
          <cell r="E3835" t="str">
            <v xml:space="preserve">PAD POT N PAN HNDLR XHV 3.5X5 </v>
          </cell>
          <cell r="F3835" t="str">
            <v xml:space="preserve">08   </v>
          </cell>
          <cell r="G3835" t="str">
            <v xml:space="preserve">D    </v>
          </cell>
          <cell r="I3835" t="str">
            <v xml:space="preserve">N    </v>
          </cell>
          <cell r="J3835">
            <v>38</v>
          </cell>
        </row>
        <row r="3836">
          <cell r="B3836">
            <v>912149</v>
          </cell>
          <cell r="C3836" t="str">
            <v xml:space="preserve">SKYLN     </v>
          </cell>
          <cell r="D3836" t="str">
            <v xml:space="preserve">1/1000CT  </v>
          </cell>
          <cell r="E3836" t="str">
            <v xml:space="preserve">SPOON PLAS BLK HVY WT BULK    </v>
          </cell>
          <cell r="F3836" t="str">
            <v xml:space="preserve">08   </v>
          </cell>
          <cell r="G3836" t="str">
            <v xml:space="preserve">D    </v>
          </cell>
          <cell r="I3836" t="str">
            <v xml:space="preserve">N    </v>
          </cell>
          <cell r="J3836">
            <v>36</v>
          </cell>
        </row>
        <row r="3837">
          <cell r="B3837">
            <v>5208194</v>
          </cell>
          <cell r="C3837" t="str">
            <v xml:space="preserve">KNTLEEK   </v>
          </cell>
          <cell r="D3837" t="str">
            <v xml:space="preserve">2/250CT   </v>
          </cell>
          <cell r="E3837" t="str">
            <v xml:space="preserve">TRAY FOOD PAPR 5 LB WHITE     </v>
          </cell>
          <cell r="F3837" t="str">
            <v xml:space="preserve">08   </v>
          </cell>
          <cell r="G3837" t="str">
            <v xml:space="preserve">D    </v>
          </cell>
          <cell r="I3837" t="str">
            <v xml:space="preserve">L    </v>
          </cell>
          <cell r="J3837">
            <v>165</v>
          </cell>
        </row>
        <row r="3838">
          <cell r="B3838">
            <v>4684250</v>
          </cell>
          <cell r="C3838" t="str">
            <v xml:space="preserve">SYS REL   </v>
          </cell>
          <cell r="D3838" t="str">
            <v xml:space="preserve">1/50 LB   </v>
          </cell>
          <cell r="E3838" t="str">
            <v xml:space="preserve">SHORTENING ALL PURP CUBE VEG  </v>
          </cell>
          <cell r="F3838" t="str">
            <v xml:space="preserve">07   </v>
          </cell>
          <cell r="G3838" t="str">
            <v xml:space="preserve">D    </v>
          </cell>
          <cell r="I3838" t="str">
            <v xml:space="preserve">N    </v>
          </cell>
          <cell r="J3838">
            <v>30</v>
          </cell>
        </row>
        <row r="3839">
          <cell r="B3839">
            <v>2964401</v>
          </cell>
          <cell r="C3839" t="str">
            <v xml:space="preserve">QUAKER    </v>
          </cell>
          <cell r="D3839" t="str">
            <v xml:space="preserve">8/5 LB    </v>
          </cell>
          <cell r="E3839" t="str">
            <v xml:space="preserve">CEREAL HOT GRITS QUICK        </v>
          </cell>
          <cell r="F3839" t="str">
            <v xml:space="preserve">07   </v>
          </cell>
          <cell r="G3839" t="str">
            <v xml:space="preserve">D    </v>
          </cell>
          <cell r="I3839" t="str">
            <v xml:space="preserve">N    </v>
          </cell>
          <cell r="J3839">
            <v>77</v>
          </cell>
        </row>
        <row r="3840">
          <cell r="B3840">
            <v>3715067</v>
          </cell>
          <cell r="C3840" t="str">
            <v>VELVETA</v>
          </cell>
          <cell r="D3840" t="str">
            <v xml:space="preserve">   4/5 LB  </v>
          </cell>
          <cell r="E3840" t="str">
            <v>CHEESE AMER PROC PAST 120 SLI</v>
          </cell>
          <cell r="F3840">
            <v>2</v>
          </cell>
          <cell r="G3840" t="str">
            <v>C</v>
          </cell>
          <cell r="I3840" t="str">
            <v>L</v>
          </cell>
          <cell r="J3840">
            <v>6</v>
          </cell>
        </row>
        <row r="3841">
          <cell r="B3841">
            <v>9892456</v>
          </cell>
          <cell r="C3841" t="str">
            <v>TYSON</v>
          </cell>
          <cell r="D3841" t="str">
            <v xml:space="preserve">   2/5 LB  </v>
          </cell>
          <cell r="E3841" t="str">
            <v>CHICKEN TENDERLOIN BRD CKD</v>
          </cell>
          <cell r="F3841">
            <v>5</v>
          </cell>
          <cell r="G3841" t="str">
            <v>F</v>
          </cell>
          <cell r="I3841" t="str">
            <v xml:space="preserve"> </v>
          </cell>
          <cell r="J3841">
            <v>60</v>
          </cell>
        </row>
        <row r="3842">
          <cell r="B3842">
            <v>7666571</v>
          </cell>
          <cell r="C3842" t="str">
            <v>SYS CLS</v>
          </cell>
          <cell r="D3842" t="str">
            <v xml:space="preserve">   4/10 LB </v>
          </cell>
          <cell r="E3842" t="str">
            <v>CHICKEN CVP WING WHL JMBO RNDM</v>
          </cell>
          <cell r="F3842">
            <v>5</v>
          </cell>
          <cell r="G3842" t="str">
            <v>C</v>
          </cell>
          <cell r="I3842" t="str">
            <v xml:space="preserve"> </v>
          </cell>
          <cell r="J3842">
            <v>60</v>
          </cell>
        </row>
        <row r="3843">
          <cell r="B3843">
            <v>6420699</v>
          </cell>
          <cell r="C3843" t="str">
            <v>PORTIMP</v>
          </cell>
          <cell r="D3843" t="str">
            <v xml:space="preserve">   6/4 LB  </v>
          </cell>
          <cell r="E3843" t="str">
            <v>SHRIMP WHT GH 26/30</v>
          </cell>
          <cell r="F3843">
            <v>4</v>
          </cell>
          <cell r="G3843" t="str">
            <v>F</v>
          </cell>
          <cell r="I3843" t="str">
            <v xml:space="preserve"> </v>
          </cell>
          <cell r="J3843">
            <v>60</v>
          </cell>
        </row>
        <row r="3844">
          <cell r="B3844">
            <v>9717133</v>
          </cell>
          <cell r="C3844" t="str">
            <v>SWEETST</v>
          </cell>
          <cell r="D3844" t="str">
            <v xml:space="preserve">  48/4.8 OZ</v>
          </cell>
          <cell r="E3844" t="str">
            <v>DOUGH COOKIE CHOC CHUNK</v>
          </cell>
          <cell r="F3844">
            <v>6</v>
          </cell>
          <cell r="G3844" t="str">
            <v>F</v>
          </cell>
          <cell r="I3844" t="str">
            <v xml:space="preserve"> </v>
          </cell>
          <cell r="J3844">
            <v>60</v>
          </cell>
        </row>
        <row r="3845">
          <cell r="B3845">
            <v>4755359</v>
          </cell>
          <cell r="C3845" t="str">
            <v xml:space="preserve">VENTURA   </v>
          </cell>
          <cell r="D3845" t="str">
            <v xml:space="preserve">4/1 GAL   </v>
          </cell>
          <cell r="E3845" t="str">
            <v xml:space="preserve">MAYONNAISE HEAVY              </v>
          </cell>
          <cell r="F3845" t="str">
            <v xml:space="preserve">07   </v>
          </cell>
          <cell r="G3845" t="str">
            <v xml:space="preserve">D    </v>
          </cell>
          <cell r="I3845" t="str">
            <v xml:space="preserve">L    </v>
          </cell>
          <cell r="J3845">
            <v>60</v>
          </cell>
        </row>
        <row r="3846">
          <cell r="B3846">
            <v>3873425</v>
          </cell>
          <cell r="C3846" t="str">
            <v>PORTCLS</v>
          </cell>
          <cell r="D3846" t="str">
            <v xml:space="preserve">   1/10 LB </v>
          </cell>
          <cell r="E3846" t="str">
            <v>MAHI MAHI PRTN BL/SL 7-9 OZ</v>
          </cell>
          <cell r="F3846">
            <v>4</v>
          </cell>
          <cell r="G3846" t="str">
            <v>F</v>
          </cell>
          <cell r="I3846" t="str">
            <v xml:space="preserve"> </v>
          </cell>
          <cell r="J3846">
            <v>60</v>
          </cell>
        </row>
        <row r="3847">
          <cell r="B3847">
            <v>1921701</v>
          </cell>
          <cell r="C3847" t="str">
            <v>CHSCAKE</v>
          </cell>
          <cell r="D3847" t="str">
            <v xml:space="preserve">   1/2 CT  </v>
          </cell>
          <cell r="E3847" t="str">
            <v>DOUGH BISCUIT</v>
          </cell>
          <cell r="F3847">
            <v>6</v>
          </cell>
          <cell r="G3847" t="str">
            <v>F</v>
          </cell>
          <cell r="I3847" t="str">
            <v>C</v>
          </cell>
          <cell r="J3847">
            <v>60</v>
          </cell>
        </row>
        <row r="3848">
          <cell r="B3848">
            <v>1177955</v>
          </cell>
          <cell r="C3848" t="str">
            <v>DOSKOCL</v>
          </cell>
          <cell r="D3848" t="str">
            <v xml:space="preserve">   2/5 LB  </v>
          </cell>
          <cell r="E3848" t="str">
            <v>SAUSAGE CRUMBLE PORK ITALIAN</v>
          </cell>
          <cell r="F3848">
            <v>3</v>
          </cell>
          <cell r="G3848" t="str">
            <v>F</v>
          </cell>
          <cell r="I3848" t="str">
            <v>L</v>
          </cell>
          <cell r="J3848">
            <v>60</v>
          </cell>
        </row>
        <row r="3849">
          <cell r="B3849">
            <v>5111976</v>
          </cell>
          <cell r="C3849" t="str">
            <v xml:space="preserve">EMPRESS   </v>
          </cell>
          <cell r="D3849" t="str">
            <v xml:space="preserve">6/#10     </v>
          </cell>
          <cell r="E3849" t="str">
            <v xml:space="preserve">OLIVE RIPE SLICED             </v>
          </cell>
          <cell r="F3849" t="str">
            <v xml:space="preserve">07   </v>
          </cell>
          <cell r="G3849" t="str">
            <v xml:space="preserve">D    </v>
          </cell>
          <cell r="I3849" t="str">
            <v xml:space="preserve">L    </v>
          </cell>
          <cell r="J3849">
            <v>60</v>
          </cell>
        </row>
        <row r="3850">
          <cell r="B3850">
            <v>4944567</v>
          </cell>
          <cell r="C3850" t="str">
            <v>SYS CLS</v>
          </cell>
          <cell r="D3850" t="str">
            <v xml:space="preserve">   6/1 LB  </v>
          </cell>
          <cell r="E3850" t="str">
            <v>SOUP BASE CHICKEN FLAVORED</v>
          </cell>
          <cell r="F3850">
            <v>7</v>
          </cell>
          <cell r="G3850" t="str">
            <v>C</v>
          </cell>
          <cell r="I3850" t="str">
            <v xml:space="preserve"> </v>
          </cell>
          <cell r="J3850">
            <v>60</v>
          </cell>
        </row>
        <row r="3851">
          <cell r="B3851">
            <v>1921097</v>
          </cell>
          <cell r="C3851" t="str">
            <v>WHLFIMP</v>
          </cell>
          <cell r="D3851" t="str">
            <v xml:space="preserve">   1/3 GAL </v>
          </cell>
          <cell r="E3851" t="str">
            <v>ICE CREAM CHOC</v>
          </cell>
          <cell r="F3851">
            <v>2</v>
          </cell>
          <cell r="G3851" t="str">
            <v>F</v>
          </cell>
          <cell r="I3851" t="str">
            <v xml:space="preserve"> </v>
          </cell>
          <cell r="J3851">
            <v>60</v>
          </cell>
        </row>
        <row r="3852">
          <cell r="B3852">
            <v>5889738</v>
          </cell>
          <cell r="C3852" t="str">
            <v>AREZIMP</v>
          </cell>
          <cell r="D3852" t="str">
            <v xml:space="preserve">   1/5 LB  </v>
          </cell>
          <cell r="E3852" t="str">
            <v>TOMATO SUNDRIED JULIENNE</v>
          </cell>
          <cell r="F3852">
            <v>7</v>
          </cell>
          <cell r="G3852" t="str">
            <v>C</v>
          </cell>
          <cell r="I3852" t="str">
            <v xml:space="preserve"> </v>
          </cell>
          <cell r="J3852">
            <v>60</v>
          </cell>
        </row>
        <row r="3853">
          <cell r="B3853">
            <v>1957570</v>
          </cell>
          <cell r="C3853" t="str">
            <v>MORRELL</v>
          </cell>
          <cell r="D3853" t="str">
            <v xml:space="preserve">   1/10 LB </v>
          </cell>
          <cell r="E3853" t="str">
            <v>SAUSAGE PORK LINK 60/40 RAW</v>
          </cell>
          <cell r="F3853">
            <v>3</v>
          </cell>
          <cell r="G3853" t="str">
            <v>F</v>
          </cell>
          <cell r="I3853" t="str">
            <v>L</v>
          </cell>
          <cell r="J3853">
            <v>60</v>
          </cell>
        </row>
        <row r="3854">
          <cell r="B3854">
            <v>1590934</v>
          </cell>
          <cell r="C3854" t="str">
            <v>SYS IMP</v>
          </cell>
          <cell r="D3854" t="str">
            <v xml:space="preserve">   6/2 LB  </v>
          </cell>
          <cell r="E3854" t="str">
            <v>OKRA BRD SOUTHERN STYLE</v>
          </cell>
          <cell r="F3854">
            <v>6</v>
          </cell>
          <cell r="G3854" t="str">
            <v>F</v>
          </cell>
          <cell r="I3854" t="str">
            <v xml:space="preserve"> </v>
          </cell>
          <cell r="J3854">
            <v>60</v>
          </cell>
        </row>
        <row r="3855">
          <cell r="B3855">
            <v>7433453</v>
          </cell>
          <cell r="C3855" t="str">
            <v>CHSCAKE</v>
          </cell>
          <cell r="D3855" t="str">
            <v xml:space="preserve">   2/10 IN </v>
          </cell>
          <cell r="E3855" t="str">
            <v>CHEESECAKE WHT CHC MAC NUT TFF</v>
          </cell>
          <cell r="F3855">
            <v>6</v>
          </cell>
          <cell r="G3855" t="str">
            <v>F</v>
          </cell>
          <cell r="I3855" t="str">
            <v>C</v>
          </cell>
          <cell r="J3855">
            <v>60</v>
          </cell>
        </row>
        <row r="3856">
          <cell r="B3856">
            <v>3908787</v>
          </cell>
          <cell r="C3856" t="str">
            <v>SWEETST</v>
          </cell>
          <cell r="D3856" t="str">
            <v xml:space="preserve">  36/5 OZ  </v>
          </cell>
          <cell r="E3856" t="str">
            <v>CAKE CHOC MOLTEN BNDT</v>
          </cell>
          <cell r="F3856">
            <v>6</v>
          </cell>
          <cell r="G3856" t="str">
            <v>F</v>
          </cell>
          <cell r="I3856" t="str">
            <v xml:space="preserve"> </v>
          </cell>
          <cell r="J3856">
            <v>60</v>
          </cell>
        </row>
        <row r="3857">
          <cell r="B3857">
            <v>2525624</v>
          </cell>
          <cell r="C3857" t="str">
            <v>ADVANCE</v>
          </cell>
          <cell r="D3857" t="str">
            <v xml:space="preserve"> 100/2.5 OZ</v>
          </cell>
          <cell r="E3857" t="str">
            <v>PORK RIB PATTY PRECOOKED</v>
          </cell>
          <cell r="F3857">
            <v>3</v>
          </cell>
          <cell r="G3857" t="str">
            <v>F</v>
          </cell>
          <cell r="I3857" t="str">
            <v xml:space="preserve"> </v>
          </cell>
          <cell r="J3857">
            <v>60</v>
          </cell>
        </row>
        <row r="3858">
          <cell r="B3858">
            <v>1874817</v>
          </cell>
          <cell r="C3858" t="str">
            <v>SYS IMP</v>
          </cell>
          <cell r="D3858" t="str">
            <v xml:space="preserve">   6/4 LB  </v>
          </cell>
          <cell r="E3858" t="str">
            <v>VEGETABLE BLEND STIR FRY</v>
          </cell>
          <cell r="F3858">
            <v>6</v>
          </cell>
          <cell r="G3858" t="str">
            <v>F</v>
          </cell>
          <cell r="I3858" t="str">
            <v xml:space="preserve"> </v>
          </cell>
          <cell r="J3858">
            <v>60</v>
          </cell>
        </row>
        <row r="3859">
          <cell r="B3859">
            <v>5829858</v>
          </cell>
          <cell r="C3859" t="str">
            <v>FIRECLS</v>
          </cell>
          <cell r="D3859" t="str">
            <v xml:space="preserve"> 100/3.2 OZ</v>
          </cell>
          <cell r="E3859" t="str">
            <v>BEEF PATTY GRD 75 H/S ARA FRZ</v>
          </cell>
          <cell r="F3859">
            <v>3</v>
          </cell>
          <cell r="G3859" t="str">
            <v>F</v>
          </cell>
          <cell r="I3859" t="str">
            <v>L</v>
          </cell>
          <cell r="J3859">
            <v>60</v>
          </cell>
        </row>
        <row r="3860">
          <cell r="B3860">
            <v>1397264</v>
          </cell>
          <cell r="C3860" t="str">
            <v>FRIGO</v>
          </cell>
          <cell r="D3860" t="str">
            <v xml:space="preserve">   4/5 LB  </v>
          </cell>
          <cell r="E3860" t="str">
            <v>CHEESE RICOTTA PRT SKM UNWHP</v>
          </cell>
          <cell r="F3860">
            <v>2</v>
          </cell>
          <cell r="G3860" t="str">
            <v>C</v>
          </cell>
          <cell r="I3860" t="str">
            <v xml:space="preserve"> </v>
          </cell>
          <cell r="J3860">
            <v>1</v>
          </cell>
        </row>
        <row r="3861">
          <cell r="B3861">
            <v>4961447</v>
          </cell>
          <cell r="C3861" t="str">
            <v xml:space="preserve">THCK&amp;EZ   </v>
          </cell>
          <cell r="D3861" t="str">
            <v xml:space="preserve">27/8OZ    </v>
          </cell>
          <cell r="E3861" t="str">
            <v xml:space="preserve">MILK THICKENED RIGHT NECTAR   </v>
          </cell>
          <cell r="F3861" t="str">
            <v xml:space="preserve">01   </v>
          </cell>
          <cell r="G3861" t="str">
            <v xml:space="preserve">D    </v>
          </cell>
          <cell r="I3861" t="str">
            <v xml:space="preserve">L    </v>
          </cell>
          <cell r="J3861">
            <v>41</v>
          </cell>
        </row>
        <row r="3862">
          <cell r="B3862">
            <v>7063361</v>
          </cell>
          <cell r="C3862" t="str">
            <v>LOL</v>
          </cell>
          <cell r="D3862" t="str">
            <v xml:space="preserve"> 168/1OZ   </v>
          </cell>
          <cell r="E3862" t="str">
            <v>CHEESE STRING LITE</v>
          </cell>
          <cell r="F3862">
            <v>2</v>
          </cell>
          <cell r="G3862" t="str">
            <v>C</v>
          </cell>
          <cell r="I3862" t="str">
            <v>L</v>
          </cell>
          <cell r="J3862">
            <v>80</v>
          </cell>
        </row>
        <row r="3863">
          <cell r="B3863">
            <v>5067202</v>
          </cell>
          <cell r="C3863" t="str">
            <v xml:space="preserve">SPLSTOP   </v>
          </cell>
          <cell r="D3863" t="str">
            <v xml:space="preserve">12/EACH   </v>
          </cell>
          <cell r="E3863" t="str">
            <v>POURER LIQUOR PLS BLKCLR SCREN</v>
          </cell>
          <cell r="F3863" t="str">
            <v xml:space="preserve">10   </v>
          </cell>
          <cell r="G3863" t="str">
            <v xml:space="preserve">D    </v>
          </cell>
          <cell r="I3863" t="str">
            <v xml:space="preserve">N    </v>
          </cell>
          <cell r="J3863" t="e">
            <v>#N/A</v>
          </cell>
        </row>
        <row r="3864">
          <cell r="B3864">
            <v>1739663</v>
          </cell>
          <cell r="C3864" t="str">
            <v xml:space="preserve">NESTLE    </v>
          </cell>
          <cell r="D3864" t="str">
            <v xml:space="preserve">6/50 CT   </v>
          </cell>
          <cell r="E3864" t="str">
            <v xml:space="preserve">COCOA MIX RICH INSTANT PCKT   </v>
          </cell>
          <cell r="F3864" t="str">
            <v xml:space="preserve">07   </v>
          </cell>
          <cell r="G3864" t="str">
            <v xml:space="preserve">D    </v>
          </cell>
          <cell r="I3864" t="str">
            <v xml:space="preserve">L    </v>
          </cell>
          <cell r="J3864">
            <v>59</v>
          </cell>
        </row>
        <row r="3865">
          <cell r="B3865">
            <v>4304309</v>
          </cell>
          <cell r="C3865" t="str">
            <v xml:space="preserve">LA PREF   </v>
          </cell>
          <cell r="D3865" t="str">
            <v xml:space="preserve">6/#10     </v>
          </cell>
          <cell r="E3865" t="str">
            <v xml:space="preserve">SALSA MEXICANA MILD           </v>
          </cell>
          <cell r="F3865" t="str">
            <v xml:space="preserve">07   </v>
          </cell>
          <cell r="G3865" t="str">
            <v xml:space="preserve">D    </v>
          </cell>
          <cell r="I3865" t="str">
            <v xml:space="preserve">N    </v>
          </cell>
          <cell r="J3865">
            <v>52</v>
          </cell>
        </row>
        <row r="3866">
          <cell r="B3866">
            <v>4825121</v>
          </cell>
          <cell r="C3866" t="str">
            <v xml:space="preserve">LAWRYS    </v>
          </cell>
          <cell r="D3866" t="str">
            <v xml:space="preserve">6/8.9 OZ  </v>
          </cell>
          <cell r="E3866" t="str">
            <v xml:space="preserve">SEASONING FAJITA              </v>
          </cell>
          <cell r="F3866" t="str">
            <v xml:space="preserve">07   </v>
          </cell>
          <cell r="G3866" t="str">
            <v xml:space="preserve">D    </v>
          </cell>
          <cell r="I3866" t="str">
            <v xml:space="preserve">N    </v>
          </cell>
          <cell r="J3866">
            <v>49</v>
          </cell>
        </row>
        <row r="3867">
          <cell r="B3867">
            <v>5097761</v>
          </cell>
          <cell r="C3867" t="str">
            <v xml:space="preserve">ROLAND    </v>
          </cell>
          <cell r="D3867" t="str">
            <v xml:space="preserve">12/28 OZ  </v>
          </cell>
          <cell r="E3867" t="str">
            <v xml:space="preserve">PALM HEART WHL IMP            </v>
          </cell>
          <cell r="F3867" t="str">
            <v xml:space="preserve">07   </v>
          </cell>
          <cell r="G3867" t="str">
            <v xml:space="preserve">D    </v>
          </cell>
          <cell r="I3867" t="str">
            <v xml:space="preserve">N    </v>
          </cell>
          <cell r="J3867">
            <v>51</v>
          </cell>
        </row>
        <row r="3868">
          <cell r="B3868">
            <v>5429766</v>
          </cell>
          <cell r="C3868" t="str">
            <v xml:space="preserve">SYS IMP   </v>
          </cell>
          <cell r="D3868" t="str">
            <v xml:space="preserve">4/4.4 LB  </v>
          </cell>
          <cell r="E3868" t="str">
            <v xml:space="preserve">OLIVE KALAMATA PTD PLAS KEG   </v>
          </cell>
          <cell r="F3868" t="str">
            <v xml:space="preserve">07   </v>
          </cell>
          <cell r="G3868" t="str">
            <v xml:space="preserve">D    </v>
          </cell>
          <cell r="I3868" t="str">
            <v xml:space="preserve">N    </v>
          </cell>
          <cell r="J3868" t="e">
            <v>#N/A</v>
          </cell>
        </row>
        <row r="3869">
          <cell r="B3869">
            <v>7018103</v>
          </cell>
          <cell r="C3869" t="str">
            <v>GR LAKE</v>
          </cell>
          <cell r="D3869" t="str">
            <v xml:space="preserve">   4/5 LB  </v>
          </cell>
          <cell r="E3869" t="str">
            <v>CHEESE CHDR MILD SHRD FANCY</v>
          </cell>
          <cell r="F3869">
            <v>2</v>
          </cell>
          <cell r="G3869" t="str">
            <v>C</v>
          </cell>
          <cell r="I3869" t="str">
            <v xml:space="preserve"> </v>
          </cell>
          <cell r="J3869">
            <v>10</v>
          </cell>
        </row>
        <row r="3870">
          <cell r="B3870">
            <v>5913058</v>
          </cell>
          <cell r="C3870" t="str">
            <v xml:space="preserve">BKRSCLS   </v>
          </cell>
          <cell r="D3870" t="str">
            <v xml:space="preserve">6/6LB     </v>
          </cell>
          <cell r="E3870" t="str">
            <v xml:space="preserve">MIX BROWNIE FUDGE COMPLT      </v>
          </cell>
          <cell r="F3870" t="str">
            <v xml:space="preserve">07   </v>
          </cell>
          <cell r="G3870" t="str">
            <v xml:space="preserve">D    </v>
          </cell>
          <cell r="I3870" t="str">
            <v xml:space="preserve">N    </v>
          </cell>
          <cell r="J3870">
            <v>50</v>
          </cell>
        </row>
        <row r="3871">
          <cell r="B3871">
            <v>1652603</v>
          </cell>
          <cell r="C3871" t="str">
            <v xml:space="preserve">ILIADA    </v>
          </cell>
          <cell r="D3871" t="str">
            <v xml:space="preserve">1/8.8#    </v>
          </cell>
          <cell r="E3871" t="str">
            <v xml:space="preserve">OLIVE KALAMATA PITTED         </v>
          </cell>
          <cell r="F3871" t="str">
            <v xml:space="preserve">07   </v>
          </cell>
          <cell r="G3871" t="str">
            <v xml:space="preserve">D    </v>
          </cell>
          <cell r="I3871" t="str">
            <v xml:space="preserve">N    </v>
          </cell>
          <cell r="J3871">
            <v>42</v>
          </cell>
        </row>
        <row r="3872">
          <cell r="B3872">
            <v>4113445</v>
          </cell>
          <cell r="C3872" t="str">
            <v xml:space="preserve">SYS IMP   </v>
          </cell>
          <cell r="D3872" t="str">
            <v xml:space="preserve">12/46 OZ  </v>
          </cell>
          <cell r="E3872" t="str">
            <v xml:space="preserve">JUICE TOMATO FCY CAL          </v>
          </cell>
          <cell r="F3872" t="str">
            <v xml:space="preserve">07   </v>
          </cell>
          <cell r="G3872" t="str">
            <v xml:space="preserve">D    </v>
          </cell>
          <cell r="I3872" t="str">
            <v xml:space="preserve">N    </v>
          </cell>
          <cell r="J3872">
            <v>55</v>
          </cell>
        </row>
        <row r="3873">
          <cell r="B3873">
            <v>4756209</v>
          </cell>
          <cell r="C3873" t="str">
            <v xml:space="preserve">MARIO     </v>
          </cell>
          <cell r="D3873" t="str">
            <v xml:space="preserve">2/6.5 LB  </v>
          </cell>
          <cell r="E3873" t="str">
            <v xml:space="preserve">OLIVE KALAMATA WEDGES         </v>
          </cell>
          <cell r="F3873" t="str">
            <v xml:space="preserve">07   </v>
          </cell>
          <cell r="G3873" t="str">
            <v xml:space="preserve">D    </v>
          </cell>
          <cell r="I3873" t="str">
            <v xml:space="preserve">N    </v>
          </cell>
          <cell r="J3873">
            <v>45</v>
          </cell>
        </row>
        <row r="3874">
          <cell r="B3874">
            <v>4002390</v>
          </cell>
          <cell r="C3874" t="str">
            <v xml:space="preserve">SYS IMP   </v>
          </cell>
          <cell r="D3874" t="str">
            <v xml:space="preserve">1/30 LB   </v>
          </cell>
          <cell r="E3874" t="str">
            <v xml:space="preserve">MAYONNAISE CULINARY PREM PAIL </v>
          </cell>
          <cell r="F3874" t="str">
            <v xml:space="preserve">07   </v>
          </cell>
          <cell r="G3874" t="str">
            <v xml:space="preserve">D    </v>
          </cell>
          <cell r="I3874" t="str">
            <v xml:space="preserve">N    </v>
          </cell>
          <cell r="J3874">
            <v>47</v>
          </cell>
        </row>
        <row r="3875">
          <cell r="B3875">
            <v>4376053</v>
          </cell>
          <cell r="C3875" t="str">
            <v xml:space="preserve">CORNER    </v>
          </cell>
          <cell r="D3875" t="str">
            <v>1000/10 OZ</v>
          </cell>
          <cell r="E3875" t="str">
            <v xml:space="preserve">CONTAINER PAPER 10Z HOT LOGO  </v>
          </cell>
          <cell r="F3875" t="str">
            <v xml:space="preserve">08   </v>
          </cell>
          <cell r="G3875" t="str">
            <v xml:space="preserve">D    </v>
          </cell>
          <cell r="I3875" t="str">
            <v xml:space="preserve">C    </v>
          </cell>
          <cell r="J3875">
            <v>58</v>
          </cell>
        </row>
        <row r="3876">
          <cell r="B3876">
            <v>2667345</v>
          </cell>
          <cell r="C3876" t="str">
            <v xml:space="preserve">SOLO      </v>
          </cell>
          <cell r="D3876" t="str">
            <v xml:space="preserve">10/100CT  </v>
          </cell>
          <cell r="E3876" t="str">
            <v xml:space="preserve">LID PLAS STRW SLOT F/12-20 OZ </v>
          </cell>
          <cell r="F3876" t="str">
            <v xml:space="preserve">08   </v>
          </cell>
          <cell r="G3876" t="str">
            <v xml:space="preserve">D    </v>
          </cell>
          <cell r="I3876" t="str">
            <v xml:space="preserve">L    </v>
          </cell>
          <cell r="J3876" t="e">
            <v>#N/A</v>
          </cell>
        </row>
        <row r="3877">
          <cell r="B3877">
            <v>7354651</v>
          </cell>
          <cell r="C3877" t="str">
            <v xml:space="preserve">SYS REL   </v>
          </cell>
          <cell r="D3877" t="str">
            <v xml:space="preserve">25/100 CT </v>
          </cell>
          <cell r="E3877" t="str">
            <v xml:space="preserve">CUP PLAS TRANS 9 OZ SOFT      </v>
          </cell>
          <cell r="F3877" t="str">
            <v xml:space="preserve">08   </v>
          </cell>
          <cell r="G3877" t="str">
            <v xml:space="preserve">D    </v>
          </cell>
          <cell r="I3877" t="str">
            <v xml:space="preserve">N    </v>
          </cell>
          <cell r="J3877">
            <v>63</v>
          </cell>
        </row>
        <row r="3878">
          <cell r="B3878">
            <v>8100907</v>
          </cell>
          <cell r="C3878" t="str">
            <v xml:space="preserve">SYSCO     </v>
          </cell>
          <cell r="D3878" t="str">
            <v xml:space="preserve">12/500CT  </v>
          </cell>
          <cell r="E3878" t="str">
            <v>STRAW PLAS CKTL UNWRP BLK 7.75</v>
          </cell>
          <cell r="F3878" t="str">
            <v xml:space="preserve">08   </v>
          </cell>
          <cell r="G3878" t="str">
            <v xml:space="preserve">D    </v>
          </cell>
          <cell r="I3878" t="str">
            <v xml:space="preserve">N    </v>
          </cell>
          <cell r="J3878" t="e">
            <v>#N/A</v>
          </cell>
        </row>
        <row r="3879">
          <cell r="B3879">
            <v>4294874</v>
          </cell>
          <cell r="C3879" t="str">
            <v xml:space="preserve">ECOLAB    </v>
          </cell>
          <cell r="D3879" t="str">
            <v xml:space="preserve">6/750ML   </v>
          </cell>
          <cell r="E3879" t="str">
            <v xml:space="preserve">SOAP ANTIBACTERIAL ADV NEXA   </v>
          </cell>
          <cell r="F3879" t="str">
            <v xml:space="preserve">09   </v>
          </cell>
          <cell r="G3879" t="str">
            <v xml:space="preserve">D    </v>
          </cell>
          <cell r="I3879" t="str">
            <v xml:space="preserve">N    </v>
          </cell>
          <cell r="J3879">
            <v>172</v>
          </cell>
        </row>
        <row r="3880">
          <cell r="B3880">
            <v>5229275</v>
          </cell>
          <cell r="C3880" t="str">
            <v xml:space="preserve">SAHAR B   </v>
          </cell>
          <cell r="D3880" t="str">
            <v xml:space="preserve">12/8.6 OZ </v>
          </cell>
          <cell r="E3880" t="str">
            <v xml:space="preserve">DRINK MIX FRUIT PUNCH LOW CAL </v>
          </cell>
          <cell r="F3880" t="str">
            <v xml:space="preserve">12   </v>
          </cell>
          <cell r="G3880" t="str">
            <v xml:space="preserve">D    </v>
          </cell>
          <cell r="I3880" t="str">
            <v xml:space="preserve">N    </v>
          </cell>
          <cell r="J3880">
            <v>40</v>
          </cell>
        </row>
        <row r="3881">
          <cell r="B3881">
            <v>2093579</v>
          </cell>
          <cell r="C3881" t="str">
            <v xml:space="preserve">KEEBLER   </v>
          </cell>
          <cell r="D3881" t="str">
            <v xml:space="preserve">150/3 CT  </v>
          </cell>
          <cell r="E3881" t="str">
            <v xml:space="preserve">CRACKER GRAHAM ORIG           </v>
          </cell>
          <cell r="F3881" t="str">
            <v xml:space="preserve">07   </v>
          </cell>
          <cell r="G3881" t="str">
            <v xml:space="preserve">D    </v>
          </cell>
          <cell r="I3881" t="str">
            <v xml:space="preserve">N    </v>
          </cell>
          <cell r="J3881">
            <v>667</v>
          </cell>
        </row>
        <row r="3882">
          <cell r="B3882">
            <v>1901816</v>
          </cell>
          <cell r="C3882" t="str">
            <v xml:space="preserve">SAN PEL   </v>
          </cell>
          <cell r="D3882" t="str">
            <v xml:space="preserve">12/11.16Z </v>
          </cell>
          <cell r="E3882" t="str">
            <v>DRINK FRUIT SPRKL GRPFRT POMPL</v>
          </cell>
          <cell r="F3882" t="str">
            <v xml:space="preserve">07   </v>
          </cell>
          <cell r="G3882" t="str">
            <v xml:space="preserve">D    </v>
          </cell>
          <cell r="I3882" t="str">
            <v xml:space="preserve">N    </v>
          </cell>
          <cell r="J3882">
            <v>59</v>
          </cell>
        </row>
        <row r="3883">
          <cell r="B3883">
            <v>8729438</v>
          </cell>
          <cell r="C3883" t="str">
            <v>SPRGBRO</v>
          </cell>
          <cell r="D3883" t="str">
            <v xml:space="preserve">   2/6#AVG </v>
          </cell>
          <cell r="E3883" t="str">
            <v>CHEESE BRICK</v>
          </cell>
          <cell r="F3883">
            <v>2</v>
          </cell>
          <cell r="G3883" t="str">
            <v>C</v>
          </cell>
          <cell r="I3883" t="str">
            <v xml:space="preserve"> </v>
          </cell>
          <cell r="J3883">
            <v>10</v>
          </cell>
        </row>
        <row r="3884">
          <cell r="B3884">
            <v>2184337</v>
          </cell>
          <cell r="C3884" t="str">
            <v>PORTPRD</v>
          </cell>
          <cell r="D3884" t="str">
            <v xml:space="preserve">   1/10# AV</v>
          </cell>
          <cell r="E3884" t="str">
            <v>SALMON ATL FIL D-TRIM 3-4# CHL</v>
          </cell>
          <cell r="F3884">
            <v>4</v>
          </cell>
          <cell r="G3884" t="str">
            <v>C</v>
          </cell>
          <cell r="I3884" t="str">
            <v xml:space="preserve"> </v>
          </cell>
          <cell r="J3884">
            <v>59</v>
          </cell>
        </row>
        <row r="3885">
          <cell r="B3885">
            <v>6531248</v>
          </cell>
          <cell r="C3885" t="str">
            <v xml:space="preserve">SYS CLS   </v>
          </cell>
          <cell r="D3885" t="str">
            <v xml:space="preserve">1000/2 CT </v>
          </cell>
          <cell r="E3885" t="str">
            <v xml:space="preserve">CANDY MINT CHOC GOURMET       </v>
          </cell>
          <cell r="F3885" t="str">
            <v xml:space="preserve">07   </v>
          </cell>
          <cell r="G3885" t="str">
            <v xml:space="preserve">D    </v>
          </cell>
          <cell r="I3885" t="str">
            <v xml:space="preserve">N    </v>
          </cell>
          <cell r="J3885">
            <v>59</v>
          </cell>
        </row>
        <row r="3886">
          <cell r="B3886">
            <v>1496512</v>
          </cell>
          <cell r="C3886" t="str">
            <v>ROSE</v>
          </cell>
          <cell r="D3886" t="str">
            <v xml:space="preserve">   1/10 LB </v>
          </cell>
          <cell r="E3886" t="str">
            <v>SAUSAGE PORK LNK A/C 2 OZ</v>
          </cell>
          <cell r="F3886">
            <v>3</v>
          </cell>
          <cell r="G3886" t="str">
            <v>F</v>
          </cell>
          <cell r="I3886" t="str">
            <v xml:space="preserve"> </v>
          </cell>
          <cell r="J3886">
            <v>59</v>
          </cell>
        </row>
        <row r="3887">
          <cell r="B3887">
            <v>7755572</v>
          </cell>
          <cell r="C3887" t="str">
            <v>RICHS</v>
          </cell>
          <cell r="D3887" t="str">
            <v xml:space="preserve">   2/5 LB  </v>
          </cell>
          <cell r="E3887" t="str">
            <v>PORK BBQ PULLED SMK W/S&amp;P RUB</v>
          </cell>
          <cell r="F3887">
            <v>3</v>
          </cell>
          <cell r="G3887" t="str">
            <v>F</v>
          </cell>
          <cell r="I3887" t="str">
            <v>L</v>
          </cell>
          <cell r="J3887">
            <v>59</v>
          </cell>
        </row>
        <row r="3888">
          <cell r="B3888">
            <v>508091</v>
          </cell>
          <cell r="C3888" t="str">
            <v>NETUNO</v>
          </cell>
          <cell r="D3888" t="str">
            <v xml:space="preserve">   1/10 LB </v>
          </cell>
          <cell r="E3888" t="str">
            <v>GROUPER FIL PRTN 6-8 OZ INDIAN</v>
          </cell>
          <cell r="F3888">
            <v>4</v>
          </cell>
          <cell r="G3888" t="str">
            <v>F</v>
          </cell>
          <cell r="I3888" t="str">
            <v xml:space="preserve"> </v>
          </cell>
          <cell r="J3888">
            <v>59</v>
          </cell>
        </row>
        <row r="3889">
          <cell r="B3889">
            <v>7017760</v>
          </cell>
          <cell r="C3889" t="str">
            <v>POLOCAM</v>
          </cell>
          <cell r="D3889" t="str">
            <v xml:space="preserve">   8/2.5 LB</v>
          </cell>
          <cell r="E3889" t="str">
            <v>SEASONING RICE CAMPERO</v>
          </cell>
          <cell r="F3889">
            <v>7</v>
          </cell>
          <cell r="G3889" t="str">
            <v>F</v>
          </cell>
          <cell r="I3889" t="str">
            <v>C</v>
          </cell>
          <cell r="J3889">
            <v>59</v>
          </cell>
        </row>
        <row r="3890">
          <cell r="B3890">
            <v>7023092</v>
          </cell>
          <cell r="C3890" t="str">
            <v>CPK</v>
          </cell>
          <cell r="D3890" t="str">
            <v xml:space="preserve">   6/5     </v>
          </cell>
          <cell r="E3890" t="str">
            <v>SHRIMP RAW T/ON WHT P&amp;D 26/30</v>
          </cell>
          <cell r="F3890">
            <v>4</v>
          </cell>
          <cell r="G3890" t="str">
            <v>F</v>
          </cell>
          <cell r="I3890" t="str">
            <v>C</v>
          </cell>
          <cell r="J3890">
            <v>59</v>
          </cell>
        </row>
        <row r="3891">
          <cell r="B3891">
            <v>8087916</v>
          </cell>
          <cell r="C3891" t="str">
            <v xml:space="preserve">MRSDASH   </v>
          </cell>
          <cell r="D3891" t="str">
            <v xml:space="preserve">500/INDIV </v>
          </cell>
          <cell r="E3891" t="str">
            <v xml:space="preserve">SEASONING REGULAR PKT         </v>
          </cell>
          <cell r="F3891" t="str">
            <v xml:space="preserve">07   </v>
          </cell>
          <cell r="G3891" t="str">
            <v xml:space="preserve">D    </v>
          </cell>
          <cell r="I3891" t="str">
            <v xml:space="preserve">N    </v>
          </cell>
          <cell r="J3891">
            <v>29</v>
          </cell>
        </row>
        <row r="3892">
          <cell r="B3892">
            <v>8407704</v>
          </cell>
          <cell r="C3892" t="str">
            <v>PACKER</v>
          </cell>
          <cell r="D3892" t="str">
            <v xml:space="preserve">   1/113 CT</v>
          </cell>
          <cell r="E3892" t="str">
            <v>APPLE GRANNY SMITH WSH FCY</v>
          </cell>
          <cell r="F3892">
            <v>11</v>
          </cell>
          <cell r="G3892" t="str">
            <v>C</v>
          </cell>
          <cell r="I3892" t="str">
            <v xml:space="preserve"> </v>
          </cell>
          <cell r="J3892">
            <v>59</v>
          </cell>
        </row>
        <row r="3893">
          <cell r="B3893">
            <v>4507263</v>
          </cell>
          <cell r="C3893" t="str">
            <v>WHLFCLS</v>
          </cell>
          <cell r="D3893" t="str">
            <v xml:space="preserve"> 100/.75 OZ</v>
          </cell>
          <cell r="E3893" t="str">
            <v>CHEESE CREAM STRAW SPREAD CUP</v>
          </cell>
          <cell r="F3893">
            <v>2</v>
          </cell>
          <cell r="G3893" t="str">
            <v>C</v>
          </cell>
          <cell r="I3893" t="str">
            <v xml:space="preserve"> </v>
          </cell>
          <cell r="J3893">
            <v>48</v>
          </cell>
        </row>
        <row r="3894">
          <cell r="B3894">
            <v>1817675</v>
          </cell>
          <cell r="C3894" t="str">
            <v>SARALEE</v>
          </cell>
          <cell r="D3894" t="str">
            <v xml:space="preserve">   4/56 OZ </v>
          </cell>
          <cell r="E3894" t="str">
            <v>BROWNIE CHOC UNICED 12X16</v>
          </cell>
          <cell r="F3894">
            <v>6</v>
          </cell>
          <cell r="G3894" t="str">
            <v>F</v>
          </cell>
          <cell r="I3894" t="str">
            <v>L</v>
          </cell>
          <cell r="J3894">
            <v>59</v>
          </cell>
        </row>
        <row r="3895">
          <cell r="B3895">
            <v>477570</v>
          </cell>
          <cell r="C3895" t="str">
            <v>ELMLGRO</v>
          </cell>
          <cell r="D3895" t="str">
            <v xml:space="preserve">  16/36CT  </v>
          </cell>
          <cell r="E3895" t="str">
            <v>TORTILLA CORN WHT</v>
          </cell>
          <cell r="F3895">
            <v>6</v>
          </cell>
          <cell r="G3895" t="str">
            <v>F</v>
          </cell>
          <cell r="I3895" t="str">
            <v xml:space="preserve"> </v>
          </cell>
          <cell r="J3895">
            <v>59</v>
          </cell>
        </row>
        <row r="3896">
          <cell r="B3896">
            <v>345886</v>
          </cell>
          <cell r="C3896" t="str">
            <v>GRLWRKS</v>
          </cell>
          <cell r="D3896" t="str">
            <v xml:space="preserve">  60/5.3 OZ</v>
          </cell>
          <cell r="E3896" t="str">
            <v>BEEF PATTY ANGUS SEASONED</v>
          </cell>
          <cell r="F3896">
            <v>3</v>
          </cell>
          <cell r="G3896" t="str">
            <v>F</v>
          </cell>
          <cell r="I3896" t="str">
            <v>C</v>
          </cell>
          <cell r="J3896">
            <v>59</v>
          </cell>
        </row>
        <row r="3897">
          <cell r="B3897">
            <v>3653124</v>
          </cell>
          <cell r="C3897" t="str">
            <v>BLU BNY</v>
          </cell>
          <cell r="D3897" t="str">
            <v xml:space="preserve">  48/4 OZ  </v>
          </cell>
          <cell r="E3897" t="str">
            <v>SHERBET LIME CUP</v>
          </cell>
          <cell r="F3897">
            <v>2</v>
          </cell>
          <cell r="G3897" t="str">
            <v>F</v>
          </cell>
          <cell r="I3897" t="str">
            <v xml:space="preserve"> </v>
          </cell>
          <cell r="J3897">
            <v>59</v>
          </cell>
        </row>
        <row r="3898">
          <cell r="B3898">
            <v>7578172</v>
          </cell>
          <cell r="C3898" t="str">
            <v>SIMPLOT</v>
          </cell>
          <cell r="D3898" t="str">
            <v xml:space="preserve">   6/3 LB  </v>
          </cell>
          <cell r="E3898" t="str">
            <v>POTATO HASHBROWN IQF</v>
          </cell>
          <cell r="F3898">
            <v>6</v>
          </cell>
          <cell r="G3898" t="str">
            <v>F</v>
          </cell>
          <cell r="I3898" t="str">
            <v xml:space="preserve"> </v>
          </cell>
          <cell r="J3898">
            <v>59</v>
          </cell>
        </row>
        <row r="3899">
          <cell r="B3899">
            <v>3962727</v>
          </cell>
          <cell r="C3899" t="str">
            <v>SYS CLS</v>
          </cell>
          <cell r="D3899" t="str">
            <v xml:space="preserve">   3/5 LB  </v>
          </cell>
          <cell r="E3899" t="str">
            <v>CHICKEN WING BRD PCK MED</v>
          </cell>
          <cell r="F3899">
            <v>5</v>
          </cell>
          <cell r="G3899" t="str">
            <v>F</v>
          </cell>
          <cell r="I3899" t="str">
            <v xml:space="preserve"> </v>
          </cell>
          <cell r="J3899">
            <v>59</v>
          </cell>
        </row>
        <row r="3900">
          <cell r="B3900">
            <v>7813114</v>
          </cell>
          <cell r="C3900" t="str">
            <v>BKRSIMP</v>
          </cell>
          <cell r="D3900" t="str">
            <v xml:space="preserve">  24/4.25OZ</v>
          </cell>
          <cell r="E3900" t="str">
            <v>MUFFIN ASST BL/BAN/CHOC/CH I/W</v>
          </cell>
          <cell r="F3900">
            <v>6</v>
          </cell>
          <cell r="G3900" t="str">
            <v>F</v>
          </cell>
          <cell r="I3900" t="str">
            <v xml:space="preserve"> </v>
          </cell>
          <cell r="J3900">
            <v>59</v>
          </cell>
        </row>
        <row r="3901">
          <cell r="B3901">
            <v>1675602</v>
          </cell>
          <cell r="C3901" t="str">
            <v>IMPFRSH</v>
          </cell>
          <cell r="D3901" t="str">
            <v xml:space="preserve">   4/5 LB  </v>
          </cell>
          <cell r="E3901" t="str">
            <v>LETTUCE SAL MIX SEPARATE FRESH</v>
          </cell>
          <cell r="F3901">
            <v>11</v>
          </cell>
          <cell r="G3901" t="str">
            <v>C</v>
          </cell>
          <cell r="I3901" t="str">
            <v xml:space="preserve"> </v>
          </cell>
          <cell r="J3901">
            <v>59</v>
          </cell>
        </row>
        <row r="3902">
          <cell r="B3902">
            <v>3717638</v>
          </cell>
          <cell r="C3902" t="str">
            <v>MCCAIN</v>
          </cell>
          <cell r="D3902" t="str">
            <v xml:space="preserve">   6/5 LB  </v>
          </cell>
          <cell r="E3902" t="str">
            <v>POTATO FRY 3/8 S/ON SIGNATURE</v>
          </cell>
          <cell r="F3902">
            <v>6</v>
          </cell>
          <cell r="G3902" t="str">
            <v>F</v>
          </cell>
          <cell r="I3902" t="str">
            <v>L</v>
          </cell>
          <cell r="J3902">
            <v>59</v>
          </cell>
        </row>
        <row r="3903">
          <cell r="B3903">
            <v>4413508</v>
          </cell>
          <cell r="C3903" t="str">
            <v xml:space="preserve">CPK       </v>
          </cell>
          <cell r="D3903" t="str">
            <v xml:space="preserve">6/8 LB    </v>
          </cell>
          <cell r="E3903" t="str">
            <v xml:space="preserve">DIP VEG SPINACH ARTICHOKE     </v>
          </cell>
          <cell r="F3903" t="str">
            <v xml:space="preserve">06   </v>
          </cell>
          <cell r="G3903" t="str">
            <v xml:space="preserve">F    </v>
          </cell>
          <cell r="I3903" t="str">
            <v xml:space="preserve">C    </v>
          </cell>
          <cell r="J3903">
            <v>55</v>
          </cell>
        </row>
        <row r="3904">
          <cell r="B3904">
            <v>2485702</v>
          </cell>
          <cell r="C3904" t="str">
            <v xml:space="preserve">SOBE      </v>
          </cell>
          <cell r="D3904" t="str">
            <v xml:space="preserve">1/3 GAL   </v>
          </cell>
          <cell r="E3904" t="str">
            <v xml:space="preserve">SYRUP BASE LIFEWTR YUMBRY POM </v>
          </cell>
          <cell r="F3904" t="str">
            <v xml:space="preserve">12   </v>
          </cell>
          <cell r="G3904" t="str">
            <v xml:space="preserve">D    </v>
          </cell>
          <cell r="I3904" t="str">
            <v xml:space="preserve">L    </v>
          </cell>
          <cell r="J3904">
            <v>58</v>
          </cell>
        </row>
        <row r="3905">
          <cell r="B3905">
            <v>4810073</v>
          </cell>
          <cell r="C3905" t="str">
            <v xml:space="preserve">ECOLAB    </v>
          </cell>
          <cell r="D3905" t="str">
            <v xml:space="preserve">2/5QT     </v>
          </cell>
          <cell r="E3905" t="str">
            <v xml:space="preserve">RINSE AID ADDITIVE ROFREE     </v>
          </cell>
          <cell r="F3905" t="str">
            <v xml:space="preserve">09   </v>
          </cell>
          <cell r="G3905" t="str">
            <v xml:space="preserve">D    </v>
          </cell>
          <cell r="I3905" t="str">
            <v xml:space="preserve">N    </v>
          </cell>
          <cell r="J3905">
            <v>54</v>
          </cell>
        </row>
        <row r="3906">
          <cell r="B3906">
            <v>6744082</v>
          </cell>
          <cell r="C3906" t="str">
            <v xml:space="preserve">RUFFLES   </v>
          </cell>
          <cell r="D3906" t="str">
            <v xml:space="preserve">64/1.5OZ  </v>
          </cell>
          <cell r="E3906" t="str">
            <v xml:space="preserve">CHIP POTATO CHD SRCRM RDGD BG </v>
          </cell>
          <cell r="F3906" t="str">
            <v xml:space="preserve">07   </v>
          </cell>
          <cell r="G3906" t="str">
            <v xml:space="preserve">D    </v>
          </cell>
          <cell r="I3906" t="str">
            <v xml:space="preserve">N    </v>
          </cell>
          <cell r="J3906">
            <v>58</v>
          </cell>
        </row>
        <row r="3907">
          <cell r="B3907">
            <v>5001565</v>
          </cell>
          <cell r="C3907" t="str">
            <v xml:space="preserve">SYS CLS   </v>
          </cell>
          <cell r="D3907" t="str">
            <v xml:space="preserve">3/2 LB    </v>
          </cell>
          <cell r="E3907" t="str">
            <v>PEANUT GRANULATED D/RST UNSALT</v>
          </cell>
          <cell r="F3907" t="str">
            <v xml:space="preserve">07   </v>
          </cell>
          <cell r="G3907" t="str">
            <v xml:space="preserve">D    </v>
          </cell>
          <cell r="I3907" t="str">
            <v xml:space="preserve">N    </v>
          </cell>
          <cell r="J3907" t="e">
            <v>#N/A</v>
          </cell>
        </row>
        <row r="3908">
          <cell r="B3908">
            <v>5926431</v>
          </cell>
          <cell r="C3908" t="str">
            <v xml:space="preserve">ECOLAB    </v>
          </cell>
          <cell r="D3908" t="str">
            <v xml:space="preserve">1/2.5GAL  </v>
          </cell>
          <cell r="E3908" t="str">
            <v xml:space="preserve">CLEANER FLOOR OASIS ENFORCE   </v>
          </cell>
          <cell r="F3908" t="str">
            <v xml:space="preserve">09   </v>
          </cell>
          <cell r="G3908" t="str">
            <v xml:space="preserve">D    </v>
          </cell>
          <cell r="I3908" t="str">
            <v xml:space="preserve">N    </v>
          </cell>
          <cell r="J3908">
            <v>50</v>
          </cell>
        </row>
        <row r="3909">
          <cell r="B3909">
            <v>1846553</v>
          </cell>
          <cell r="C3909" t="str">
            <v xml:space="preserve">EMPIRE    </v>
          </cell>
          <cell r="D3909" t="str">
            <v xml:space="preserve">1/5#      </v>
          </cell>
          <cell r="E3909" t="str">
            <v xml:space="preserve">TOMATO SUNDRIED JULENNE       </v>
          </cell>
          <cell r="F3909" t="str">
            <v xml:space="preserve">07   </v>
          </cell>
          <cell r="G3909" t="str">
            <v xml:space="preserve">D    </v>
          </cell>
          <cell r="I3909" t="str">
            <v xml:space="preserve">N    </v>
          </cell>
          <cell r="J3909">
            <v>27</v>
          </cell>
        </row>
        <row r="3910">
          <cell r="B3910">
            <v>3236569</v>
          </cell>
          <cell r="C3910" t="str">
            <v xml:space="preserve">SYS CLS   </v>
          </cell>
          <cell r="D3910" t="str">
            <v xml:space="preserve">6/3.5 LB  </v>
          </cell>
          <cell r="E3910" t="str">
            <v xml:space="preserve">STUFFING MIX CORNBREAD        </v>
          </cell>
          <cell r="F3910" t="str">
            <v xml:space="preserve">07   </v>
          </cell>
          <cell r="G3910" t="str">
            <v xml:space="preserve">D    </v>
          </cell>
          <cell r="I3910" t="str">
            <v xml:space="preserve">N    </v>
          </cell>
          <cell r="J3910">
            <v>27</v>
          </cell>
        </row>
        <row r="3911">
          <cell r="B3911">
            <v>1061235</v>
          </cell>
          <cell r="C3911" t="str">
            <v xml:space="preserve">ECOPROD   </v>
          </cell>
          <cell r="D3911" t="str">
            <v xml:space="preserve">500/EA    </v>
          </cell>
          <cell r="E3911" t="str">
            <v>LID PLAS F/12-16-32 OZ 25% REC</v>
          </cell>
          <cell r="F3911" t="str">
            <v xml:space="preserve">08   </v>
          </cell>
          <cell r="G3911" t="str">
            <v xml:space="preserve">D    </v>
          </cell>
          <cell r="I3911" t="str">
            <v xml:space="preserve">N    </v>
          </cell>
          <cell r="J3911">
            <v>49</v>
          </cell>
        </row>
        <row r="3912">
          <cell r="B3912">
            <v>1288325</v>
          </cell>
          <cell r="C3912" t="str">
            <v xml:space="preserve">SYS CLS   </v>
          </cell>
          <cell r="D3912" t="str">
            <v xml:space="preserve">8/125CT   </v>
          </cell>
          <cell r="E3912" t="str">
            <v xml:space="preserve">NAPKIN DNR 15X17 2PLY BLACK   </v>
          </cell>
          <cell r="F3912" t="str">
            <v xml:space="preserve">08   </v>
          </cell>
          <cell r="G3912" t="str">
            <v xml:space="preserve">D    </v>
          </cell>
          <cell r="I3912" t="str">
            <v xml:space="preserve">N    </v>
          </cell>
          <cell r="J3912" t="e">
            <v>#N/A</v>
          </cell>
        </row>
        <row r="3913">
          <cell r="B3913">
            <v>4604146</v>
          </cell>
          <cell r="C3913" t="str">
            <v xml:space="preserve">CATERLN   </v>
          </cell>
          <cell r="D3913" t="str">
            <v xml:space="preserve">144/EA    </v>
          </cell>
          <cell r="E3913" t="str">
            <v xml:space="preserve">SPOON PLAS SERV BLK           </v>
          </cell>
          <cell r="F3913" t="str">
            <v xml:space="preserve">08   </v>
          </cell>
          <cell r="G3913" t="str">
            <v xml:space="preserve">D    </v>
          </cell>
          <cell r="I3913" t="str">
            <v xml:space="preserve">L    </v>
          </cell>
          <cell r="J3913">
            <v>58</v>
          </cell>
        </row>
        <row r="3914">
          <cell r="B3914">
            <v>6272346</v>
          </cell>
          <cell r="C3914" t="str">
            <v xml:space="preserve">BARILLA   </v>
          </cell>
          <cell r="D3914" t="str">
            <v xml:space="preserve">2/10 LB   </v>
          </cell>
          <cell r="E3914" t="str">
            <v xml:space="preserve">PASTA CAMPANELLI              </v>
          </cell>
          <cell r="F3914" t="str">
            <v xml:space="preserve">07   </v>
          </cell>
          <cell r="G3914" t="str">
            <v xml:space="preserve">D    </v>
          </cell>
          <cell r="I3914" t="str">
            <v xml:space="preserve">N    </v>
          </cell>
          <cell r="J3914">
            <v>36</v>
          </cell>
        </row>
        <row r="3915">
          <cell r="B3915">
            <v>7417116</v>
          </cell>
          <cell r="C3915" t="str">
            <v xml:space="preserve">BARILLA   </v>
          </cell>
          <cell r="D3915" t="str">
            <v xml:space="preserve">2/80 OZ   </v>
          </cell>
          <cell r="E3915" t="str">
            <v xml:space="preserve">PASTA EGG NDLE EXWIDE         </v>
          </cell>
          <cell r="F3915" t="str">
            <v xml:space="preserve">07   </v>
          </cell>
          <cell r="G3915" t="str">
            <v xml:space="preserve">D    </v>
          </cell>
          <cell r="I3915" t="str">
            <v xml:space="preserve">N    </v>
          </cell>
          <cell r="J3915">
            <v>117</v>
          </cell>
        </row>
        <row r="3916">
          <cell r="B3916">
            <v>4062378</v>
          </cell>
          <cell r="C3916" t="str">
            <v xml:space="preserve">SYS REL   </v>
          </cell>
          <cell r="D3916" t="str">
            <v xml:space="preserve">6/# 10    </v>
          </cell>
          <cell r="E3916" t="str">
            <v xml:space="preserve">BEAN GREEN CUT                </v>
          </cell>
          <cell r="F3916" t="str">
            <v xml:space="preserve">07   </v>
          </cell>
          <cell r="G3916" t="str">
            <v xml:space="preserve">D    </v>
          </cell>
          <cell r="I3916" t="str">
            <v xml:space="preserve">N    </v>
          </cell>
          <cell r="J3916">
            <v>24</v>
          </cell>
        </row>
        <row r="3917">
          <cell r="B3917">
            <v>237719</v>
          </cell>
          <cell r="C3917" t="str">
            <v xml:space="preserve">SYS IMP   </v>
          </cell>
          <cell r="D3917" t="str">
            <v xml:space="preserve">48/4OZ    </v>
          </cell>
          <cell r="E3917" t="str">
            <v>JUICE ORANGE 100% NECTAR THICK</v>
          </cell>
          <cell r="F3917" t="str">
            <v xml:space="preserve">01   </v>
          </cell>
          <cell r="G3917" t="str">
            <v xml:space="preserve">D    </v>
          </cell>
          <cell r="I3917" t="str">
            <v xml:space="preserve">N    </v>
          </cell>
          <cell r="J3917">
            <v>37</v>
          </cell>
        </row>
        <row r="3918">
          <cell r="B3918">
            <v>4593349</v>
          </cell>
          <cell r="C3918" t="str">
            <v xml:space="preserve">NWMNOWN   </v>
          </cell>
          <cell r="D3918" t="str">
            <v>100/1.5 OZ</v>
          </cell>
          <cell r="E3918" t="str">
            <v>DRESSING FRENCH VENTURA PACKET</v>
          </cell>
          <cell r="F3918" t="str">
            <v xml:space="preserve">07   </v>
          </cell>
          <cell r="G3918" t="str">
            <v xml:space="preserve">D    </v>
          </cell>
          <cell r="I3918" t="str">
            <v xml:space="preserve">N    </v>
          </cell>
          <cell r="J3918">
            <v>58</v>
          </cell>
        </row>
        <row r="3919">
          <cell r="B3919">
            <v>1746093</v>
          </cell>
          <cell r="C3919" t="str">
            <v xml:space="preserve">ROLGOLD   </v>
          </cell>
          <cell r="D3919" t="str">
            <v xml:space="preserve">104/.7 OZ </v>
          </cell>
          <cell r="E3919" t="str">
            <v xml:space="preserve">PRETZEL TWIST HEARTZELS       </v>
          </cell>
          <cell r="F3919" t="str">
            <v xml:space="preserve">07   </v>
          </cell>
          <cell r="G3919" t="str">
            <v xml:space="preserve">D    </v>
          </cell>
          <cell r="I3919" t="str">
            <v xml:space="preserve">L    </v>
          </cell>
          <cell r="J3919">
            <v>177</v>
          </cell>
        </row>
        <row r="3920">
          <cell r="B3920">
            <v>2053722</v>
          </cell>
          <cell r="C3920" t="str">
            <v xml:space="preserve">SYS IMP   </v>
          </cell>
          <cell r="D3920" t="str">
            <v xml:space="preserve">12/2 LB   </v>
          </cell>
          <cell r="E3920" t="str">
            <v xml:space="preserve">SAUERKRAUT SHREDDED FCY POUCH </v>
          </cell>
          <cell r="F3920" t="str">
            <v xml:space="preserve">07   </v>
          </cell>
          <cell r="G3920" t="str">
            <v xml:space="preserve">D    </v>
          </cell>
          <cell r="I3920" t="str">
            <v xml:space="preserve">N    </v>
          </cell>
          <cell r="J3920">
            <v>58</v>
          </cell>
        </row>
        <row r="3921">
          <cell r="B3921">
            <v>4949897</v>
          </cell>
          <cell r="C3921" t="str">
            <v xml:space="preserve">HEINZ     </v>
          </cell>
          <cell r="D3921" t="str">
            <v xml:space="preserve">200/12 GM </v>
          </cell>
          <cell r="E3921" t="str">
            <v xml:space="preserve">DRESSING ITAL PACKET          </v>
          </cell>
          <cell r="F3921" t="str">
            <v xml:space="preserve">07   </v>
          </cell>
          <cell r="G3921" t="str">
            <v xml:space="preserve">D    </v>
          </cell>
          <cell r="I3921" t="str">
            <v xml:space="preserve">L    </v>
          </cell>
          <cell r="J3921">
            <v>58</v>
          </cell>
        </row>
        <row r="3922">
          <cell r="B3922">
            <v>2592186</v>
          </cell>
          <cell r="C3922" t="str">
            <v>MAPLELF</v>
          </cell>
          <cell r="D3922" t="str">
            <v xml:space="preserve">  36/8-10Z </v>
          </cell>
          <cell r="E3922" t="str">
            <v>DUCK LEG &amp; THIGH BONE IN</v>
          </cell>
          <cell r="F3922">
            <v>5</v>
          </cell>
          <cell r="G3922" t="str">
            <v>F</v>
          </cell>
          <cell r="I3922" t="str">
            <v xml:space="preserve"> </v>
          </cell>
          <cell r="J3922">
            <v>58</v>
          </cell>
        </row>
        <row r="3923">
          <cell r="B3923">
            <v>7036395</v>
          </cell>
          <cell r="C3923" t="str">
            <v>CAB</v>
          </cell>
          <cell r="D3923" t="str">
            <v xml:space="preserve">  30/6 OZ  </v>
          </cell>
          <cell r="E3923" t="str">
            <v>BEEF PATTY 80/20 STKBRGR FRSH</v>
          </cell>
          <cell r="F3923">
            <v>3</v>
          </cell>
          <cell r="G3923" t="str">
            <v>C</v>
          </cell>
          <cell r="I3923" t="str">
            <v xml:space="preserve"> </v>
          </cell>
          <cell r="J3923">
            <v>58</v>
          </cell>
        </row>
        <row r="3924">
          <cell r="B3924">
            <v>6420533</v>
          </cell>
          <cell r="C3924" t="str">
            <v>PORTIMP</v>
          </cell>
          <cell r="D3924" t="str">
            <v xml:space="preserve">   6/4 LB  </v>
          </cell>
          <cell r="E3924" t="str">
            <v>SHRIMP WHT GH 21/25</v>
          </cell>
          <cell r="F3924">
            <v>4</v>
          </cell>
          <cell r="G3924" t="str">
            <v>F</v>
          </cell>
          <cell r="I3924" t="str">
            <v xml:space="preserve"> </v>
          </cell>
          <cell r="J3924">
            <v>58</v>
          </cell>
        </row>
        <row r="3925">
          <cell r="B3925">
            <v>4051088</v>
          </cell>
          <cell r="C3925" t="str">
            <v>LANDRYS</v>
          </cell>
          <cell r="D3925" t="str">
            <v xml:space="preserve">   1/10 LB </v>
          </cell>
          <cell r="E3925" t="str">
            <v>SEABASS PRTN CHILEAN 7-9Z IQF</v>
          </cell>
          <cell r="F3925">
            <v>4</v>
          </cell>
          <cell r="G3925" t="str">
            <v>F</v>
          </cell>
          <cell r="I3925" t="str">
            <v>C</v>
          </cell>
          <cell r="J3925">
            <v>58</v>
          </cell>
        </row>
        <row r="3926">
          <cell r="B3926">
            <v>6944334</v>
          </cell>
          <cell r="C3926" t="str">
            <v>SYS IMP</v>
          </cell>
          <cell r="D3926" t="str">
            <v xml:space="preserve">   1/100CT </v>
          </cell>
          <cell r="E3926" t="str">
            <v>APTZR FRANK PUFF PASTRY</v>
          </cell>
          <cell r="F3926">
            <v>6</v>
          </cell>
          <cell r="G3926" t="str">
            <v>F</v>
          </cell>
          <cell r="I3926" t="str">
            <v xml:space="preserve"> </v>
          </cell>
          <cell r="J3926">
            <v>58</v>
          </cell>
        </row>
        <row r="3927">
          <cell r="B3927">
            <v>2753442</v>
          </cell>
          <cell r="C3927" t="str">
            <v>SCHULTD</v>
          </cell>
          <cell r="D3927" t="str">
            <v xml:space="preserve">  66/2.47OZ</v>
          </cell>
          <cell r="E3927" t="str">
            <v>DOUGH CROISSANT MED CURVED FTO</v>
          </cell>
          <cell r="F3927">
            <v>6</v>
          </cell>
          <cell r="G3927" t="str">
            <v>F</v>
          </cell>
          <cell r="I3927" t="str">
            <v xml:space="preserve"> </v>
          </cell>
          <cell r="J3927">
            <v>58</v>
          </cell>
        </row>
        <row r="3928">
          <cell r="B3928">
            <v>5042393</v>
          </cell>
          <cell r="C3928" t="str">
            <v>SEAWNGS</v>
          </cell>
          <cell r="D3928" t="str">
            <v xml:space="preserve">   6/1 LB  </v>
          </cell>
          <cell r="E3928" t="str">
            <v>CRAB MEAT LUMP PSTRZD ASIA</v>
          </cell>
          <cell r="F3928">
            <v>4</v>
          </cell>
          <cell r="G3928" t="str">
            <v>C</v>
          </cell>
          <cell r="I3928" t="str">
            <v xml:space="preserve"> </v>
          </cell>
          <cell r="J3928">
            <v>58</v>
          </cell>
        </row>
        <row r="3929">
          <cell r="B3929">
            <v>6080535</v>
          </cell>
          <cell r="C3929" t="str">
            <v>SYS CLS</v>
          </cell>
          <cell r="D3929" t="str">
            <v xml:space="preserve">   4/1 GAL </v>
          </cell>
          <cell r="E3929" t="str">
            <v>DRESSING CAESAR CREAMY LIBERTY</v>
          </cell>
          <cell r="F3929">
            <v>7</v>
          </cell>
          <cell r="G3929" t="str">
            <v>C</v>
          </cell>
          <cell r="I3929" t="str">
            <v xml:space="preserve"> </v>
          </cell>
          <cell r="J3929">
            <v>58</v>
          </cell>
        </row>
        <row r="3930">
          <cell r="B3930">
            <v>2216027</v>
          </cell>
          <cell r="C3930" t="str">
            <v>FOLGERS</v>
          </cell>
          <cell r="D3930" t="str">
            <v xml:space="preserve">   2/1.25LT</v>
          </cell>
          <cell r="E3930" t="str">
            <v>COFFEE LIQ FZ CONC DARK ROAST</v>
          </cell>
          <cell r="F3930">
            <v>12</v>
          </cell>
          <cell r="G3930" t="str">
            <v>F</v>
          </cell>
          <cell r="I3930" t="str">
            <v xml:space="preserve"> </v>
          </cell>
          <cell r="J3930">
            <v>58</v>
          </cell>
        </row>
        <row r="3931">
          <cell r="B3931">
            <v>9911878</v>
          </cell>
          <cell r="C3931" t="str">
            <v>FLAVRPK</v>
          </cell>
          <cell r="D3931" t="str">
            <v xml:space="preserve">  12/2 LB  </v>
          </cell>
          <cell r="E3931" t="str">
            <v>VEGETABLE BLEND STIR FRY IQF</v>
          </cell>
          <cell r="F3931">
            <v>6</v>
          </cell>
          <cell r="G3931" t="str">
            <v>F</v>
          </cell>
          <cell r="I3931" t="str">
            <v xml:space="preserve"> </v>
          </cell>
          <cell r="J3931">
            <v>58</v>
          </cell>
        </row>
        <row r="3932">
          <cell r="B3932">
            <v>2387603</v>
          </cell>
          <cell r="C3932" t="str">
            <v>AREZCLS</v>
          </cell>
          <cell r="D3932" t="str">
            <v xml:space="preserve">   4/1.5 LB</v>
          </cell>
          <cell r="E3932" t="str">
            <v>CANNOLI FILLING</v>
          </cell>
          <cell r="F3932">
            <v>6</v>
          </cell>
          <cell r="G3932" t="str">
            <v>F</v>
          </cell>
          <cell r="I3932" t="str">
            <v xml:space="preserve"> </v>
          </cell>
          <cell r="J3932">
            <v>58</v>
          </cell>
        </row>
        <row r="3933">
          <cell r="B3933">
            <v>7018165</v>
          </cell>
          <cell r="C3933" t="str">
            <v>GR LAKE</v>
          </cell>
          <cell r="D3933" t="str">
            <v xml:space="preserve">   2/10#AVG</v>
          </cell>
          <cell r="E3933" t="str">
            <v>CHEESE PROVOLONE STICK</v>
          </cell>
          <cell r="F3933">
            <v>2</v>
          </cell>
          <cell r="G3933" t="str">
            <v>C</v>
          </cell>
          <cell r="I3933" t="str">
            <v xml:space="preserve"> </v>
          </cell>
          <cell r="J3933">
            <v>77</v>
          </cell>
        </row>
        <row r="3934">
          <cell r="B3934">
            <v>7075036</v>
          </cell>
          <cell r="C3934" t="str">
            <v>DAIRY P</v>
          </cell>
          <cell r="D3934" t="str">
            <v xml:space="preserve">  25/8 OZ  </v>
          </cell>
          <cell r="E3934" t="str">
            <v>MILK 1% HP PLASTIC</v>
          </cell>
          <cell r="F3934">
            <v>2</v>
          </cell>
          <cell r="G3934" t="str">
            <v>C</v>
          </cell>
          <cell r="I3934" t="str">
            <v xml:space="preserve"> </v>
          </cell>
          <cell r="J3934">
            <v>17</v>
          </cell>
        </row>
        <row r="3935">
          <cell r="B3935">
            <v>7072602</v>
          </cell>
          <cell r="C3935" t="str">
            <v>CHSCAKE</v>
          </cell>
          <cell r="D3935" t="str">
            <v xml:space="preserve">   2/10 IN </v>
          </cell>
          <cell r="E3935" t="str">
            <v>CHEESECAKE CHOC TUXEDO CRM 10</v>
          </cell>
          <cell r="F3935">
            <v>6</v>
          </cell>
          <cell r="G3935" t="str">
            <v>F</v>
          </cell>
          <cell r="I3935" t="str">
            <v>C</v>
          </cell>
          <cell r="J3935">
            <v>58</v>
          </cell>
        </row>
        <row r="3936">
          <cell r="B3936">
            <v>2717401</v>
          </cell>
          <cell r="C3936" t="str">
            <v>SYS IMP</v>
          </cell>
          <cell r="D3936" t="str">
            <v xml:space="preserve">  24/3.2 OZ</v>
          </cell>
          <cell r="E3936" t="str">
            <v>PUREE PEA SEASONED SINGLE</v>
          </cell>
          <cell r="F3936">
            <v>1</v>
          </cell>
          <cell r="G3936" t="str">
            <v>F</v>
          </cell>
          <cell r="I3936" t="str">
            <v xml:space="preserve"> </v>
          </cell>
          <cell r="J3936">
            <v>58</v>
          </cell>
        </row>
        <row r="3937">
          <cell r="B3937">
            <v>771303</v>
          </cell>
          <cell r="C3937" t="str">
            <v>AUBONPN</v>
          </cell>
          <cell r="D3937" t="str">
            <v xml:space="preserve">   4/8 LB  </v>
          </cell>
          <cell r="E3937" t="str">
            <v>SOUP TOMATO BASL BISQUE</v>
          </cell>
          <cell r="F3937">
            <v>6</v>
          </cell>
          <cell r="G3937" t="str">
            <v>F</v>
          </cell>
          <cell r="I3937" t="str">
            <v>C</v>
          </cell>
          <cell r="J3937">
            <v>58</v>
          </cell>
        </row>
        <row r="3938">
          <cell r="B3938">
            <v>2720384</v>
          </cell>
          <cell r="C3938" t="str">
            <v>SYS IMP</v>
          </cell>
          <cell r="D3938" t="str">
            <v xml:space="preserve">  24/2.5 OZ</v>
          </cell>
          <cell r="E3938" t="str">
            <v>PUREE SHAPE WFFL</v>
          </cell>
          <cell r="F3938">
            <v>1</v>
          </cell>
          <cell r="G3938" t="str">
            <v>F</v>
          </cell>
          <cell r="I3938" t="str">
            <v>L</v>
          </cell>
          <cell r="J3938">
            <v>58</v>
          </cell>
        </row>
        <row r="3939">
          <cell r="B3939">
            <v>104521</v>
          </cell>
          <cell r="C3939" t="str">
            <v>SYS IMP</v>
          </cell>
          <cell r="D3939" t="str">
            <v xml:space="preserve">  50/4OZ   </v>
          </cell>
          <cell r="E3939" t="str">
            <v>SUPPLEMENT SHAKE VAN NSA</v>
          </cell>
          <cell r="F3939">
            <v>1</v>
          </cell>
          <cell r="G3939" t="str">
            <v>F</v>
          </cell>
          <cell r="I3939" t="str">
            <v xml:space="preserve"> </v>
          </cell>
          <cell r="J3939">
            <v>58</v>
          </cell>
        </row>
        <row r="3940">
          <cell r="B3940">
            <v>1706019</v>
          </cell>
          <cell r="C3940" t="str">
            <v>IMPFRSH</v>
          </cell>
          <cell r="D3940" t="str">
            <v xml:space="preserve">   2/5 LB  </v>
          </cell>
          <cell r="E3940" t="str">
            <v>CELERY STICK FRESH 4 IN</v>
          </cell>
          <cell r="F3940">
            <v>11</v>
          </cell>
          <cell r="G3940" t="str">
            <v>C</v>
          </cell>
          <cell r="I3940" t="str">
            <v xml:space="preserve"> </v>
          </cell>
          <cell r="J3940">
            <v>58</v>
          </cell>
        </row>
        <row r="3941">
          <cell r="B3941">
            <v>1932310</v>
          </cell>
          <cell r="C3941" t="str">
            <v>POLLY-O</v>
          </cell>
          <cell r="D3941" t="str">
            <v xml:space="preserve">   2/6#    </v>
          </cell>
          <cell r="E3941" t="str">
            <v>CHEESE MOZZ SMK LOAF</v>
          </cell>
          <cell r="F3941">
            <v>2</v>
          </cell>
          <cell r="G3941" t="str">
            <v>C</v>
          </cell>
          <cell r="I3941" t="str">
            <v xml:space="preserve"> </v>
          </cell>
          <cell r="J3941">
            <v>63</v>
          </cell>
        </row>
        <row r="3942">
          <cell r="B3942">
            <v>7021374</v>
          </cell>
          <cell r="C3942" t="str">
            <v xml:space="preserve">MSVICKI   </v>
          </cell>
          <cell r="D3942" t="str">
            <v xml:space="preserve">64/1.37OZ </v>
          </cell>
          <cell r="E3942" t="str">
            <v xml:space="preserve">CHIP POTATO KETTLE WHT CHDR   </v>
          </cell>
          <cell r="F3942" t="str">
            <v xml:space="preserve">07   </v>
          </cell>
          <cell r="G3942" t="str">
            <v xml:space="preserve">D    </v>
          </cell>
          <cell r="I3942" t="str">
            <v xml:space="preserve">N    </v>
          </cell>
          <cell r="J3942">
            <v>57</v>
          </cell>
        </row>
        <row r="3943">
          <cell r="B3943">
            <v>4714529</v>
          </cell>
          <cell r="C3943" t="str">
            <v xml:space="preserve">CHSCAKE   </v>
          </cell>
          <cell r="D3943" t="str">
            <v xml:space="preserve">6/6 IN    </v>
          </cell>
          <cell r="E3943" t="str">
            <v xml:space="preserve">CHEESECAKE ORIG               </v>
          </cell>
          <cell r="F3943" t="str">
            <v xml:space="preserve">06   </v>
          </cell>
          <cell r="G3943" t="str">
            <v xml:space="preserve">F    </v>
          </cell>
          <cell r="I3943" t="str">
            <v xml:space="preserve">C    </v>
          </cell>
          <cell r="J3943">
            <v>6</v>
          </cell>
        </row>
        <row r="3944">
          <cell r="B3944">
            <v>3931579</v>
          </cell>
          <cell r="C3944" t="str">
            <v xml:space="preserve">TOPGOLF   </v>
          </cell>
          <cell r="D3944" t="str">
            <v xml:space="preserve">4/1 GAL   </v>
          </cell>
          <cell r="E3944" t="str">
            <v xml:space="preserve">DRESSING RANCH                </v>
          </cell>
          <cell r="F3944" t="str">
            <v xml:space="preserve">07   </v>
          </cell>
          <cell r="G3944" t="str">
            <v xml:space="preserve">C    </v>
          </cell>
          <cell r="I3944" t="str">
            <v xml:space="preserve">C    </v>
          </cell>
          <cell r="J3944" t="e">
            <v>#N/A</v>
          </cell>
        </row>
        <row r="3945">
          <cell r="B3945">
            <v>2224251</v>
          </cell>
          <cell r="C3945" t="str">
            <v>BELGIO</v>
          </cell>
          <cell r="D3945" t="str">
            <v xml:space="preserve">   1/12#AVG</v>
          </cell>
          <cell r="E3945" t="str">
            <v>CHEESE PARMESAN HALF WHEEL</v>
          </cell>
          <cell r="F3945">
            <v>2</v>
          </cell>
          <cell r="G3945" t="str">
            <v>C</v>
          </cell>
          <cell r="I3945" t="str">
            <v xml:space="preserve"> </v>
          </cell>
          <cell r="J3945">
            <v>4</v>
          </cell>
        </row>
        <row r="3946">
          <cell r="B3946">
            <v>5946629</v>
          </cell>
          <cell r="C3946" t="str">
            <v xml:space="preserve">GM        </v>
          </cell>
          <cell r="D3946" t="str">
            <v xml:space="preserve">96/.5 OZ  </v>
          </cell>
          <cell r="E3946" t="str">
            <v xml:space="preserve">SNACK FRUIT ROLLUP HOT COLOR  </v>
          </cell>
          <cell r="F3946" t="str">
            <v xml:space="preserve">07   </v>
          </cell>
          <cell r="G3946" t="str">
            <v xml:space="preserve">D    </v>
          </cell>
          <cell r="I3946" t="str">
            <v xml:space="preserve">N    </v>
          </cell>
          <cell r="J3946" t="e">
            <v>#N/A</v>
          </cell>
        </row>
        <row r="3947">
          <cell r="B3947">
            <v>4863023</v>
          </cell>
          <cell r="C3947" t="str">
            <v xml:space="preserve">LABELLA   </v>
          </cell>
          <cell r="D3947" t="str">
            <v xml:space="preserve">2/5 LB    </v>
          </cell>
          <cell r="E3947" t="str">
            <v xml:space="preserve">PASTA NOODLE EGG KLUSKI       </v>
          </cell>
          <cell r="F3947" t="str">
            <v xml:space="preserve">07   </v>
          </cell>
          <cell r="G3947" t="str">
            <v xml:space="preserve">D    </v>
          </cell>
          <cell r="I3947" t="str">
            <v xml:space="preserve">N    </v>
          </cell>
          <cell r="J3947">
            <v>53</v>
          </cell>
        </row>
        <row r="3948">
          <cell r="B3948">
            <v>3149994</v>
          </cell>
          <cell r="C3948" t="str">
            <v xml:space="preserve">ROTEL     </v>
          </cell>
          <cell r="D3948" t="str">
            <v xml:space="preserve">12/28 OZ  </v>
          </cell>
          <cell r="E3948" t="str">
            <v>TOMATO DICED W/GREEN CHILES CA</v>
          </cell>
          <cell r="F3948" t="str">
            <v xml:space="preserve">07   </v>
          </cell>
          <cell r="G3948" t="str">
            <v xml:space="preserve">D    </v>
          </cell>
          <cell r="I3948" t="str">
            <v xml:space="preserve">N    </v>
          </cell>
          <cell r="J3948">
            <v>52</v>
          </cell>
        </row>
        <row r="3949">
          <cell r="B3949">
            <v>4008652</v>
          </cell>
          <cell r="C3949" t="str">
            <v xml:space="preserve">PEPFARM   </v>
          </cell>
          <cell r="D3949" t="str">
            <v xml:space="preserve">6/31 OZ   </v>
          </cell>
          <cell r="E3949" t="str">
            <v xml:space="preserve">CRACKER GOLDFISH CHEESE BAKED </v>
          </cell>
          <cell r="F3949" t="str">
            <v xml:space="preserve">07   </v>
          </cell>
          <cell r="G3949" t="str">
            <v xml:space="preserve">D    </v>
          </cell>
          <cell r="I3949" t="str">
            <v xml:space="preserve">N    </v>
          </cell>
          <cell r="J3949">
            <v>53</v>
          </cell>
        </row>
        <row r="3950">
          <cell r="B3950">
            <v>6639165</v>
          </cell>
          <cell r="C3950" t="str">
            <v xml:space="preserve">IMP/MCC   </v>
          </cell>
          <cell r="D3950" t="str">
            <v xml:space="preserve">6/26 OZ   </v>
          </cell>
          <cell r="E3950" t="str">
            <v xml:space="preserve">SPICE GARLIC GRANULATED       </v>
          </cell>
          <cell r="F3950" t="str">
            <v xml:space="preserve">07   </v>
          </cell>
          <cell r="G3950" t="str">
            <v xml:space="preserve">D    </v>
          </cell>
          <cell r="I3950" t="str">
            <v xml:space="preserve">N    </v>
          </cell>
          <cell r="J3950">
            <v>39</v>
          </cell>
        </row>
        <row r="3951">
          <cell r="B3951">
            <v>3494226</v>
          </cell>
          <cell r="C3951" t="str">
            <v xml:space="preserve">PORTCLS   </v>
          </cell>
          <cell r="D3951" t="str">
            <v xml:space="preserve">6/43 OZ   </v>
          </cell>
          <cell r="E3951" t="str">
            <v>TUNA LIGHT SKIPJACK POUCH PACK</v>
          </cell>
          <cell r="F3951" t="str">
            <v xml:space="preserve">07   </v>
          </cell>
          <cell r="G3951" t="str">
            <v xml:space="preserve">D    </v>
          </cell>
          <cell r="I3951" t="str">
            <v xml:space="preserve">N    </v>
          </cell>
          <cell r="J3951">
            <v>28</v>
          </cell>
        </row>
        <row r="3952">
          <cell r="B3952">
            <v>8458941</v>
          </cell>
          <cell r="C3952" t="str">
            <v xml:space="preserve">SYS REL   </v>
          </cell>
          <cell r="D3952" t="str">
            <v xml:space="preserve">1/5 GAL   </v>
          </cell>
          <cell r="E3952" t="str">
            <v xml:space="preserve">DETERGENT POT/PAN LIQ GRN RTU </v>
          </cell>
          <cell r="F3952" t="str">
            <v xml:space="preserve">09   </v>
          </cell>
          <cell r="G3952" t="str">
            <v xml:space="preserve">D    </v>
          </cell>
          <cell r="I3952" t="str">
            <v xml:space="preserve">N    </v>
          </cell>
          <cell r="J3952">
            <v>43</v>
          </cell>
        </row>
        <row r="3953">
          <cell r="B3953">
            <v>4769246</v>
          </cell>
          <cell r="C3953" t="str">
            <v xml:space="preserve">CANTRU    </v>
          </cell>
          <cell r="D3953" t="str">
            <v xml:space="preserve">1/300 CT  </v>
          </cell>
          <cell r="E3953" t="str">
            <v xml:space="preserve">COOKIE LADYFINGER CANTREAU    </v>
          </cell>
          <cell r="F3953" t="str">
            <v xml:space="preserve">07   </v>
          </cell>
          <cell r="G3953" t="str">
            <v xml:space="preserve">D    </v>
          </cell>
          <cell r="I3953" t="str">
            <v xml:space="preserve">N    </v>
          </cell>
          <cell r="J3953">
            <v>47</v>
          </cell>
        </row>
        <row r="3954">
          <cell r="B3954">
            <v>8158750</v>
          </cell>
          <cell r="C3954" t="str">
            <v xml:space="preserve">MISSION   </v>
          </cell>
          <cell r="D3954" t="str">
            <v xml:space="preserve">12/12 CT  </v>
          </cell>
          <cell r="E3954" t="str">
            <v xml:space="preserve">TORTILLA FLOUR PRESS 13       </v>
          </cell>
          <cell r="F3954" t="str">
            <v xml:space="preserve">07   </v>
          </cell>
          <cell r="G3954" t="str">
            <v xml:space="preserve">D    </v>
          </cell>
          <cell r="I3954" t="str">
            <v xml:space="preserve">N    </v>
          </cell>
          <cell r="J3954">
            <v>34</v>
          </cell>
        </row>
        <row r="3955">
          <cell r="B3955">
            <v>5848031</v>
          </cell>
          <cell r="C3955" t="str">
            <v xml:space="preserve">SYS IMP   </v>
          </cell>
          <cell r="D3955" t="str">
            <v xml:space="preserve">6/36 OZ   </v>
          </cell>
          <cell r="E3955" t="str">
            <v xml:space="preserve">RICE SPANISH                  </v>
          </cell>
          <cell r="F3955" t="str">
            <v xml:space="preserve">07   </v>
          </cell>
          <cell r="G3955" t="str">
            <v xml:space="preserve">D    </v>
          </cell>
          <cell r="I3955" t="str">
            <v xml:space="preserve">N    </v>
          </cell>
          <cell r="J3955">
            <v>73</v>
          </cell>
        </row>
        <row r="3956">
          <cell r="B3956">
            <v>8782342</v>
          </cell>
          <cell r="C3956" t="str">
            <v xml:space="preserve">EMIYOSH   </v>
          </cell>
          <cell r="D3956" t="str">
            <v xml:space="preserve">48/9"     </v>
          </cell>
          <cell r="E3956" t="str">
            <v xml:space="preserve">TONG PLAS BLK 9               </v>
          </cell>
          <cell r="F3956" t="str">
            <v xml:space="preserve">08   </v>
          </cell>
          <cell r="G3956" t="str">
            <v xml:space="preserve">D    </v>
          </cell>
          <cell r="I3956" t="str">
            <v xml:space="preserve">N    </v>
          </cell>
          <cell r="J3956" t="e">
            <v>#N/A</v>
          </cell>
        </row>
        <row r="3957">
          <cell r="B3957">
            <v>6132896</v>
          </cell>
          <cell r="C3957" t="str">
            <v xml:space="preserve">POLIBAK   </v>
          </cell>
          <cell r="D3957" t="str">
            <v xml:space="preserve">5/1000CT  </v>
          </cell>
          <cell r="E3957" t="str">
            <v>WRAP DELI POLY CRYS WRAP 16X16</v>
          </cell>
          <cell r="F3957" t="str">
            <v xml:space="preserve">08   </v>
          </cell>
          <cell r="G3957" t="str">
            <v xml:space="preserve">D    </v>
          </cell>
          <cell r="I3957" t="str">
            <v xml:space="preserve">N    </v>
          </cell>
          <cell r="J3957">
            <v>52</v>
          </cell>
        </row>
        <row r="3958">
          <cell r="B3958">
            <v>1288202</v>
          </cell>
          <cell r="C3958" t="str">
            <v xml:space="preserve">SYS CLS   </v>
          </cell>
          <cell r="D3958" t="str">
            <v xml:space="preserve">4/250CT   </v>
          </cell>
          <cell r="E3958" t="str">
            <v>NAPKIN BEV 9.5X9.5 2PLY ECRU 1</v>
          </cell>
          <cell r="F3958" t="str">
            <v xml:space="preserve">08   </v>
          </cell>
          <cell r="G3958" t="str">
            <v xml:space="preserve">D    </v>
          </cell>
          <cell r="I3958" t="str">
            <v xml:space="preserve">N    </v>
          </cell>
          <cell r="J3958" t="e">
            <v>#N/A</v>
          </cell>
        </row>
        <row r="3959">
          <cell r="B3959">
            <v>3177773</v>
          </cell>
          <cell r="C3959" t="str">
            <v xml:space="preserve">WORLD C   </v>
          </cell>
          <cell r="D3959" t="str">
            <v xml:space="preserve">400/CT    </v>
          </cell>
          <cell r="E3959" t="str">
            <v xml:space="preserve">LID PLAS INGEO F/ FBR BOX     </v>
          </cell>
          <cell r="F3959" t="str">
            <v xml:space="preserve">08   </v>
          </cell>
          <cell r="G3959" t="str">
            <v xml:space="preserve">D    </v>
          </cell>
          <cell r="I3959" t="str">
            <v xml:space="preserve">L    </v>
          </cell>
          <cell r="J3959" t="e">
            <v>#N/A</v>
          </cell>
        </row>
        <row r="3960">
          <cell r="B3960">
            <v>4374308</v>
          </cell>
          <cell r="C3960" t="str">
            <v xml:space="preserve">KARAT     </v>
          </cell>
          <cell r="D3960" t="str">
            <v xml:space="preserve">1/2500CT  </v>
          </cell>
          <cell r="E3960" t="str">
            <v xml:space="preserve">LID PLAS PET F/1-2Z SQUAT CUP </v>
          </cell>
          <cell r="F3960" t="str">
            <v xml:space="preserve">08   </v>
          </cell>
          <cell r="G3960" t="str">
            <v xml:space="preserve">D    </v>
          </cell>
          <cell r="I3960" t="str">
            <v xml:space="preserve">L    </v>
          </cell>
          <cell r="J3960">
            <v>54</v>
          </cell>
        </row>
        <row r="3961">
          <cell r="B3961">
            <v>7416599</v>
          </cell>
          <cell r="C3961" t="str">
            <v xml:space="preserve">COMET     </v>
          </cell>
          <cell r="D3961" t="str">
            <v xml:space="preserve">25/18"    </v>
          </cell>
          <cell r="E3961" t="str">
            <v xml:space="preserve">LID DOME PLAS F/ CATER TRAY   </v>
          </cell>
          <cell r="F3961" t="str">
            <v xml:space="preserve">08   </v>
          </cell>
          <cell r="G3961" t="str">
            <v xml:space="preserve">D    </v>
          </cell>
          <cell r="I3961" t="str">
            <v xml:space="preserve">L    </v>
          </cell>
          <cell r="J3961">
            <v>26</v>
          </cell>
        </row>
        <row r="3962">
          <cell r="B3962">
            <v>191567</v>
          </cell>
          <cell r="C3962" t="str">
            <v xml:space="preserve">SYS CLS   </v>
          </cell>
          <cell r="D3962" t="str">
            <v xml:space="preserve">24/500CT  </v>
          </cell>
          <cell r="E3962" t="str">
            <v>STRAW PLAS TRANS JMB WRPD 7.75</v>
          </cell>
          <cell r="F3962" t="str">
            <v xml:space="preserve">08   </v>
          </cell>
          <cell r="G3962" t="str">
            <v xml:space="preserve">D    </v>
          </cell>
          <cell r="I3962" t="str">
            <v xml:space="preserve">N    </v>
          </cell>
          <cell r="J3962">
            <v>67</v>
          </cell>
        </row>
        <row r="3963">
          <cell r="B3963">
            <v>5165824</v>
          </cell>
          <cell r="C3963" t="str">
            <v xml:space="preserve">SYSCO     </v>
          </cell>
          <cell r="D3963" t="str">
            <v>1000/10X14</v>
          </cell>
          <cell r="E3963" t="str">
            <v>PLACEMAT PAPER WHITE EMBSD ECO</v>
          </cell>
          <cell r="F3963" t="str">
            <v xml:space="preserve">08   </v>
          </cell>
          <cell r="G3963" t="str">
            <v xml:space="preserve">D    </v>
          </cell>
          <cell r="I3963" t="str">
            <v xml:space="preserve">N    </v>
          </cell>
          <cell r="J3963">
            <v>116</v>
          </cell>
        </row>
        <row r="3964">
          <cell r="B3964">
            <v>5318548</v>
          </cell>
          <cell r="C3964" t="str">
            <v xml:space="preserve">SYS REL   </v>
          </cell>
          <cell r="D3964" t="str">
            <v xml:space="preserve">10/250CT  </v>
          </cell>
          <cell r="E3964" t="str">
            <v xml:space="preserve">CUP PLAS PORTION TRANS 1OZ    </v>
          </cell>
          <cell r="F3964" t="str">
            <v xml:space="preserve">08   </v>
          </cell>
          <cell r="G3964" t="str">
            <v xml:space="preserve">D    </v>
          </cell>
          <cell r="I3964" t="str">
            <v xml:space="preserve">N    </v>
          </cell>
          <cell r="J3964">
            <v>50</v>
          </cell>
        </row>
        <row r="3965">
          <cell r="B3965">
            <v>373839</v>
          </cell>
          <cell r="C3965" t="str">
            <v xml:space="preserve">ECOLAB    </v>
          </cell>
          <cell r="D3965" t="str">
            <v xml:space="preserve">1/EA      </v>
          </cell>
          <cell r="E3965" t="str">
            <v xml:space="preserve">DISPENSER SOAP TOUCH-FREE BLK </v>
          </cell>
          <cell r="F3965" t="str">
            <v xml:space="preserve">08   </v>
          </cell>
          <cell r="G3965" t="str">
            <v xml:space="preserve">D    </v>
          </cell>
          <cell r="I3965" t="str">
            <v xml:space="preserve">N    </v>
          </cell>
          <cell r="J3965">
            <v>25</v>
          </cell>
        </row>
        <row r="3966">
          <cell r="B3966">
            <v>7459534</v>
          </cell>
          <cell r="C3966" t="str">
            <v xml:space="preserve">SYS CLS   </v>
          </cell>
          <cell r="D3966" t="str">
            <v>100/55 GAL</v>
          </cell>
          <cell r="E3966" t="str">
            <v>LINER ROLL 40X53 1.3ML BK ACFT</v>
          </cell>
          <cell r="F3966" t="str">
            <v xml:space="preserve">08   </v>
          </cell>
          <cell r="G3966" t="str">
            <v xml:space="preserve">D    </v>
          </cell>
          <cell r="I3966" t="str">
            <v xml:space="preserve">N    </v>
          </cell>
          <cell r="J3966">
            <v>93</v>
          </cell>
        </row>
        <row r="3967">
          <cell r="B3967">
            <v>4360855</v>
          </cell>
          <cell r="C3967" t="str">
            <v xml:space="preserve">SYSCO     </v>
          </cell>
          <cell r="D3967" t="str">
            <v xml:space="preserve">40/25 CT  </v>
          </cell>
          <cell r="E3967" t="str">
            <v xml:space="preserve">CUP FOAM 16 OZ                </v>
          </cell>
          <cell r="F3967" t="str">
            <v xml:space="preserve">08   </v>
          </cell>
          <cell r="G3967" t="str">
            <v xml:space="preserve">D    </v>
          </cell>
          <cell r="I3967" t="str">
            <v xml:space="preserve">N    </v>
          </cell>
          <cell r="J3967">
            <v>66</v>
          </cell>
        </row>
        <row r="3968">
          <cell r="B3968">
            <v>5796164</v>
          </cell>
          <cell r="C3968" t="str">
            <v xml:space="preserve">BKRSCLS   </v>
          </cell>
          <cell r="D3968" t="str">
            <v xml:space="preserve">6/5 LB    </v>
          </cell>
          <cell r="E3968" t="str">
            <v xml:space="preserve">MIX BISCUIT BTRM SOTHRN STY   </v>
          </cell>
          <cell r="F3968" t="str">
            <v xml:space="preserve">07   </v>
          </cell>
          <cell r="G3968" t="str">
            <v xml:space="preserve">D    </v>
          </cell>
          <cell r="I3968" t="str">
            <v xml:space="preserve">N    </v>
          </cell>
          <cell r="J3968">
            <v>52</v>
          </cell>
        </row>
        <row r="3969">
          <cell r="B3969">
            <v>3185345</v>
          </cell>
          <cell r="C3969" t="str">
            <v xml:space="preserve">FRY MAX   </v>
          </cell>
          <cell r="D3969" t="str">
            <v xml:space="preserve">1/35#     </v>
          </cell>
          <cell r="E3969" t="str">
            <v xml:space="preserve">SHORTENING FRY LIQ ZERO TRANS </v>
          </cell>
          <cell r="F3969" t="str">
            <v xml:space="preserve">07   </v>
          </cell>
          <cell r="G3969" t="str">
            <v xml:space="preserve">D    </v>
          </cell>
          <cell r="I3969" t="str">
            <v xml:space="preserve">L    </v>
          </cell>
          <cell r="J3969">
            <v>0</v>
          </cell>
        </row>
        <row r="3970">
          <cell r="B3970">
            <v>8150769</v>
          </cell>
          <cell r="C3970" t="str">
            <v xml:space="preserve">PRIMIO    </v>
          </cell>
          <cell r="D3970" t="str">
            <v xml:space="preserve">6/1 GAL   </v>
          </cell>
          <cell r="E3970" t="str">
            <v xml:space="preserve">OIL POMACE OLIVE              </v>
          </cell>
          <cell r="F3970" t="str">
            <v xml:space="preserve">07   </v>
          </cell>
          <cell r="G3970" t="str">
            <v xml:space="preserve">D    </v>
          </cell>
          <cell r="I3970" t="str">
            <v xml:space="preserve">L    </v>
          </cell>
          <cell r="J3970">
            <v>189</v>
          </cell>
        </row>
        <row r="3971">
          <cell r="B3971">
            <v>7881370</v>
          </cell>
          <cell r="C3971" t="str">
            <v xml:space="preserve">STACYS    </v>
          </cell>
          <cell r="D3971" t="str">
            <v xml:space="preserve">24/1.5OZ  </v>
          </cell>
          <cell r="E3971" t="str">
            <v xml:space="preserve">CHIP PITA LSS SIMPLY NAKED    </v>
          </cell>
          <cell r="F3971" t="str">
            <v xml:space="preserve">07   </v>
          </cell>
          <cell r="G3971" t="str">
            <v xml:space="preserve">D    </v>
          </cell>
          <cell r="I3971" t="str">
            <v xml:space="preserve">N    </v>
          </cell>
          <cell r="J3971">
            <v>57</v>
          </cell>
        </row>
        <row r="3972">
          <cell r="B3972">
            <v>4897609</v>
          </cell>
          <cell r="C3972" t="str">
            <v xml:space="preserve">DECECCO   </v>
          </cell>
          <cell r="D3972" t="str">
            <v xml:space="preserve">20/1 LB   </v>
          </cell>
          <cell r="E3972" t="str">
            <v xml:space="preserve">PASTA BUCATINI IMP            </v>
          </cell>
          <cell r="F3972" t="str">
            <v xml:space="preserve">07   </v>
          </cell>
          <cell r="G3972" t="str">
            <v xml:space="preserve">D    </v>
          </cell>
          <cell r="I3972" t="str">
            <v xml:space="preserve">N    </v>
          </cell>
          <cell r="J3972">
            <v>57</v>
          </cell>
        </row>
        <row r="3973">
          <cell r="B3973">
            <v>4122875</v>
          </cell>
          <cell r="C3973" t="str">
            <v xml:space="preserve">HEINZ     </v>
          </cell>
          <cell r="D3973" t="str">
            <v xml:space="preserve">12/12 OZ  </v>
          </cell>
          <cell r="E3973" t="str">
            <v xml:space="preserve">VINEGAR MALT                  </v>
          </cell>
          <cell r="F3973" t="str">
            <v xml:space="preserve">07   </v>
          </cell>
          <cell r="G3973" t="str">
            <v xml:space="preserve">D    </v>
          </cell>
          <cell r="I3973" t="str">
            <v xml:space="preserve">N    </v>
          </cell>
          <cell r="J3973">
            <v>57</v>
          </cell>
        </row>
        <row r="3974">
          <cell r="B3974">
            <v>7074020</v>
          </cell>
          <cell r="C3974" t="str">
            <v>CHSCAKE</v>
          </cell>
          <cell r="D3974" t="str">
            <v xml:space="preserve">  10/2 LB  </v>
          </cell>
          <cell r="E3974" t="str">
            <v>SHRIMP WHT EZ PEEL IQF 31/35</v>
          </cell>
          <cell r="F3974">
            <v>4</v>
          </cell>
          <cell r="G3974" t="str">
            <v>F</v>
          </cell>
          <cell r="I3974" t="str">
            <v>C</v>
          </cell>
          <cell r="J3974">
            <v>57</v>
          </cell>
        </row>
        <row r="3975">
          <cell r="B3975">
            <v>6238141</v>
          </cell>
          <cell r="C3975" t="str">
            <v>SARALEE</v>
          </cell>
          <cell r="D3975" t="str">
            <v xml:space="preserve">   2/74 OZ </v>
          </cell>
          <cell r="E3975" t="str">
            <v>CAKE TIRAMISU 10</v>
          </cell>
          <cell r="F3975">
            <v>6</v>
          </cell>
          <cell r="G3975" t="str">
            <v>F</v>
          </cell>
          <cell r="I3975" t="str">
            <v xml:space="preserve"> </v>
          </cell>
          <cell r="J3975">
            <v>57</v>
          </cell>
        </row>
        <row r="3976">
          <cell r="B3976">
            <v>1663061</v>
          </cell>
          <cell r="C3976" t="str">
            <v>LAMB</v>
          </cell>
          <cell r="D3976" t="str">
            <v xml:space="preserve">   6/5 LB  </v>
          </cell>
          <cell r="E3976" t="str">
            <v>POTATO FRY STR5/16 XL PRIV RES</v>
          </cell>
          <cell r="F3976">
            <v>6</v>
          </cell>
          <cell r="G3976" t="str">
            <v>F</v>
          </cell>
          <cell r="I3976" t="str">
            <v>L</v>
          </cell>
          <cell r="J3976">
            <v>57</v>
          </cell>
        </row>
        <row r="3977">
          <cell r="B3977">
            <v>7046190</v>
          </cell>
          <cell r="C3977" t="str">
            <v>SIMPLYF</v>
          </cell>
          <cell r="D3977" t="str">
            <v xml:space="preserve">   1/32 LB </v>
          </cell>
          <cell r="E3977" t="str">
            <v>SALAD FRUIT MIX CLS H</v>
          </cell>
          <cell r="F3977">
            <v>11</v>
          </cell>
          <cell r="G3977" t="str">
            <v>C</v>
          </cell>
          <cell r="I3977" t="str">
            <v>L</v>
          </cell>
          <cell r="J3977">
            <v>0</v>
          </cell>
        </row>
        <row r="3978">
          <cell r="B3978">
            <v>6552022</v>
          </cell>
          <cell r="C3978" t="str">
            <v>JOSEPHS</v>
          </cell>
          <cell r="D3978" t="str">
            <v xml:space="preserve">   2/3LB   </v>
          </cell>
          <cell r="E3978" t="str">
            <v>RAVIOLI SAUS ITAL/BROCCOLINI</v>
          </cell>
          <cell r="F3978">
            <v>6</v>
          </cell>
          <cell r="G3978" t="str">
            <v>F</v>
          </cell>
          <cell r="I3978" t="str">
            <v xml:space="preserve"> </v>
          </cell>
          <cell r="J3978">
            <v>57</v>
          </cell>
        </row>
        <row r="3979">
          <cell r="B3979">
            <v>3167251</v>
          </cell>
          <cell r="C3979" t="str">
            <v>BREWCTY</v>
          </cell>
          <cell r="D3979" t="str">
            <v xml:space="preserve">   6/4.5 LB</v>
          </cell>
          <cell r="E3979" t="str">
            <v>POTATO FRY SKON WAFFLE BEER</v>
          </cell>
          <cell r="F3979">
            <v>6</v>
          </cell>
          <cell r="G3979" t="str">
            <v>F</v>
          </cell>
          <cell r="I3979" t="str">
            <v xml:space="preserve"> </v>
          </cell>
          <cell r="J3979">
            <v>57</v>
          </cell>
        </row>
        <row r="3980">
          <cell r="B3980">
            <v>8478919</v>
          </cell>
          <cell r="C3980" t="str">
            <v>KOCH</v>
          </cell>
          <cell r="D3980" t="str">
            <v xml:space="preserve">   2/5 LB  </v>
          </cell>
          <cell r="E3980" t="str">
            <v>CHICKEN TNDR FRTTR</v>
          </cell>
          <cell r="F3980">
            <v>5</v>
          </cell>
          <cell r="G3980" t="str">
            <v>F</v>
          </cell>
          <cell r="I3980" t="str">
            <v xml:space="preserve"> </v>
          </cell>
          <cell r="J3980">
            <v>57</v>
          </cell>
        </row>
        <row r="3981">
          <cell r="B3981">
            <v>6432348</v>
          </cell>
          <cell r="C3981" t="str">
            <v>SIMPCLS</v>
          </cell>
          <cell r="D3981" t="str">
            <v xml:space="preserve">   1/20 LB </v>
          </cell>
          <cell r="E3981" t="str">
            <v>PEA GREEN GR A</v>
          </cell>
          <cell r="F3981">
            <v>6</v>
          </cell>
          <cell r="G3981" t="str">
            <v>F</v>
          </cell>
          <cell r="I3981" t="str">
            <v xml:space="preserve"> </v>
          </cell>
          <cell r="J3981">
            <v>4</v>
          </cell>
        </row>
        <row r="3982">
          <cell r="B3982">
            <v>7039051</v>
          </cell>
          <cell r="C3982" t="str">
            <v>SEAMAZZ</v>
          </cell>
          <cell r="D3982" t="str">
            <v xml:space="preserve">   1/20 LB </v>
          </cell>
          <cell r="E3982" t="str">
            <v>SALMON PORTION 8OZ</v>
          </cell>
          <cell r="F3982">
            <v>4</v>
          </cell>
          <cell r="G3982" t="str">
            <v>F</v>
          </cell>
          <cell r="I3982" t="str">
            <v>L</v>
          </cell>
          <cell r="J3982">
            <v>57</v>
          </cell>
        </row>
        <row r="3983">
          <cell r="B3983">
            <v>2644938</v>
          </cell>
          <cell r="C3983" t="str">
            <v>ANG MIA</v>
          </cell>
          <cell r="D3983" t="str">
            <v xml:space="preserve">   1/10LB  </v>
          </cell>
          <cell r="E3983" t="str">
            <v>PASTA SHEET LASGNA PRCK</v>
          </cell>
          <cell r="F3983">
            <v>6</v>
          </cell>
          <cell r="G3983" t="str">
            <v>F</v>
          </cell>
          <cell r="I3983" t="str">
            <v>L</v>
          </cell>
          <cell r="J3983">
            <v>57</v>
          </cell>
        </row>
        <row r="3984">
          <cell r="B3984">
            <v>4273092</v>
          </cell>
          <cell r="C3984" t="str">
            <v>RICHS</v>
          </cell>
          <cell r="D3984" t="str">
            <v xml:space="preserve"> 210/1.5 OZ</v>
          </cell>
          <cell r="E3984" t="str">
            <v>DOUGH COOKIE MACADM NUT</v>
          </cell>
          <cell r="F3984">
            <v>6</v>
          </cell>
          <cell r="G3984" t="str">
            <v>F</v>
          </cell>
          <cell r="I3984" t="str">
            <v>L</v>
          </cell>
          <cell r="J3984">
            <v>57</v>
          </cell>
        </row>
        <row r="3985">
          <cell r="B3985">
            <v>6429575</v>
          </cell>
          <cell r="C3985" t="str">
            <v>BBRLIMP</v>
          </cell>
          <cell r="D3985" t="str">
            <v xml:space="preserve">   2/8-10# </v>
          </cell>
          <cell r="E3985" t="str">
            <v>TURKEY BRST 3PC SKL HNY SM</v>
          </cell>
          <cell r="F3985">
            <v>5</v>
          </cell>
          <cell r="G3985" t="str">
            <v>C</v>
          </cell>
          <cell r="I3985" t="str">
            <v xml:space="preserve"> </v>
          </cell>
          <cell r="J3985">
            <v>57</v>
          </cell>
        </row>
        <row r="3986">
          <cell r="B3986">
            <v>8024758</v>
          </cell>
          <cell r="C3986" t="str">
            <v>PORTCLS</v>
          </cell>
          <cell r="D3986" t="str">
            <v xml:space="preserve">   1/10LB  </v>
          </cell>
          <cell r="E3986" t="str">
            <v>TILAPIA FILLET BLSL IVP 7-9 OZ</v>
          </cell>
          <cell r="F3986">
            <v>4</v>
          </cell>
          <cell r="G3986" t="str">
            <v>F</v>
          </cell>
          <cell r="I3986" t="str">
            <v xml:space="preserve"> </v>
          </cell>
          <cell r="J3986">
            <v>57</v>
          </cell>
        </row>
        <row r="3987">
          <cell r="B3987">
            <v>9380940</v>
          </cell>
          <cell r="C3987" t="str">
            <v>AUSTBLU</v>
          </cell>
          <cell r="D3987" t="str">
            <v xml:space="preserve">   4/5 LB  </v>
          </cell>
          <cell r="E3987" t="str">
            <v>PORK RIB TIP SLCD PECANWD SMKD</v>
          </cell>
          <cell r="F3987">
            <v>3</v>
          </cell>
          <cell r="G3987" t="str">
            <v>F</v>
          </cell>
          <cell r="I3987" t="str">
            <v xml:space="preserve"> </v>
          </cell>
          <cell r="J3987">
            <v>57</v>
          </cell>
        </row>
        <row r="3988">
          <cell r="B3988">
            <v>8415172</v>
          </cell>
          <cell r="C3988" t="str">
            <v>TYSONRL</v>
          </cell>
          <cell r="D3988" t="str">
            <v xml:space="preserve">  40/4 OZ  </v>
          </cell>
          <cell r="E3988" t="str">
            <v>CHICKEN BRST FL BD/GLD RTC SEL</v>
          </cell>
          <cell r="F3988">
            <v>5</v>
          </cell>
          <cell r="G3988" t="str">
            <v>F</v>
          </cell>
          <cell r="I3988" t="str">
            <v xml:space="preserve"> </v>
          </cell>
          <cell r="J3988">
            <v>57</v>
          </cell>
        </row>
        <row r="3989">
          <cell r="B3989">
            <v>1299882</v>
          </cell>
          <cell r="C3989" t="str">
            <v>PACKER</v>
          </cell>
          <cell r="D3989" t="str">
            <v xml:space="preserve">   1/60 CT </v>
          </cell>
          <cell r="E3989" t="str">
            <v>PARSLEY ITALIAN BUNCH FRESH</v>
          </cell>
          <cell r="F3989">
            <v>11</v>
          </cell>
          <cell r="G3989" t="str">
            <v>C</v>
          </cell>
          <cell r="I3989" t="str">
            <v xml:space="preserve"> </v>
          </cell>
          <cell r="J3989">
            <v>57</v>
          </cell>
        </row>
        <row r="3990">
          <cell r="B3990">
            <v>1954213</v>
          </cell>
          <cell r="C3990" t="str">
            <v>DIETZ&amp;W</v>
          </cell>
          <cell r="D3990" t="str">
            <v xml:space="preserve">   1/10# AV</v>
          </cell>
          <cell r="E3990" t="str">
            <v>HAM BLACK FORREST</v>
          </cell>
          <cell r="F3990">
            <v>3</v>
          </cell>
          <cell r="G3990" t="str">
            <v>C</v>
          </cell>
          <cell r="I3990" t="str">
            <v>L</v>
          </cell>
          <cell r="J3990">
            <v>24</v>
          </cell>
        </row>
        <row r="3991">
          <cell r="B3991">
            <v>2125102</v>
          </cell>
          <cell r="C3991" t="str">
            <v>HORMEL</v>
          </cell>
          <cell r="D3991" t="str">
            <v xml:space="preserve">   2/5-6#AV</v>
          </cell>
          <cell r="E3991" t="str">
            <v>SALAMI GENOA MAGNIFICO</v>
          </cell>
          <cell r="F3991">
            <v>3</v>
          </cell>
          <cell r="G3991" t="str">
            <v>C</v>
          </cell>
          <cell r="I3991" t="str">
            <v xml:space="preserve"> </v>
          </cell>
          <cell r="J3991">
            <v>57</v>
          </cell>
        </row>
        <row r="3992">
          <cell r="B3992">
            <v>8851735</v>
          </cell>
          <cell r="C3992" t="str">
            <v xml:space="preserve">LOL       </v>
          </cell>
          <cell r="D3992" t="str">
            <v xml:space="preserve">6/64 OZ   </v>
          </cell>
          <cell r="E3992" t="str">
            <v xml:space="preserve">SAUCE ALFREDO POUCH           </v>
          </cell>
          <cell r="F3992" t="str">
            <v xml:space="preserve">07   </v>
          </cell>
          <cell r="G3992" t="str">
            <v xml:space="preserve">D    </v>
          </cell>
          <cell r="I3992" t="str">
            <v xml:space="preserve">L    </v>
          </cell>
          <cell r="J3992">
            <v>8</v>
          </cell>
        </row>
        <row r="3993">
          <cell r="B3993">
            <v>3717044</v>
          </cell>
          <cell r="C3993" t="str">
            <v xml:space="preserve">SWEETEX   </v>
          </cell>
          <cell r="D3993" t="str">
            <v xml:space="preserve">1/50#     </v>
          </cell>
          <cell r="E3993" t="str">
            <v xml:space="preserve">SHORTENING CAKE/ICING         </v>
          </cell>
          <cell r="F3993" t="str">
            <v xml:space="preserve">07   </v>
          </cell>
          <cell r="G3993" t="str">
            <v xml:space="preserve">D    </v>
          </cell>
          <cell r="I3993" t="str">
            <v xml:space="preserve">L    </v>
          </cell>
          <cell r="J3993">
            <v>7</v>
          </cell>
        </row>
        <row r="3994">
          <cell r="B3994">
            <v>5409503</v>
          </cell>
          <cell r="C3994" t="str">
            <v xml:space="preserve">ECOLAB    </v>
          </cell>
          <cell r="D3994" t="str">
            <v xml:space="preserve">9/32OZ    </v>
          </cell>
          <cell r="E3994" t="str">
            <v>DETERGENT HAND LIQ PANTASTC NP</v>
          </cell>
          <cell r="F3994" t="str">
            <v xml:space="preserve">09   </v>
          </cell>
          <cell r="G3994" t="str">
            <v xml:space="preserve">D    </v>
          </cell>
          <cell r="I3994" t="str">
            <v xml:space="preserve">N    </v>
          </cell>
          <cell r="J3994">
            <v>36</v>
          </cell>
        </row>
        <row r="3995">
          <cell r="B3995">
            <v>5837976</v>
          </cell>
          <cell r="C3995" t="str">
            <v xml:space="preserve">MARUCHN   </v>
          </cell>
          <cell r="D3995" t="str">
            <v xml:space="preserve">12/2.25OZ </v>
          </cell>
          <cell r="E3995" t="str">
            <v xml:space="preserve">MIX SOUP BEEF INSTANT         </v>
          </cell>
          <cell r="F3995" t="str">
            <v xml:space="preserve">07   </v>
          </cell>
          <cell r="G3995" t="str">
            <v xml:space="preserve">D    </v>
          </cell>
          <cell r="I3995" t="str">
            <v xml:space="preserve">N    </v>
          </cell>
          <cell r="J3995">
            <v>10</v>
          </cell>
        </row>
        <row r="3996">
          <cell r="B3996">
            <v>5535679</v>
          </cell>
          <cell r="C3996" t="str">
            <v xml:space="preserve">INTLIMP   </v>
          </cell>
          <cell r="D3996" t="str">
            <v xml:space="preserve">12/16 OZ  </v>
          </cell>
          <cell r="E3996" t="str">
            <v xml:space="preserve">CAPER NONPAREIL IMPORTED      </v>
          </cell>
          <cell r="F3996" t="str">
            <v xml:space="preserve">07   </v>
          </cell>
          <cell r="G3996" t="str">
            <v xml:space="preserve">D    </v>
          </cell>
          <cell r="I3996" t="str">
            <v xml:space="preserve">N    </v>
          </cell>
          <cell r="J3996" t="e">
            <v>#N/A</v>
          </cell>
        </row>
        <row r="3997">
          <cell r="B3997">
            <v>7106227</v>
          </cell>
          <cell r="C3997" t="str">
            <v xml:space="preserve">FONTNA    </v>
          </cell>
          <cell r="D3997" t="str">
            <v xml:space="preserve">4/1 LTR   </v>
          </cell>
          <cell r="E3997" t="str">
            <v xml:space="preserve">SYRUP COFFEE CARAMEL US       </v>
          </cell>
          <cell r="F3997" t="str">
            <v xml:space="preserve">07   </v>
          </cell>
          <cell r="G3997" t="str">
            <v xml:space="preserve">D    </v>
          </cell>
          <cell r="I3997" t="str">
            <v xml:space="preserve">N    </v>
          </cell>
          <cell r="J3997">
            <v>52</v>
          </cell>
        </row>
        <row r="3998">
          <cell r="B3998">
            <v>5229174</v>
          </cell>
          <cell r="C3998" t="str">
            <v xml:space="preserve">IMP/MCC   </v>
          </cell>
          <cell r="D3998" t="str">
            <v xml:space="preserve">6/18 OZ   </v>
          </cell>
          <cell r="E3998" t="str">
            <v xml:space="preserve">SPICE PAPRIKA GROUND          </v>
          </cell>
          <cell r="F3998" t="str">
            <v xml:space="preserve">07   </v>
          </cell>
          <cell r="G3998" t="str">
            <v xml:space="preserve">D    </v>
          </cell>
          <cell r="I3998" t="str">
            <v xml:space="preserve">N    </v>
          </cell>
          <cell r="J3998">
            <v>50</v>
          </cell>
        </row>
        <row r="3999">
          <cell r="B3999">
            <v>5096508</v>
          </cell>
          <cell r="C3999" t="str">
            <v xml:space="preserve">SYS IMP   </v>
          </cell>
          <cell r="D3999" t="str">
            <v xml:space="preserve">6/#10     </v>
          </cell>
          <cell r="E3999" t="str">
            <v xml:space="preserve">SAUCE PIZZA W/BASIL MW        </v>
          </cell>
          <cell r="F3999" t="str">
            <v xml:space="preserve">07   </v>
          </cell>
          <cell r="G3999" t="str">
            <v xml:space="preserve">D    </v>
          </cell>
          <cell r="I3999" t="str">
            <v xml:space="preserve">N    </v>
          </cell>
          <cell r="J3999">
            <v>37</v>
          </cell>
        </row>
        <row r="4000">
          <cell r="B4000">
            <v>9134651</v>
          </cell>
          <cell r="C4000" t="str">
            <v xml:space="preserve">SYS CLS   </v>
          </cell>
          <cell r="D4000" t="str">
            <v xml:space="preserve">6/#10     </v>
          </cell>
          <cell r="E4000" t="str">
            <v xml:space="preserve">CABBAGE RED SWEET &amp; SOUR      </v>
          </cell>
          <cell r="F4000" t="str">
            <v xml:space="preserve">07   </v>
          </cell>
          <cell r="G4000" t="str">
            <v xml:space="preserve">D    </v>
          </cell>
          <cell r="I4000" t="str">
            <v xml:space="preserve">N    </v>
          </cell>
          <cell r="J4000">
            <v>47</v>
          </cell>
        </row>
        <row r="4001">
          <cell r="B4001">
            <v>9590878</v>
          </cell>
          <cell r="C4001" t="str">
            <v xml:space="preserve">SYS IMP   </v>
          </cell>
          <cell r="D4001" t="str">
            <v xml:space="preserve">2/1 GAL   </v>
          </cell>
          <cell r="E4001" t="str">
            <v>DRESSING CARIBBEAN MANGO VINGT</v>
          </cell>
          <cell r="F4001" t="str">
            <v xml:space="preserve">07   </v>
          </cell>
          <cell r="G4001" t="str">
            <v xml:space="preserve">D    </v>
          </cell>
          <cell r="I4001" t="str">
            <v xml:space="preserve">N    </v>
          </cell>
          <cell r="J4001">
            <v>46</v>
          </cell>
        </row>
        <row r="4002">
          <cell r="B4002">
            <v>4006565</v>
          </cell>
          <cell r="C4002" t="str">
            <v xml:space="preserve">WRGHLIQ   </v>
          </cell>
          <cell r="D4002" t="str">
            <v xml:space="preserve">4/1 GAL   </v>
          </cell>
          <cell r="E4002" t="str">
            <v>SEASONING LIQUID SMOKE HICKORY</v>
          </cell>
          <cell r="F4002" t="str">
            <v xml:space="preserve">07   </v>
          </cell>
          <cell r="G4002" t="str">
            <v xml:space="preserve">D    </v>
          </cell>
          <cell r="I4002" t="str">
            <v xml:space="preserve">N    </v>
          </cell>
          <cell r="J4002">
            <v>32</v>
          </cell>
        </row>
        <row r="4003">
          <cell r="B4003">
            <v>5486733</v>
          </cell>
          <cell r="C4003" t="str">
            <v xml:space="preserve">SYS IMP   </v>
          </cell>
          <cell r="D4003" t="str">
            <v xml:space="preserve">12/12 OZ  </v>
          </cell>
          <cell r="E4003" t="str">
            <v xml:space="preserve">MIX GRAVY BISCUIT W/PPR QUICK </v>
          </cell>
          <cell r="F4003" t="str">
            <v xml:space="preserve">07   </v>
          </cell>
          <cell r="G4003" t="str">
            <v xml:space="preserve">D    </v>
          </cell>
          <cell r="I4003" t="str">
            <v xml:space="preserve">N    </v>
          </cell>
          <cell r="J4003">
            <v>50</v>
          </cell>
        </row>
        <row r="4004">
          <cell r="B4004">
            <v>3336049</v>
          </cell>
          <cell r="C4004" t="str">
            <v xml:space="preserve">KELLOGG   </v>
          </cell>
          <cell r="D4004" t="str">
            <v xml:space="preserve">42/.88 OZ </v>
          </cell>
          <cell r="E4004" t="str">
            <v xml:space="preserve">SNACK BAR ASST SPEC K         </v>
          </cell>
          <cell r="F4004" t="str">
            <v xml:space="preserve">07   </v>
          </cell>
          <cell r="G4004" t="str">
            <v xml:space="preserve">D    </v>
          </cell>
          <cell r="I4004" t="str">
            <v xml:space="preserve">N    </v>
          </cell>
          <cell r="J4004">
            <v>17</v>
          </cell>
        </row>
        <row r="4005">
          <cell r="B4005">
            <v>1898909</v>
          </cell>
          <cell r="C4005" t="str">
            <v xml:space="preserve">GM        </v>
          </cell>
          <cell r="D4005" t="str">
            <v xml:space="preserve">96/1.42OZ </v>
          </cell>
          <cell r="E4005" t="str">
            <v xml:space="preserve">BREAKFAST BAR CHERRIOS STWBRY </v>
          </cell>
          <cell r="F4005" t="str">
            <v xml:space="preserve">07   </v>
          </cell>
          <cell r="G4005" t="str">
            <v xml:space="preserve">D    </v>
          </cell>
          <cell r="I4005" t="str">
            <v xml:space="preserve">N    </v>
          </cell>
          <cell r="J4005">
            <v>31</v>
          </cell>
        </row>
        <row r="4006">
          <cell r="B4006">
            <v>3030117</v>
          </cell>
          <cell r="C4006" t="str">
            <v>WHLFARM</v>
          </cell>
          <cell r="D4006" t="str">
            <v xml:space="preserve">  36/1 LB  </v>
          </cell>
          <cell r="E4006" t="str">
            <v>BUTTER SOLID UNSLTD 83% EUROPN</v>
          </cell>
          <cell r="F4006">
            <v>2</v>
          </cell>
          <cell r="G4006" t="str">
            <v>C</v>
          </cell>
          <cell r="I4006" t="str">
            <v xml:space="preserve"> </v>
          </cell>
          <cell r="J4006">
            <v>22</v>
          </cell>
        </row>
        <row r="4007">
          <cell r="B4007">
            <v>4104574</v>
          </cell>
          <cell r="C4007" t="str">
            <v xml:space="preserve">SUMA      </v>
          </cell>
          <cell r="D4007" t="str">
            <v xml:space="preserve">4/1 GAL   </v>
          </cell>
          <cell r="E4007" t="str">
            <v xml:space="preserve">DETERGENT LIQ NOVA L6         </v>
          </cell>
          <cell r="F4007" t="str">
            <v xml:space="preserve">09   </v>
          </cell>
          <cell r="G4007" t="str">
            <v xml:space="preserve">D    </v>
          </cell>
          <cell r="I4007" t="str">
            <v xml:space="preserve">L    </v>
          </cell>
          <cell r="J4007">
            <v>31</v>
          </cell>
        </row>
        <row r="4008">
          <cell r="B4008">
            <v>7323155</v>
          </cell>
          <cell r="C4008" t="str">
            <v xml:space="preserve">HOFMSTR   </v>
          </cell>
          <cell r="D4008" t="str">
            <v xml:space="preserve">3/250CT   </v>
          </cell>
          <cell r="E4008" t="str">
            <v>NAPKIN DINNER FSHNPNT WHT FLAT</v>
          </cell>
          <cell r="F4008" t="str">
            <v xml:space="preserve">08   </v>
          </cell>
          <cell r="G4008" t="str">
            <v xml:space="preserve">D    </v>
          </cell>
          <cell r="I4008" t="str">
            <v xml:space="preserve">N    </v>
          </cell>
          <cell r="J4008" t="e">
            <v>#N/A</v>
          </cell>
        </row>
        <row r="4009">
          <cell r="B4009">
            <v>2910430</v>
          </cell>
          <cell r="C4009" t="str">
            <v xml:space="preserve">SABERT    </v>
          </cell>
          <cell r="D4009" t="str">
            <v xml:space="preserve">300/9X12  </v>
          </cell>
          <cell r="E4009" t="str">
            <v xml:space="preserve">PLATTER PULP OVAL 9X12        </v>
          </cell>
          <cell r="F4009" t="str">
            <v xml:space="preserve">08   </v>
          </cell>
          <cell r="G4009" t="str">
            <v xml:space="preserve">D    </v>
          </cell>
          <cell r="I4009" t="str">
            <v xml:space="preserve">L    </v>
          </cell>
          <cell r="J4009" t="e">
            <v>#N/A</v>
          </cell>
        </row>
        <row r="4010">
          <cell r="B4010">
            <v>192506</v>
          </cell>
          <cell r="C4010" t="str">
            <v xml:space="preserve">SYS CLS   </v>
          </cell>
          <cell r="D4010" t="str">
            <v xml:space="preserve">6/500CT   </v>
          </cell>
          <cell r="E4010" t="str">
            <v>STRAW PLAS WRPD WHT/RD J 10.25</v>
          </cell>
          <cell r="F4010" t="str">
            <v xml:space="preserve">08   </v>
          </cell>
          <cell r="G4010" t="str">
            <v xml:space="preserve">D    </v>
          </cell>
          <cell r="I4010" t="str">
            <v xml:space="preserve">N    </v>
          </cell>
          <cell r="J4010" t="e">
            <v>#N/A</v>
          </cell>
        </row>
        <row r="4011">
          <cell r="B4011">
            <v>2004309</v>
          </cell>
          <cell r="C4011" t="str">
            <v xml:space="preserve">SYSTRNZ   </v>
          </cell>
          <cell r="D4011" t="str">
            <v xml:space="preserve">4/250CT   </v>
          </cell>
          <cell r="E4011" t="str">
            <v xml:space="preserve">TRAY FOOD PAPR 8OZ            </v>
          </cell>
          <cell r="F4011" t="str">
            <v xml:space="preserve">08   </v>
          </cell>
          <cell r="G4011" t="str">
            <v xml:space="preserve">D    </v>
          </cell>
          <cell r="I4011" t="str">
            <v xml:space="preserve">L    </v>
          </cell>
          <cell r="J4011" t="e">
            <v>#N/A</v>
          </cell>
        </row>
        <row r="4012">
          <cell r="B4012">
            <v>4374316</v>
          </cell>
          <cell r="C4012" t="str">
            <v xml:space="preserve">KARAT     </v>
          </cell>
          <cell r="D4012" t="str">
            <v xml:space="preserve">1/2500CT  </v>
          </cell>
          <cell r="E4012" t="str">
            <v xml:space="preserve">CUP PLAS 2 OZ PRTN            </v>
          </cell>
          <cell r="F4012" t="str">
            <v xml:space="preserve">08   </v>
          </cell>
          <cell r="G4012" t="str">
            <v xml:space="preserve">D    </v>
          </cell>
          <cell r="I4012" t="str">
            <v xml:space="preserve">L    </v>
          </cell>
          <cell r="J4012" t="e">
            <v>#N/A</v>
          </cell>
        </row>
        <row r="4013">
          <cell r="B4013">
            <v>5636105</v>
          </cell>
          <cell r="C4013" t="str">
            <v xml:space="preserve">SCTHBRT   </v>
          </cell>
          <cell r="D4013" t="str">
            <v xml:space="preserve">20/EA     </v>
          </cell>
          <cell r="E4013" t="str">
            <v xml:space="preserve">SPONGE SCRUB SCOTCH-BRITE     </v>
          </cell>
          <cell r="F4013" t="str">
            <v xml:space="preserve">08   </v>
          </cell>
          <cell r="G4013" t="str">
            <v xml:space="preserve">D    </v>
          </cell>
          <cell r="I4013" t="str">
            <v xml:space="preserve">N    </v>
          </cell>
          <cell r="J4013">
            <v>53</v>
          </cell>
        </row>
        <row r="4014">
          <cell r="B4014">
            <v>4527877</v>
          </cell>
          <cell r="C4014" t="str">
            <v xml:space="preserve">SYSCO     </v>
          </cell>
          <cell r="D4014" t="str">
            <v xml:space="preserve">1/EA      </v>
          </cell>
          <cell r="E4014" t="str">
            <v xml:space="preserve">DISPENSER TOWEL COMP360 AUTO  </v>
          </cell>
          <cell r="F4014" t="str">
            <v xml:space="preserve">08   </v>
          </cell>
          <cell r="G4014" t="str">
            <v xml:space="preserve">D    </v>
          </cell>
          <cell r="I4014" t="str">
            <v xml:space="preserve">N    </v>
          </cell>
          <cell r="J4014">
            <v>38</v>
          </cell>
        </row>
        <row r="4015">
          <cell r="B4015">
            <v>4395311</v>
          </cell>
          <cell r="C4015" t="str">
            <v xml:space="preserve">DIXIE     </v>
          </cell>
          <cell r="D4015" t="str">
            <v xml:space="preserve">24/250CT  </v>
          </cell>
          <cell r="E4015" t="str">
            <v xml:space="preserve">NAPKIN DSPNSR 6.5X9.85 WHT 2P </v>
          </cell>
          <cell r="F4015" t="str">
            <v xml:space="preserve">08   </v>
          </cell>
          <cell r="G4015" t="str">
            <v xml:space="preserve">D    </v>
          </cell>
          <cell r="I4015" t="str">
            <v xml:space="preserve">N    </v>
          </cell>
          <cell r="J4015">
            <v>47</v>
          </cell>
        </row>
        <row r="4016">
          <cell r="B4016">
            <v>4695518</v>
          </cell>
          <cell r="C4016" t="str">
            <v xml:space="preserve">PATPCFC   </v>
          </cell>
          <cell r="D4016" t="str">
            <v xml:space="preserve">4/750CT   </v>
          </cell>
          <cell r="E4016" t="str">
            <v xml:space="preserve">NAPKIN PAPR 17X17 NAT 2P 1/4F </v>
          </cell>
          <cell r="F4016" t="str">
            <v xml:space="preserve">08   </v>
          </cell>
          <cell r="G4016" t="str">
            <v xml:space="preserve">D    </v>
          </cell>
          <cell r="I4016" t="str">
            <v xml:space="preserve">L    </v>
          </cell>
          <cell r="J4016">
            <v>50</v>
          </cell>
        </row>
        <row r="4017">
          <cell r="B4017">
            <v>7796333</v>
          </cell>
          <cell r="C4017" t="str">
            <v xml:space="preserve">SYS CLS   </v>
          </cell>
          <cell r="D4017" t="str">
            <v>100/44 GAL</v>
          </cell>
          <cell r="E4017" t="str">
            <v>LINER ROLL 37X50 .9ML CLR ACFT</v>
          </cell>
          <cell r="F4017" t="str">
            <v xml:space="preserve">08   </v>
          </cell>
          <cell r="G4017" t="str">
            <v xml:space="preserve">D    </v>
          </cell>
          <cell r="I4017" t="str">
            <v xml:space="preserve">N    </v>
          </cell>
          <cell r="J4017">
            <v>40</v>
          </cell>
        </row>
        <row r="4018">
          <cell r="B4018">
            <v>7172034</v>
          </cell>
          <cell r="C4018" t="str">
            <v xml:space="preserve">INTPAPR   </v>
          </cell>
          <cell r="D4018" t="str">
            <v xml:space="preserve">20/50 CT  </v>
          </cell>
          <cell r="E4018" t="str">
            <v xml:space="preserve">LID PLAS WHITE VENT LFRFH-12  </v>
          </cell>
          <cell r="F4018" t="str">
            <v xml:space="preserve">08   </v>
          </cell>
          <cell r="G4018" t="str">
            <v xml:space="preserve">D    </v>
          </cell>
          <cell r="I4018" t="str">
            <v xml:space="preserve">L    </v>
          </cell>
          <cell r="J4018">
            <v>212</v>
          </cell>
        </row>
        <row r="4019">
          <cell r="B4019">
            <v>7793736</v>
          </cell>
          <cell r="C4019" t="str">
            <v xml:space="preserve">SYS IMP   </v>
          </cell>
          <cell r="D4019" t="str">
            <v xml:space="preserve">20/120CT  </v>
          </cell>
          <cell r="E4019" t="str">
            <v xml:space="preserve">LID PLAS CLR F/3-4OZ PRTN CUP </v>
          </cell>
          <cell r="F4019" t="str">
            <v xml:space="preserve">08   </v>
          </cell>
          <cell r="G4019" t="str">
            <v xml:space="preserve">D    </v>
          </cell>
          <cell r="I4019" t="str">
            <v xml:space="preserve">N    </v>
          </cell>
          <cell r="J4019">
            <v>41</v>
          </cell>
        </row>
        <row r="4020">
          <cell r="B4020">
            <v>7077253</v>
          </cell>
          <cell r="C4020" t="str">
            <v xml:space="preserve">AMRCARE   </v>
          </cell>
          <cell r="D4020" t="str">
            <v xml:space="preserve">10/200 CT </v>
          </cell>
          <cell r="E4020" t="str">
            <v>GLOVE NITRILE DISP PF WHT XLRG</v>
          </cell>
          <cell r="F4020" t="str">
            <v xml:space="preserve">08   </v>
          </cell>
          <cell r="G4020" t="str">
            <v xml:space="preserve">D    </v>
          </cell>
          <cell r="I4020" t="str">
            <v xml:space="preserve">N    </v>
          </cell>
          <cell r="J4020">
            <v>144</v>
          </cell>
        </row>
        <row r="4021">
          <cell r="B4021">
            <v>8563280</v>
          </cell>
          <cell r="C4021" t="str">
            <v xml:space="preserve">HSRCCLS   </v>
          </cell>
          <cell r="D4021" t="str">
            <v xml:space="preserve">12/42 OZ  </v>
          </cell>
          <cell r="E4021" t="str">
            <v xml:space="preserve">CEREAL HOT OAT OLD FASHIONED  </v>
          </cell>
          <cell r="F4021" t="str">
            <v xml:space="preserve">07   </v>
          </cell>
          <cell r="G4021" t="str">
            <v xml:space="preserve">D    </v>
          </cell>
          <cell r="I4021" t="str">
            <v xml:space="preserve">N    </v>
          </cell>
          <cell r="J4021">
            <v>47</v>
          </cell>
        </row>
        <row r="4022">
          <cell r="B4022">
            <v>6065088</v>
          </cell>
          <cell r="C4022" t="str">
            <v xml:space="preserve">TABASCO   </v>
          </cell>
          <cell r="D4022" t="str">
            <v xml:space="preserve">12/5OZ    </v>
          </cell>
          <cell r="E4022" t="str">
            <v xml:space="preserve">SAUCE CHIPOTLE PPR            </v>
          </cell>
          <cell r="F4022" t="str">
            <v xml:space="preserve">07   </v>
          </cell>
          <cell r="G4022" t="str">
            <v xml:space="preserve">D    </v>
          </cell>
          <cell r="I4022" t="str">
            <v xml:space="preserve">N    </v>
          </cell>
          <cell r="J4022">
            <v>56</v>
          </cell>
        </row>
        <row r="4023">
          <cell r="B4023">
            <v>2683110</v>
          </cell>
          <cell r="C4023" t="str">
            <v xml:space="preserve">LAYS      </v>
          </cell>
          <cell r="D4023" t="str">
            <v xml:space="preserve">64/1.375Z </v>
          </cell>
          <cell r="E4023" t="str">
            <v>CHIP POTATO KTL SALT&amp;VGR 40%LF</v>
          </cell>
          <cell r="F4023" t="str">
            <v xml:space="preserve">07   </v>
          </cell>
          <cell r="G4023" t="str">
            <v xml:space="preserve">D    </v>
          </cell>
          <cell r="I4023" t="str">
            <v xml:space="preserve">N    </v>
          </cell>
          <cell r="J4023">
            <v>56</v>
          </cell>
        </row>
        <row r="4024">
          <cell r="B4024">
            <v>5924121</v>
          </cell>
          <cell r="C4024" t="str">
            <v xml:space="preserve">PASTRLI   </v>
          </cell>
          <cell r="D4024" t="str">
            <v xml:space="preserve">6/# 10    </v>
          </cell>
          <cell r="E4024" t="str">
            <v xml:space="preserve">SAUCE PIZZA ITAL CHEF         </v>
          </cell>
          <cell r="F4024" t="str">
            <v xml:space="preserve">07   </v>
          </cell>
          <cell r="G4024" t="str">
            <v xml:space="preserve">D    </v>
          </cell>
          <cell r="I4024" t="str">
            <v xml:space="preserve">L    </v>
          </cell>
          <cell r="J4024">
            <v>56</v>
          </cell>
        </row>
        <row r="4025">
          <cell r="B4025">
            <v>3855820</v>
          </cell>
          <cell r="C4025" t="str">
            <v>PHILFDS</v>
          </cell>
          <cell r="D4025" t="str">
            <v xml:space="preserve">   6/1 LB  </v>
          </cell>
          <cell r="E4025" t="str">
            <v>CRAB MEAT CLAW PSTRZD ASIA</v>
          </cell>
          <cell r="F4025">
            <v>4</v>
          </cell>
          <cell r="G4025" t="str">
            <v>C</v>
          </cell>
          <cell r="I4025" t="str">
            <v xml:space="preserve"> </v>
          </cell>
          <cell r="J4025">
            <v>56</v>
          </cell>
        </row>
        <row r="4026">
          <cell r="B4026">
            <v>1025196</v>
          </cell>
          <cell r="C4026" t="str">
            <v>SYS CLS</v>
          </cell>
          <cell r="D4026" t="str">
            <v xml:space="preserve">  48/5IN   </v>
          </cell>
          <cell r="E4026" t="str">
            <v>CORN COB GR A</v>
          </cell>
          <cell r="F4026">
            <v>6</v>
          </cell>
          <cell r="G4026" t="str">
            <v>F</v>
          </cell>
          <cell r="I4026" t="str">
            <v xml:space="preserve"> </v>
          </cell>
          <cell r="J4026">
            <v>56</v>
          </cell>
        </row>
        <row r="4027">
          <cell r="B4027">
            <v>2452211</v>
          </cell>
          <cell r="C4027" t="str">
            <v>SYS CLS</v>
          </cell>
          <cell r="D4027" t="str">
            <v xml:space="preserve">  10/24 OZ </v>
          </cell>
          <cell r="E4027" t="str">
            <v>BREAD TEXAS TOAST WHT SLI</v>
          </cell>
          <cell r="F4027">
            <v>6</v>
          </cell>
          <cell r="G4027" t="str">
            <v>F</v>
          </cell>
          <cell r="I4027" t="str">
            <v xml:space="preserve"> </v>
          </cell>
          <cell r="J4027">
            <v>56</v>
          </cell>
        </row>
        <row r="4028">
          <cell r="B4028">
            <v>7028187</v>
          </cell>
          <cell r="C4028" t="str">
            <v>WOWWING</v>
          </cell>
          <cell r="D4028" t="str">
            <v xml:space="preserve">   6/5 LB  </v>
          </cell>
          <cell r="E4028" t="str">
            <v>CHICKEN BRST FIL 5 OZ MARN RAW</v>
          </cell>
          <cell r="F4028">
            <v>5</v>
          </cell>
          <cell r="G4028" t="str">
            <v>F</v>
          </cell>
          <cell r="I4028" t="str">
            <v>C</v>
          </cell>
          <cell r="J4028">
            <v>7</v>
          </cell>
        </row>
        <row r="4029">
          <cell r="B4029">
            <v>302857</v>
          </cell>
          <cell r="C4029" t="str">
            <v>DOLE</v>
          </cell>
          <cell r="D4029" t="str">
            <v xml:space="preserve">   2/5 LB  </v>
          </cell>
          <cell r="E4029" t="str">
            <v>APPLE DICED PEELED CHEF RC</v>
          </cell>
          <cell r="F4029">
            <v>6</v>
          </cell>
          <cell r="G4029" t="str">
            <v>F</v>
          </cell>
          <cell r="I4029" t="str">
            <v xml:space="preserve"> </v>
          </cell>
          <cell r="J4029">
            <v>17</v>
          </cell>
        </row>
        <row r="4030">
          <cell r="B4030">
            <v>2017036</v>
          </cell>
          <cell r="C4030" t="str">
            <v>TAT BOY</v>
          </cell>
          <cell r="D4030" t="str">
            <v xml:space="preserve">   6/5 LB  </v>
          </cell>
          <cell r="E4030" t="str">
            <v>POTATO WEDGE CRISPURA BTR</v>
          </cell>
          <cell r="F4030">
            <v>6</v>
          </cell>
          <cell r="G4030" t="str">
            <v>F</v>
          </cell>
          <cell r="I4030" t="str">
            <v>L</v>
          </cell>
          <cell r="J4030">
            <v>56</v>
          </cell>
        </row>
        <row r="4031">
          <cell r="B4031">
            <v>4891851</v>
          </cell>
          <cell r="C4031" t="str">
            <v>FREDS</v>
          </cell>
          <cell r="D4031" t="str">
            <v xml:space="preserve">   6/2 LB  </v>
          </cell>
          <cell r="E4031" t="str">
            <v>APTZR BEAN GREEN ONION BTRD</v>
          </cell>
          <cell r="F4031">
            <v>6</v>
          </cell>
          <cell r="G4031" t="str">
            <v>F</v>
          </cell>
          <cell r="I4031" t="str">
            <v>L</v>
          </cell>
          <cell r="J4031">
            <v>56</v>
          </cell>
        </row>
        <row r="4032">
          <cell r="B4032">
            <v>1234509</v>
          </cell>
          <cell r="C4032" t="str">
            <v>OTSPKMY</v>
          </cell>
          <cell r="D4032" t="str">
            <v xml:space="preserve"> 104/3 OZ  </v>
          </cell>
          <cell r="E4032" t="str">
            <v>DOUGH COOKIE CHOC CHUNK 3OZ</v>
          </cell>
          <cell r="F4032">
            <v>6</v>
          </cell>
          <cell r="G4032" t="str">
            <v>F</v>
          </cell>
          <cell r="I4032" t="str">
            <v xml:space="preserve"> </v>
          </cell>
          <cell r="J4032">
            <v>56</v>
          </cell>
        </row>
        <row r="4033">
          <cell r="B4033">
            <v>1031962</v>
          </cell>
          <cell r="C4033" t="str">
            <v>MAPLELF</v>
          </cell>
          <cell r="D4033" t="str">
            <v xml:space="preserve">   6/5-5.5#</v>
          </cell>
          <cell r="E4033" t="str">
            <v>DUCK NON-BASTED GR A</v>
          </cell>
          <cell r="F4033">
            <v>5</v>
          </cell>
          <cell r="G4033" t="str">
            <v>F</v>
          </cell>
          <cell r="I4033" t="str">
            <v xml:space="preserve"> </v>
          </cell>
          <cell r="J4033">
            <v>56</v>
          </cell>
        </row>
        <row r="4034">
          <cell r="B4034">
            <v>4018933</v>
          </cell>
          <cell r="C4034" t="str">
            <v xml:space="preserve">COCOLPZ   </v>
          </cell>
          <cell r="D4034" t="str">
            <v xml:space="preserve">24/15 OZ  </v>
          </cell>
          <cell r="E4034" t="str">
            <v xml:space="preserve">MIX COCKTAIL CREAM OF COCONUT </v>
          </cell>
          <cell r="F4034" t="str">
            <v xml:space="preserve">07   </v>
          </cell>
          <cell r="G4034" t="str">
            <v xml:space="preserve">D    </v>
          </cell>
          <cell r="I4034" t="str">
            <v xml:space="preserve">N    </v>
          </cell>
          <cell r="J4034">
            <v>56</v>
          </cell>
        </row>
        <row r="4035">
          <cell r="B4035">
            <v>7040539</v>
          </cell>
          <cell r="C4035" t="str">
            <v>UDISHFD</v>
          </cell>
          <cell r="D4035" t="str">
            <v xml:space="preserve">   6/24 OZ </v>
          </cell>
          <cell r="E4035" t="str">
            <v>BREAD WHITE SNDW GLUTEN FREE</v>
          </cell>
          <cell r="F4035">
            <v>6</v>
          </cell>
          <cell r="G4035" t="str">
            <v>F</v>
          </cell>
          <cell r="I4035" t="str">
            <v xml:space="preserve"> </v>
          </cell>
          <cell r="J4035">
            <v>13</v>
          </cell>
        </row>
        <row r="4036">
          <cell r="B4036">
            <v>3758040</v>
          </cell>
          <cell r="C4036" t="str">
            <v>PAPETTI</v>
          </cell>
          <cell r="D4036" t="str">
            <v xml:space="preserve">   2/20 LB </v>
          </cell>
          <cell r="E4036" t="str">
            <v>EGG SCRAMBLE MIX BKFST BLEND</v>
          </cell>
          <cell r="F4036">
            <v>2</v>
          </cell>
          <cell r="G4036" t="str">
            <v>C</v>
          </cell>
          <cell r="I4036" t="str">
            <v>L</v>
          </cell>
          <cell r="J4036">
            <v>41</v>
          </cell>
        </row>
        <row r="4037">
          <cell r="B4037">
            <v>4520072</v>
          </cell>
          <cell r="C4037" t="str">
            <v>MILPRTZ</v>
          </cell>
          <cell r="D4037" t="str">
            <v xml:space="preserve">  10/1 PK  </v>
          </cell>
          <cell r="E4037" t="str">
            <v>PRETZEL BAVRN SOFT 16OZ AVG</v>
          </cell>
          <cell r="F4037">
            <v>6</v>
          </cell>
          <cell r="G4037" t="str">
            <v>F</v>
          </cell>
          <cell r="I4037" t="str">
            <v>L</v>
          </cell>
          <cell r="J4037">
            <v>56</v>
          </cell>
        </row>
        <row r="4038">
          <cell r="B4038">
            <v>2019560</v>
          </cell>
          <cell r="C4038" t="str">
            <v>PACKER</v>
          </cell>
          <cell r="D4038" t="str">
            <v xml:space="preserve">   1/30#AVG</v>
          </cell>
          <cell r="E4038" t="str">
            <v>PORK RIB ST LOUIS 2.5/DN</v>
          </cell>
          <cell r="F4038">
            <v>3</v>
          </cell>
          <cell r="G4038" t="str">
            <v>F</v>
          </cell>
          <cell r="I4038" t="str">
            <v xml:space="preserve"> </v>
          </cell>
          <cell r="J4038">
            <v>56</v>
          </cell>
        </row>
        <row r="4039">
          <cell r="B4039">
            <v>1731452</v>
          </cell>
          <cell r="C4039" t="str">
            <v>WHICHWH</v>
          </cell>
          <cell r="D4039" t="str">
            <v xml:space="preserve">   1/3 GAL </v>
          </cell>
          <cell r="E4039" t="str">
            <v>ICE CREAM VAN</v>
          </cell>
          <cell r="F4039">
            <v>2</v>
          </cell>
          <cell r="G4039" t="str">
            <v>F</v>
          </cell>
          <cell r="I4039" t="str">
            <v>C</v>
          </cell>
          <cell r="J4039">
            <v>56</v>
          </cell>
        </row>
        <row r="4040">
          <cell r="B4040">
            <v>1043116</v>
          </cell>
          <cell r="C4040" t="str">
            <v>YOPLAIT</v>
          </cell>
          <cell r="D4040" t="str">
            <v xml:space="preserve">  12/6 OZ  </v>
          </cell>
          <cell r="E4040" t="str">
            <v>YOGURT STW/BAN ORIGINAL</v>
          </cell>
          <cell r="F4040">
            <v>2</v>
          </cell>
          <cell r="G4040" t="str">
            <v>C</v>
          </cell>
          <cell r="I4040" t="str">
            <v xml:space="preserve"> </v>
          </cell>
          <cell r="J4040">
            <v>43</v>
          </cell>
        </row>
        <row r="4041">
          <cell r="B4041">
            <v>3856655</v>
          </cell>
          <cell r="C4041" t="str">
            <v>SYS CLS</v>
          </cell>
          <cell r="D4041" t="str">
            <v xml:space="preserve">   1/30 LB </v>
          </cell>
          <cell r="E4041" t="str">
            <v>CARROT WHL BABY GRA</v>
          </cell>
          <cell r="F4041">
            <v>6</v>
          </cell>
          <cell r="G4041" t="str">
            <v>F</v>
          </cell>
          <cell r="I4041" t="str">
            <v xml:space="preserve"> </v>
          </cell>
          <cell r="J4041">
            <v>56</v>
          </cell>
        </row>
        <row r="4042">
          <cell r="B4042">
            <v>4255820</v>
          </cell>
          <cell r="C4042" t="str">
            <v>HEINZ</v>
          </cell>
          <cell r="D4042" t="str">
            <v xml:space="preserve">   4/4 LB  </v>
          </cell>
          <cell r="E4042" t="str">
            <v>SOUP CHICKEN LMN ORZO REDSOD</v>
          </cell>
          <cell r="F4042">
            <v>6</v>
          </cell>
          <cell r="G4042" t="str">
            <v>F</v>
          </cell>
          <cell r="I4042" t="str">
            <v>L</v>
          </cell>
          <cell r="J4042">
            <v>56</v>
          </cell>
        </row>
        <row r="4043">
          <cell r="B4043">
            <v>2577328</v>
          </cell>
          <cell r="C4043" t="str">
            <v>BLU BNY</v>
          </cell>
          <cell r="D4043" t="str">
            <v xml:space="preserve">  24/6 OZ  </v>
          </cell>
          <cell r="E4043" t="str">
            <v>ICE CREAM SANDWICH VAN</v>
          </cell>
          <cell r="F4043">
            <v>2</v>
          </cell>
          <cell r="G4043" t="str">
            <v>F</v>
          </cell>
          <cell r="I4043" t="str">
            <v xml:space="preserve"> </v>
          </cell>
          <cell r="J4043">
            <v>56</v>
          </cell>
        </row>
        <row r="4044">
          <cell r="B4044">
            <v>2971164</v>
          </cell>
          <cell r="C4044" t="str">
            <v>SUNFRSH</v>
          </cell>
          <cell r="D4044" t="str">
            <v xml:space="preserve"> 369/1.25OZ</v>
          </cell>
          <cell r="E4044" t="str">
            <v>EGG PATTY GRLD</v>
          </cell>
          <cell r="F4044">
            <v>2</v>
          </cell>
          <cell r="G4044" t="str">
            <v>F</v>
          </cell>
          <cell r="I4044" t="str">
            <v>L</v>
          </cell>
          <cell r="J4044">
            <v>64</v>
          </cell>
        </row>
        <row r="4045">
          <cell r="B4045">
            <v>7407125</v>
          </cell>
          <cell r="C4045" t="str">
            <v>SYS REL</v>
          </cell>
          <cell r="D4045" t="str">
            <v xml:space="preserve">   2/5 LB  </v>
          </cell>
          <cell r="E4045" t="str">
            <v>CHICKEN TNDR FRTR HMSTYL PPR L</v>
          </cell>
          <cell r="F4045">
            <v>5</v>
          </cell>
          <cell r="G4045" t="str">
            <v>F</v>
          </cell>
          <cell r="I4045" t="str">
            <v xml:space="preserve"> </v>
          </cell>
          <cell r="J4045">
            <v>56</v>
          </cell>
        </row>
        <row r="4046">
          <cell r="B4046">
            <v>1999891</v>
          </cell>
          <cell r="C4046" t="str">
            <v>SYS IMP</v>
          </cell>
          <cell r="D4046" t="str">
            <v xml:space="preserve">   6/5LB   </v>
          </cell>
          <cell r="E4046" t="str">
            <v>POTATO FRY 5/16 LONG BEER</v>
          </cell>
          <cell r="F4046">
            <v>6</v>
          </cell>
          <cell r="G4046" t="str">
            <v>F</v>
          </cell>
          <cell r="I4046" t="str">
            <v xml:space="preserve"> </v>
          </cell>
          <cell r="J4046">
            <v>56</v>
          </cell>
        </row>
        <row r="4047">
          <cell r="B4047">
            <v>7836562</v>
          </cell>
          <cell r="C4047" t="str">
            <v>AREZCLS</v>
          </cell>
          <cell r="D4047" t="str">
            <v xml:space="preserve">   2/5 LB  </v>
          </cell>
          <cell r="E4047" t="str">
            <v>MEATBALL BEEF ITAL STYLE .5 OZ</v>
          </cell>
          <cell r="F4047">
            <v>3</v>
          </cell>
          <cell r="G4047" t="str">
            <v>F</v>
          </cell>
          <cell r="I4047" t="str">
            <v xml:space="preserve"> </v>
          </cell>
          <cell r="J4047">
            <v>56</v>
          </cell>
        </row>
        <row r="4048">
          <cell r="B4048">
            <v>5020197</v>
          </cell>
          <cell r="C4048" t="str">
            <v>SYS IMP</v>
          </cell>
          <cell r="D4048" t="str">
            <v xml:space="preserve">   6/2.5 LB</v>
          </cell>
          <cell r="E4048" t="str">
            <v>POTATO FRY SWEET 3/8</v>
          </cell>
          <cell r="F4048">
            <v>6</v>
          </cell>
          <cell r="G4048" t="str">
            <v>F</v>
          </cell>
          <cell r="I4048" t="str">
            <v xml:space="preserve"> </v>
          </cell>
          <cell r="J4048">
            <v>56</v>
          </cell>
        </row>
        <row r="4049">
          <cell r="B4049">
            <v>7040156</v>
          </cell>
          <cell r="C4049" t="str">
            <v>OCNSPRY</v>
          </cell>
          <cell r="D4049" t="str">
            <v xml:space="preserve">   1/25 LB </v>
          </cell>
          <cell r="E4049" t="str">
            <v>CRANBERRY DRIED CRAISINS</v>
          </cell>
          <cell r="F4049">
            <v>7</v>
          </cell>
          <cell r="G4049" t="str">
            <v>C</v>
          </cell>
          <cell r="I4049" t="str">
            <v xml:space="preserve"> </v>
          </cell>
          <cell r="J4049">
            <v>56</v>
          </cell>
        </row>
        <row r="4050">
          <cell r="B4050">
            <v>7828294</v>
          </cell>
          <cell r="C4050" t="str">
            <v>BBRLIMP</v>
          </cell>
          <cell r="D4050" t="str">
            <v xml:space="preserve">   2/4 LB  </v>
          </cell>
          <cell r="E4050" t="str">
            <v>CHEESE GOAT TUB</v>
          </cell>
          <cell r="F4050">
            <v>2</v>
          </cell>
          <cell r="G4050" t="str">
            <v>C</v>
          </cell>
          <cell r="I4050" t="str">
            <v xml:space="preserve"> </v>
          </cell>
          <cell r="J4050">
            <v>56</v>
          </cell>
        </row>
        <row r="4051">
          <cell r="B4051">
            <v>4244978</v>
          </cell>
          <cell r="C4051" t="str">
            <v>FOODBUY</v>
          </cell>
          <cell r="D4051" t="str">
            <v xml:space="preserve">   2/9-11LB</v>
          </cell>
          <cell r="E4051" t="str">
            <v>HAM SMOKED FLAT H&amp;W FC</v>
          </cell>
          <cell r="F4051">
            <v>3</v>
          </cell>
          <cell r="G4051" t="str">
            <v>C</v>
          </cell>
          <cell r="I4051" t="str">
            <v>C</v>
          </cell>
          <cell r="J4051">
            <v>56</v>
          </cell>
        </row>
        <row r="4052">
          <cell r="B4052">
            <v>1494079</v>
          </cell>
          <cell r="C4052" t="str">
            <v>J DEAN</v>
          </cell>
          <cell r="D4052" t="str">
            <v xml:space="preserve">   1/12 LB </v>
          </cell>
          <cell r="E4052" t="str">
            <v>SAUSAGE LNK 1 OZ</v>
          </cell>
          <cell r="F4052">
            <v>3</v>
          </cell>
          <cell r="G4052" t="str">
            <v>F</v>
          </cell>
          <cell r="I4052" t="str">
            <v>L</v>
          </cell>
          <cell r="J4052">
            <v>56</v>
          </cell>
        </row>
        <row r="4053">
          <cell r="B4053">
            <v>7677816</v>
          </cell>
          <cell r="C4053" t="str">
            <v>TYSON</v>
          </cell>
          <cell r="D4053" t="str">
            <v xml:space="preserve">   4/5 LB  </v>
          </cell>
          <cell r="E4053" t="str">
            <v>CHICKEN BRST B/S FIL 4OZ W/RIB</v>
          </cell>
          <cell r="F4053">
            <v>5</v>
          </cell>
          <cell r="G4053" t="str">
            <v>F</v>
          </cell>
          <cell r="I4053" t="str">
            <v xml:space="preserve"> </v>
          </cell>
          <cell r="J4053">
            <v>56</v>
          </cell>
        </row>
        <row r="4054">
          <cell r="B4054">
            <v>2023703</v>
          </cell>
          <cell r="C4054" t="str">
            <v>SYS CLS</v>
          </cell>
          <cell r="D4054" t="str">
            <v xml:space="preserve">   4/5 LB  </v>
          </cell>
          <cell r="E4054" t="str">
            <v>CHICKEN CVP BRST B/S WHL 7 OZ</v>
          </cell>
          <cell r="F4054">
            <v>5</v>
          </cell>
          <cell r="G4054" t="str">
            <v>C</v>
          </cell>
          <cell r="I4054" t="str">
            <v xml:space="preserve"> </v>
          </cell>
          <cell r="J4054">
            <v>56</v>
          </cell>
        </row>
        <row r="4055">
          <cell r="B4055">
            <v>8481756</v>
          </cell>
          <cell r="C4055" t="str">
            <v>IMPFRSH</v>
          </cell>
          <cell r="D4055" t="str">
            <v xml:space="preserve">   1/50 LB </v>
          </cell>
          <cell r="E4055" t="str">
            <v>POTATO RED A SZ #1 FRSH</v>
          </cell>
          <cell r="F4055">
            <v>11</v>
          </cell>
          <cell r="G4055" t="str">
            <v>C</v>
          </cell>
          <cell r="I4055" t="str">
            <v xml:space="preserve"> </v>
          </cell>
          <cell r="J4055">
            <v>56</v>
          </cell>
        </row>
        <row r="4056">
          <cell r="B4056">
            <v>1165778</v>
          </cell>
          <cell r="C4056" t="str">
            <v>KRONOS</v>
          </cell>
          <cell r="D4056" t="str">
            <v xml:space="preserve">   4/.5 GAL</v>
          </cell>
          <cell r="E4056" t="str">
            <v>SAUCE TZATZIKI FRESH</v>
          </cell>
          <cell r="F4056">
            <v>2</v>
          </cell>
          <cell r="G4056" t="str">
            <v>C</v>
          </cell>
          <cell r="I4056" t="str">
            <v>L</v>
          </cell>
          <cell r="J4056">
            <v>9</v>
          </cell>
        </row>
        <row r="4057">
          <cell r="B4057">
            <v>1007418</v>
          </cell>
          <cell r="C4057" t="str">
            <v>PACKER</v>
          </cell>
          <cell r="D4057" t="str">
            <v xml:space="preserve">   1/12 CT </v>
          </cell>
          <cell r="E4057" t="str">
            <v>MELON CANTALOUPE FCY FRESH</v>
          </cell>
          <cell r="F4057">
            <v>11</v>
          </cell>
          <cell r="G4057" t="str">
            <v>C</v>
          </cell>
          <cell r="I4057" t="str">
            <v xml:space="preserve"> </v>
          </cell>
          <cell r="J4057">
            <v>56</v>
          </cell>
        </row>
        <row r="4058">
          <cell r="B4058">
            <v>1792906</v>
          </cell>
          <cell r="C4058" t="str">
            <v>YOPLAIT</v>
          </cell>
          <cell r="D4058" t="str">
            <v xml:space="preserve">  12/5.3 OZ</v>
          </cell>
          <cell r="E4058" t="str">
            <v>YOGURT PEACH GREEK 100</v>
          </cell>
          <cell r="F4058">
            <v>2</v>
          </cell>
          <cell r="G4058" t="str">
            <v>C</v>
          </cell>
          <cell r="I4058" t="str">
            <v xml:space="preserve"> </v>
          </cell>
          <cell r="J4058">
            <v>9</v>
          </cell>
        </row>
        <row r="4059">
          <cell r="B4059">
            <v>6045181</v>
          </cell>
          <cell r="C4059" t="str">
            <v xml:space="preserve">AUBONPN   </v>
          </cell>
          <cell r="D4059" t="str">
            <v xml:space="preserve">4/8 LB    </v>
          </cell>
          <cell r="E4059" t="str">
            <v xml:space="preserve">SOUP PASTA E FAGIOLI          </v>
          </cell>
          <cell r="F4059" t="str">
            <v xml:space="preserve">06   </v>
          </cell>
          <cell r="G4059" t="str">
            <v xml:space="preserve">F    </v>
          </cell>
          <cell r="I4059" t="str">
            <v xml:space="preserve">C    </v>
          </cell>
          <cell r="J4059">
            <v>32</v>
          </cell>
        </row>
        <row r="4060">
          <cell r="B4060">
            <v>4713164</v>
          </cell>
          <cell r="C4060" t="str">
            <v xml:space="preserve">CHSCAKE   </v>
          </cell>
          <cell r="D4060" t="str">
            <v xml:space="preserve">6/7 IN    </v>
          </cell>
          <cell r="E4060" t="str">
            <v xml:space="preserve">CHEESECAKE ORIG               </v>
          </cell>
          <cell r="F4060" t="str">
            <v xml:space="preserve">06   </v>
          </cell>
          <cell r="G4060" t="str">
            <v xml:space="preserve">F    </v>
          </cell>
          <cell r="I4060" t="str">
            <v xml:space="preserve">C    </v>
          </cell>
          <cell r="J4060">
            <v>4</v>
          </cell>
        </row>
        <row r="4061">
          <cell r="B4061">
            <v>3255767</v>
          </cell>
          <cell r="C4061" t="str">
            <v xml:space="preserve">GREY P    </v>
          </cell>
          <cell r="D4061" t="str">
            <v xml:space="preserve">2/1 GAL   </v>
          </cell>
          <cell r="E4061" t="str">
            <v xml:space="preserve">MUSTARD DIJON PLS             </v>
          </cell>
          <cell r="F4061" t="str">
            <v xml:space="preserve">07   </v>
          </cell>
          <cell r="G4061" t="str">
            <v xml:space="preserve">D    </v>
          </cell>
          <cell r="I4061" t="str">
            <v xml:space="preserve">N    </v>
          </cell>
          <cell r="J4061">
            <v>45</v>
          </cell>
        </row>
        <row r="4062">
          <cell r="B4062">
            <v>8894487</v>
          </cell>
          <cell r="C4062" t="str">
            <v xml:space="preserve">GOLDMDL   </v>
          </cell>
          <cell r="D4062" t="str">
            <v xml:space="preserve">1/24CT    </v>
          </cell>
          <cell r="E4062" t="str">
            <v xml:space="preserve">POPCORN KIT - 12-14OZ KETTLE  </v>
          </cell>
          <cell r="F4062" t="str">
            <v xml:space="preserve">07   </v>
          </cell>
          <cell r="G4062" t="str">
            <v xml:space="preserve">D    </v>
          </cell>
          <cell r="I4062" t="str">
            <v xml:space="preserve">N    </v>
          </cell>
          <cell r="J4062">
            <v>48</v>
          </cell>
        </row>
        <row r="4063">
          <cell r="B4063">
            <v>7441916</v>
          </cell>
          <cell r="C4063" t="str">
            <v xml:space="preserve">OLD BAY   </v>
          </cell>
          <cell r="D4063" t="str">
            <v xml:space="preserve">6/24 OZ.  </v>
          </cell>
          <cell r="E4063" t="str">
            <v xml:space="preserve">SEASONING OLD BAY             </v>
          </cell>
          <cell r="F4063" t="str">
            <v xml:space="preserve">07   </v>
          </cell>
          <cell r="G4063" t="str">
            <v xml:space="preserve">D    </v>
          </cell>
          <cell r="I4063" t="str">
            <v xml:space="preserve">N    </v>
          </cell>
          <cell r="J4063">
            <v>42</v>
          </cell>
        </row>
        <row r="4064">
          <cell r="B4064">
            <v>3127172</v>
          </cell>
          <cell r="C4064" t="str">
            <v xml:space="preserve">SMUCKER   </v>
          </cell>
          <cell r="D4064" t="str">
            <v xml:space="preserve">12/19.5OZ </v>
          </cell>
          <cell r="E4064" t="str">
            <v xml:space="preserve">TOPPING RASPBERRY PLATESCAPER </v>
          </cell>
          <cell r="F4064" t="str">
            <v xml:space="preserve">07   </v>
          </cell>
          <cell r="G4064" t="str">
            <v xml:space="preserve">D    </v>
          </cell>
          <cell r="I4064" t="str">
            <v xml:space="preserve">N    </v>
          </cell>
          <cell r="J4064">
            <v>48</v>
          </cell>
        </row>
        <row r="4065">
          <cell r="B4065">
            <v>634370</v>
          </cell>
          <cell r="C4065" t="str">
            <v xml:space="preserve">VITALTY   </v>
          </cell>
          <cell r="D4065" t="str">
            <v xml:space="preserve">3/3 LTR   </v>
          </cell>
          <cell r="E4065" t="str">
            <v xml:space="preserve">JUICE APPLE 100% 5+1          </v>
          </cell>
          <cell r="F4065" t="str">
            <v xml:space="preserve">12   </v>
          </cell>
          <cell r="G4065" t="str">
            <v xml:space="preserve">D    </v>
          </cell>
          <cell r="I4065" t="str">
            <v xml:space="preserve">N    </v>
          </cell>
          <cell r="J4065">
            <v>47</v>
          </cell>
        </row>
        <row r="4066">
          <cell r="B4066">
            <v>7370978</v>
          </cell>
          <cell r="C4066" t="str">
            <v xml:space="preserve">ECOLAB    </v>
          </cell>
          <cell r="D4066" t="str">
            <v xml:space="preserve">1/100 CT  </v>
          </cell>
          <cell r="E4066" t="str">
            <v xml:space="preserve">TEST STRIP SANITIZER CHLORINE </v>
          </cell>
          <cell r="F4066" t="str">
            <v xml:space="preserve">09   </v>
          </cell>
          <cell r="G4066" t="str">
            <v xml:space="preserve">D    </v>
          </cell>
          <cell r="I4066" t="str">
            <v xml:space="preserve">N    </v>
          </cell>
          <cell r="J4066">
            <v>28</v>
          </cell>
        </row>
        <row r="4067">
          <cell r="B4067">
            <v>6060362</v>
          </cell>
          <cell r="C4067" t="str">
            <v xml:space="preserve">SNAPPLE   </v>
          </cell>
          <cell r="D4067" t="str">
            <v xml:space="preserve">12/16 OZ  </v>
          </cell>
          <cell r="E4067" t="str">
            <v xml:space="preserve">DRINK RASPBERRY DIET TEA      </v>
          </cell>
          <cell r="F4067" t="str">
            <v xml:space="preserve">07   </v>
          </cell>
          <cell r="G4067" t="str">
            <v xml:space="preserve">D    </v>
          </cell>
          <cell r="I4067" t="str">
            <v xml:space="preserve">N    </v>
          </cell>
          <cell r="J4067">
            <v>10</v>
          </cell>
        </row>
        <row r="4068">
          <cell r="B4068">
            <v>1099961</v>
          </cell>
          <cell r="C4068" t="str">
            <v xml:space="preserve">HSRCCLS   </v>
          </cell>
          <cell r="D4068" t="str">
            <v xml:space="preserve">12/12 OZ. </v>
          </cell>
          <cell r="E4068" t="str">
            <v xml:space="preserve">SYRUP PANCAKE &amp; WFFL SUG FREE </v>
          </cell>
          <cell r="F4068" t="str">
            <v xml:space="preserve">07   </v>
          </cell>
          <cell r="G4068" t="str">
            <v xml:space="preserve">D    </v>
          </cell>
          <cell r="I4068" t="str">
            <v xml:space="preserve">N    </v>
          </cell>
          <cell r="J4068">
            <v>25</v>
          </cell>
        </row>
        <row r="4069">
          <cell r="B4069">
            <v>8458756</v>
          </cell>
          <cell r="C4069" t="str">
            <v xml:space="preserve">SYS REL   </v>
          </cell>
          <cell r="D4069" t="str">
            <v xml:space="preserve">4/1 GAL   </v>
          </cell>
          <cell r="E4069" t="str">
            <v>CLEANER DEGREASER CONCENTR RTU</v>
          </cell>
          <cell r="F4069" t="str">
            <v xml:space="preserve">09   </v>
          </cell>
          <cell r="G4069" t="str">
            <v xml:space="preserve">D    </v>
          </cell>
          <cell r="I4069" t="str">
            <v xml:space="preserve">N    </v>
          </cell>
          <cell r="J4069">
            <v>21</v>
          </cell>
        </row>
        <row r="4070">
          <cell r="B4070">
            <v>3579861</v>
          </cell>
          <cell r="C4070" t="str">
            <v xml:space="preserve">GERBER    </v>
          </cell>
          <cell r="D4070" t="str">
            <v xml:space="preserve">8/2 PK    </v>
          </cell>
          <cell r="E4070" t="str">
            <v xml:space="preserve">BANANA STRAINED 4 OZ 2ND FD   </v>
          </cell>
          <cell r="F4070" t="str">
            <v xml:space="preserve">07   </v>
          </cell>
          <cell r="G4070" t="str">
            <v xml:space="preserve">D    </v>
          </cell>
          <cell r="I4070" t="str">
            <v xml:space="preserve">N    </v>
          </cell>
          <cell r="J4070">
            <v>38</v>
          </cell>
        </row>
        <row r="4071">
          <cell r="B4071">
            <v>4464311</v>
          </cell>
          <cell r="C4071" t="str">
            <v xml:space="preserve">DART      </v>
          </cell>
          <cell r="D4071" t="str">
            <v xml:space="preserve">4/50 CT   </v>
          </cell>
          <cell r="E4071" t="str">
            <v>CONTAINER FIBER IVORY HNGD 9X6</v>
          </cell>
          <cell r="F4071" t="str">
            <v xml:space="preserve">08   </v>
          </cell>
          <cell r="G4071" t="str">
            <v xml:space="preserve">D    </v>
          </cell>
          <cell r="I4071" t="str">
            <v xml:space="preserve">L    </v>
          </cell>
          <cell r="J4071" t="e">
            <v>#N/A</v>
          </cell>
        </row>
        <row r="4072">
          <cell r="B4072">
            <v>1233158</v>
          </cell>
          <cell r="C4072" t="str">
            <v xml:space="preserve">HOFMSTR   </v>
          </cell>
          <cell r="D4072" t="str">
            <v>1000/16X16</v>
          </cell>
          <cell r="E4072" t="str">
            <v>NAPKIN DINNER FLTPK LIN-LK NAT</v>
          </cell>
          <cell r="F4072" t="str">
            <v xml:space="preserve">08   </v>
          </cell>
          <cell r="G4072" t="str">
            <v xml:space="preserve">D    </v>
          </cell>
          <cell r="I4072" t="str">
            <v xml:space="preserve">L    </v>
          </cell>
          <cell r="J4072" t="e">
            <v>#N/A</v>
          </cell>
        </row>
        <row r="4073">
          <cell r="B4073">
            <v>1993553</v>
          </cell>
          <cell r="C4073" t="str">
            <v xml:space="preserve">SYS CLS   </v>
          </cell>
          <cell r="D4073" t="str">
            <v xml:space="preserve">12/2000FT </v>
          </cell>
          <cell r="E4073" t="str">
            <v xml:space="preserve">TISSUE TOILET JUMBO 1PLY WHT  </v>
          </cell>
          <cell r="F4073" t="str">
            <v xml:space="preserve">08   </v>
          </cell>
          <cell r="G4073" t="str">
            <v xml:space="preserve">D    </v>
          </cell>
          <cell r="I4073" t="str">
            <v xml:space="preserve">N    </v>
          </cell>
          <cell r="J4073" t="e">
            <v>#N/A</v>
          </cell>
        </row>
        <row r="4074">
          <cell r="B4074">
            <v>2000521</v>
          </cell>
          <cell r="C4074" t="str">
            <v xml:space="preserve">SYS CLS   </v>
          </cell>
          <cell r="D4074" t="str">
            <v xml:space="preserve">10/100CT  </v>
          </cell>
          <cell r="E4074" t="str">
            <v xml:space="preserve">LID PLAS WHT DOME F/10-24OZ   </v>
          </cell>
          <cell r="F4074" t="str">
            <v xml:space="preserve">08   </v>
          </cell>
          <cell r="G4074" t="str">
            <v xml:space="preserve">D    </v>
          </cell>
          <cell r="I4074" t="str">
            <v xml:space="preserve">N    </v>
          </cell>
          <cell r="J4074">
            <v>121</v>
          </cell>
        </row>
        <row r="4075">
          <cell r="B4075">
            <v>4466682</v>
          </cell>
          <cell r="C4075" t="str">
            <v xml:space="preserve">SYS CLS   </v>
          </cell>
          <cell r="D4075" t="str">
            <v xml:space="preserve">20/150CT  </v>
          </cell>
          <cell r="E4075" t="str">
            <v>NAPKIN DINNER 15X17 1P 1/8 WHT</v>
          </cell>
          <cell r="F4075" t="str">
            <v xml:space="preserve">08   </v>
          </cell>
          <cell r="G4075" t="str">
            <v xml:space="preserve">D    </v>
          </cell>
          <cell r="I4075" t="str">
            <v xml:space="preserve">N    </v>
          </cell>
          <cell r="J4075">
            <v>55</v>
          </cell>
        </row>
        <row r="4076">
          <cell r="B4076">
            <v>6898454</v>
          </cell>
          <cell r="C4076" t="str">
            <v xml:space="preserve">DIXIE     </v>
          </cell>
          <cell r="D4076" t="str">
            <v xml:space="preserve">12/350 CT </v>
          </cell>
          <cell r="E4076" t="str">
            <v xml:space="preserve">NAPKIN DINNER 1/8FD 1P WHT    </v>
          </cell>
          <cell r="F4076" t="str">
            <v xml:space="preserve">08   </v>
          </cell>
          <cell r="G4076" t="str">
            <v xml:space="preserve">D    </v>
          </cell>
          <cell r="I4076" t="str">
            <v xml:space="preserve">L    </v>
          </cell>
          <cell r="J4076">
            <v>36</v>
          </cell>
        </row>
        <row r="4077">
          <cell r="B4077">
            <v>9912029</v>
          </cell>
          <cell r="C4077" t="str">
            <v xml:space="preserve">HOFMSTR   </v>
          </cell>
          <cell r="D4077" t="str">
            <v xml:space="preserve">12/100 CT </v>
          </cell>
          <cell r="E4077" t="str">
            <v xml:space="preserve">NAPKIN DINNER QUIKST BK 17X17 </v>
          </cell>
          <cell r="F4077" t="str">
            <v xml:space="preserve">08   </v>
          </cell>
          <cell r="G4077" t="str">
            <v xml:space="preserve">D    </v>
          </cell>
          <cell r="I4077" t="str">
            <v xml:space="preserve">L    </v>
          </cell>
          <cell r="J4077">
            <v>70</v>
          </cell>
        </row>
        <row r="4078">
          <cell r="B4078">
            <v>7941986</v>
          </cell>
          <cell r="C4078" t="str">
            <v xml:space="preserve">SABERT    </v>
          </cell>
          <cell r="D4078" t="str">
            <v xml:space="preserve">150/EACH  </v>
          </cell>
          <cell r="E4078" t="str">
            <v>LID PLAS CLR PP F/32/52OZ BOWL</v>
          </cell>
          <cell r="F4078" t="str">
            <v xml:space="preserve">08   </v>
          </cell>
          <cell r="G4078" t="str">
            <v xml:space="preserve">D    </v>
          </cell>
          <cell r="I4078" t="str">
            <v xml:space="preserve">N    </v>
          </cell>
          <cell r="J4078">
            <v>344</v>
          </cell>
        </row>
        <row r="4079">
          <cell r="B4079">
            <v>183109</v>
          </cell>
          <cell r="C4079" t="str">
            <v xml:space="preserve">SBESTCF   </v>
          </cell>
          <cell r="D4079" t="str">
            <v xml:space="preserve">42/2 OZ   </v>
          </cell>
          <cell r="E4079" t="str">
            <v>COFFEE GRND 6TH AVEN BISTRO US</v>
          </cell>
          <cell r="F4079" t="str">
            <v xml:space="preserve">12   </v>
          </cell>
          <cell r="G4079" t="str">
            <v xml:space="preserve">D    </v>
          </cell>
          <cell r="I4079" t="str">
            <v xml:space="preserve">N    </v>
          </cell>
          <cell r="J4079">
            <v>35</v>
          </cell>
        </row>
        <row r="4080">
          <cell r="B4080">
            <v>7657180</v>
          </cell>
          <cell r="C4080" t="str">
            <v xml:space="preserve">REALFSH   </v>
          </cell>
          <cell r="D4080" t="str">
            <v xml:space="preserve">6/#10     </v>
          </cell>
          <cell r="E4080" t="str">
            <v xml:space="preserve">PUDDING CHOCOLATE TFF         </v>
          </cell>
          <cell r="F4080" t="str">
            <v xml:space="preserve">07   </v>
          </cell>
          <cell r="G4080" t="str">
            <v xml:space="preserve">D    </v>
          </cell>
          <cell r="I4080" t="str">
            <v xml:space="preserve">L    </v>
          </cell>
          <cell r="J4080">
            <v>93</v>
          </cell>
        </row>
        <row r="4081">
          <cell r="B4081">
            <v>5014473</v>
          </cell>
          <cell r="C4081" t="str">
            <v>OCEANWY</v>
          </cell>
          <cell r="D4081" t="str">
            <v xml:space="preserve">   4/2.5 LB</v>
          </cell>
          <cell r="E4081" t="str">
            <v>COD FIL BTRD WSTRN STYL 2OZ</v>
          </cell>
          <cell r="F4081">
            <v>4</v>
          </cell>
          <cell r="G4081" t="str">
            <v>F</v>
          </cell>
          <cell r="I4081" t="str">
            <v xml:space="preserve"> </v>
          </cell>
          <cell r="J4081">
            <v>55</v>
          </cell>
        </row>
        <row r="4082">
          <cell r="B4082">
            <v>2825990</v>
          </cell>
          <cell r="C4082" t="str">
            <v>CAP FRT</v>
          </cell>
          <cell r="D4082" t="str">
            <v xml:space="preserve">   2/1KG   </v>
          </cell>
          <cell r="E4082" t="str">
            <v>PUREE MANGO FRZN</v>
          </cell>
          <cell r="F4082">
            <v>6</v>
          </cell>
          <cell r="G4082" t="str">
            <v>F</v>
          </cell>
          <cell r="I4082" t="str">
            <v xml:space="preserve"> </v>
          </cell>
          <cell r="J4082">
            <v>55</v>
          </cell>
        </row>
        <row r="4083">
          <cell r="B4083">
            <v>4413508</v>
          </cell>
          <cell r="C4083" t="str">
            <v>CPK</v>
          </cell>
          <cell r="D4083" t="str">
            <v xml:space="preserve">   6/8 LB  </v>
          </cell>
          <cell r="E4083" t="str">
            <v>DIP VEG SPINACH ARTICHOKE</v>
          </cell>
          <cell r="F4083">
            <v>6</v>
          </cell>
          <cell r="G4083" t="str">
            <v>F</v>
          </cell>
          <cell r="I4083" t="str">
            <v>C</v>
          </cell>
          <cell r="J4083">
            <v>55</v>
          </cell>
        </row>
        <row r="4084">
          <cell r="B4084">
            <v>651901</v>
          </cell>
          <cell r="C4084" t="str">
            <v xml:space="preserve">SNAPPLE   </v>
          </cell>
          <cell r="D4084" t="str">
            <v xml:space="preserve">12/16 OZ  </v>
          </cell>
          <cell r="E4084" t="str">
            <v xml:space="preserve">DRINK TEA RASP                </v>
          </cell>
          <cell r="F4084" t="str">
            <v xml:space="preserve">07   </v>
          </cell>
          <cell r="G4084" t="str">
            <v xml:space="preserve">D    </v>
          </cell>
          <cell r="I4084" t="str">
            <v xml:space="preserve">N    </v>
          </cell>
          <cell r="J4084">
            <v>55</v>
          </cell>
        </row>
        <row r="4085">
          <cell r="B4085">
            <v>1039619</v>
          </cell>
          <cell r="C4085" t="str">
            <v>BRDGFRD</v>
          </cell>
          <cell r="D4085" t="str">
            <v xml:space="preserve"> 240/1.5 OZ</v>
          </cell>
          <cell r="E4085" t="str">
            <v>DOUGH ROLL RANCH STYLE WHITE</v>
          </cell>
          <cell r="F4085">
            <v>6</v>
          </cell>
          <cell r="G4085" t="str">
            <v>F</v>
          </cell>
          <cell r="I4085" t="str">
            <v xml:space="preserve"> </v>
          </cell>
          <cell r="J4085">
            <v>6</v>
          </cell>
        </row>
        <row r="4086">
          <cell r="B4086">
            <v>5372703</v>
          </cell>
          <cell r="C4086" t="str">
            <v>MONTCHV</v>
          </cell>
          <cell r="D4086" t="str">
            <v xml:space="preserve">   2/2 LB  </v>
          </cell>
          <cell r="E4086" t="str">
            <v>CHEESE GOAT LOG RONDIN</v>
          </cell>
          <cell r="F4086">
            <v>2</v>
          </cell>
          <cell r="G4086" t="str">
            <v>C</v>
          </cell>
          <cell r="I4086" t="str">
            <v xml:space="preserve"> </v>
          </cell>
          <cell r="J4086">
            <v>28</v>
          </cell>
        </row>
        <row r="4087">
          <cell r="B4087">
            <v>5543233</v>
          </cell>
          <cell r="C4087" t="str">
            <v>FARMLND</v>
          </cell>
          <cell r="D4087" t="str">
            <v xml:space="preserve">   1/15 LB </v>
          </cell>
          <cell r="E4087" t="str">
            <v>BACON SINGLE SLI 14/18 FRZN</v>
          </cell>
          <cell r="F4087">
            <v>3</v>
          </cell>
          <cell r="G4087" t="str">
            <v>F</v>
          </cell>
          <cell r="I4087" t="str">
            <v>L</v>
          </cell>
          <cell r="J4087">
            <v>55</v>
          </cell>
        </row>
        <row r="4088">
          <cell r="B4088">
            <v>6656953</v>
          </cell>
          <cell r="C4088" t="str">
            <v>PAPETTI</v>
          </cell>
          <cell r="D4088" t="str">
            <v xml:space="preserve">  72/3.5 OZ</v>
          </cell>
          <cell r="E4088" t="str">
            <v>OMELET EGG WESTERN</v>
          </cell>
          <cell r="F4088">
            <v>2</v>
          </cell>
          <cell r="G4088" t="str">
            <v>F</v>
          </cell>
          <cell r="I4088" t="str">
            <v xml:space="preserve"> </v>
          </cell>
          <cell r="J4088">
            <v>6</v>
          </cell>
        </row>
        <row r="4089">
          <cell r="B4089">
            <v>2880656</v>
          </cell>
          <cell r="C4089" t="str">
            <v>BBRLCLS</v>
          </cell>
          <cell r="D4089" t="str">
            <v xml:space="preserve">   4/4 LB  </v>
          </cell>
          <cell r="E4089" t="str">
            <v>SOUP PASTA FAGIOLI</v>
          </cell>
          <cell r="F4089">
            <v>6</v>
          </cell>
          <cell r="G4089" t="str">
            <v>F</v>
          </cell>
          <cell r="I4089" t="str">
            <v xml:space="preserve"> </v>
          </cell>
          <cell r="J4089">
            <v>55</v>
          </cell>
        </row>
        <row r="4090">
          <cell r="B4090">
            <v>6562207</v>
          </cell>
          <cell r="C4090" t="str">
            <v>MISSION</v>
          </cell>
          <cell r="D4090" t="str">
            <v xml:space="preserve">   6/50 CT </v>
          </cell>
          <cell r="E4090" t="str">
            <v>TORTILLA CORN WHT 4.5</v>
          </cell>
          <cell r="F4090">
            <v>7</v>
          </cell>
          <cell r="G4090" t="str">
            <v>C</v>
          </cell>
          <cell r="I4090" t="str">
            <v>L</v>
          </cell>
          <cell r="J4090">
            <v>55</v>
          </cell>
        </row>
        <row r="4091">
          <cell r="B4091">
            <v>4335592</v>
          </cell>
          <cell r="C4091" t="str">
            <v xml:space="preserve">MELFRY    </v>
          </cell>
          <cell r="D4091" t="str">
            <v xml:space="preserve">1/35LB    </v>
          </cell>
          <cell r="E4091" t="str">
            <v xml:space="preserve">SHORTENING FRY LIQ            </v>
          </cell>
          <cell r="F4091" t="str">
            <v xml:space="preserve">07   </v>
          </cell>
          <cell r="G4091" t="str">
            <v xml:space="preserve">D    </v>
          </cell>
          <cell r="I4091" t="str">
            <v xml:space="preserve">L    </v>
          </cell>
          <cell r="J4091">
            <v>55</v>
          </cell>
        </row>
        <row r="4092">
          <cell r="B4092">
            <v>1149602</v>
          </cell>
          <cell r="C4092" t="str">
            <v>BURRY</v>
          </cell>
          <cell r="D4092" t="str">
            <v xml:space="preserve">  64/3.5 OZ</v>
          </cell>
          <cell r="E4092" t="str">
            <v>BREAD CIABATTA SOFT 4X4 SLI</v>
          </cell>
          <cell r="F4092">
            <v>6</v>
          </cell>
          <cell r="G4092" t="str">
            <v>F</v>
          </cell>
          <cell r="I4092" t="str">
            <v>L</v>
          </cell>
          <cell r="J4092">
            <v>55</v>
          </cell>
        </row>
        <row r="4093">
          <cell r="B4093">
            <v>9459959</v>
          </cell>
          <cell r="C4093" t="str">
            <v>SYS IMP</v>
          </cell>
          <cell r="D4093" t="str">
            <v xml:space="preserve">   6/3 LB  </v>
          </cell>
          <cell r="E4093" t="str">
            <v>APTZR CHEESE CURD CHDR BTRD</v>
          </cell>
          <cell r="F4093">
            <v>6</v>
          </cell>
          <cell r="G4093" t="str">
            <v>F</v>
          </cell>
          <cell r="I4093" t="str">
            <v xml:space="preserve"> </v>
          </cell>
          <cell r="J4093">
            <v>55</v>
          </cell>
        </row>
        <row r="4094">
          <cell r="B4094">
            <v>2737043</v>
          </cell>
          <cell r="C4094" t="str">
            <v>CMBLRSV</v>
          </cell>
          <cell r="D4094" t="str">
            <v xml:space="preserve">   4/4LB   </v>
          </cell>
          <cell r="E4094" t="str">
            <v>SOUP TOMATO BASIL BISQUE</v>
          </cell>
          <cell r="F4094">
            <v>6</v>
          </cell>
          <cell r="G4094" t="str">
            <v>F</v>
          </cell>
          <cell r="I4094" t="str">
            <v xml:space="preserve"> </v>
          </cell>
          <cell r="J4094">
            <v>55</v>
          </cell>
        </row>
        <row r="4095">
          <cell r="B4095">
            <v>8839458</v>
          </cell>
          <cell r="C4095" t="str">
            <v>SIMPRST</v>
          </cell>
          <cell r="D4095" t="str">
            <v xml:space="preserve">   6/2.5 LB</v>
          </cell>
          <cell r="E4095" t="str">
            <v>POTATO REDSKIN FLM RSTD &amp; VEGS</v>
          </cell>
          <cell r="F4095">
            <v>6</v>
          </cell>
          <cell r="G4095" t="str">
            <v>F</v>
          </cell>
          <cell r="I4095" t="str">
            <v xml:space="preserve"> </v>
          </cell>
          <cell r="J4095">
            <v>55</v>
          </cell>
        </row>
        <row r="4096">
          <cell r="B4096">
            <v>3163544</v>
          </cell>
          <cell r="C4096" t="str">
            <v>SYS CLS</v>
          </cell>
          <cell r="D4096" t="str">
            <v xml:space="preserve">   2/10LB  </v>
          </cell>
          <cell r="E4096" t="str">
            <v>TURKEY GROUND 85/15</v>
          </cell>
          <cell r="F4096">
            <v>5</v>
          </cell>
          <cell r="G4096" t="str">
            <v>F</v>
          </cell>
          <cell r="I4096" t="str">
            <v xml:space="preserve"> </v>
          </cell>
          <cell r="J4096">
            <v>55</v>
          </cell>
        </row>
        <row r="4097">
          <cell r="B4097">
            <v>1158484</v>
          </cell>
          <cell r="C4097" t="str">
            <v>WILSON</v>
          </cell>
          <cell r="D4097" t="str">
            <v xml:space="preserve">   2/5#AVG </v>
          </cell>
          <cell r="E4097" t="str">
            <v>SALAMI GENOA</v>
          </cell>
          <cell r="F4097">
            <v>3</v>
          </cell>
          <cell r="G4097" t="str">
            <v>F</v>
          </cell>
          <cell r="I4097" t="str">
            <v>L</v>
          </cell>
          <cell r="J4097">
            <v>55</v>
          </cell>
        </row>
        <row r="4098">
          <cell r="B4098">
            <v>345870</v>
          </cell>
          <cell r="C4098" t="str">
            <v>GRLWRKS</v>
          </cell>
          <cell r="D4098" t="str">
            <v xml:space="preserve"> 100/3.2 OZ</v>
          </cell>
          <cell r="E4098" t="str">
            <v>BEEF PATTY ANGUS SEASONED</v>
          </cell>
          <cell r="F4098">
            <v>3</v>
          </cell>
          <cell r="G4098" t="str">
            <v>F</v>
          </cell>
          <cell r="I4098" t="str">
            <v>C</v>
          </cell>
          <cell r="J4098">
            <v>55</v>
          </cell>
        </row>
        <row r="4099">
          <cell r="B4099">
            <v>91292</v>
          </cell>
          <cell r="C4099" t="str">
            <v>TRIOVEN</v>
          </cell>
          <cell r="D4099" t="str">
            <v xml:space="preserve">  20/11.9OZ</v>
          </cell>
          <cell r="E4099" t="str">
            <v>BREAD FRENCH PARBKD BATARD</v>
          </cell>
          <cell r="F4099">
            <v>6</v>
          </cell>
          <cell r="G4099" t="str">
            <v>F</v>
          </cell>
          <cell r="I4099" t="str">
            <v xml:space="preserve"> </v>
          </cell>
          <cell r="J4099">
            <v>55</v>
          </cell>
        </row>
        <row r="4100">
          <cell r="B4100">
            <v>6076030</v>
          </cell>
          <cell r="C4100" t="str">
            <v>AUBONPN</v>
          </cell>
          <cell r="D4100" t="str">
            <v xml:space="preserve">   4/8 LB  </v>
          </cell>
          <cell r="E4100" t="str">
            <v>SOUP BROCCOLI CHEESE</v>
          </cell>
          <cell r="F4100">
            <v>6</v>
          </cell>
          <cell r="G4100" t="str">
            <v>F</v>
          </cell>
          <cell r="I4100" t="str">
            <v>C</v>
          </cell>
          <cell r="J4100">
            <v>55</v>
          </cell>
        </row>
        <row r="4101">
          <cell r="B4101">
            <v>1992304</v>
          </cell>
          <cell r="C4101" t="str">
            <v>ARDMORE</v>
          </cell>
          <cell r="D4101" t="str">
            <v xml:space="preserve">  96/4 OZ  </v>
          </cell>
          <cell r="E4101" t="str">
            <v>DRINK LMNADE SQUAT CUP</v>
          </cell>
          <cell r="F4101">
            <v>6</v>
          </cell>
          <cell r="G4101" t="str">
            <v>F</v>
          </cell>
          <cell r="I4101" t="str">
            <v xml:space="preserve"> </v>
          </cell>
          <cell r="J4101">
            <v>55</v>
          </cell>
        </row>
        <row r="4102">
          <cell r="B4102">
            <v>9561945</v>
          </cell>
          <cell r="C4102" t="str">
            <v>SWSMISS</v>
          </cell>
          <cell r="D4102" t="str">
            <v xml:space="preserve">  48/3.5OZ </v>
          </cell>
          <cell r="E4102" t="str">
            <v>PUDDING VAN FRSH</v>
          </cell>
          <cell r="F4102">
            <v>2</v>
          </cell>
          <cell r="G4102" t="str">
            <v>C</v>
          </cell>
          <cell r="I4102" t="str">
            <v xml:space="preserve"> </v>
          </cell>
          <cell r="J4102">
            <v>55</v>
          </cell>
        </row>
        <row r="4103">
          <cell r="B4103">
            <v>2626547</v>
          </cell>
          <cell r="C4103" t="str">
            <v>SYS CLS</v>
          </cell>
          <cell r="D4103" t="str">
            <v xml:space="preserve">   8/8 CT  </v>
          </cell>
          <cell r="E4103" t="str">
            <v>BUN HAMBURGER PLAIN 5</v>
          </cell>
          <cell r="F4103">
            <v>6</v>
          </cell>
          <cell r="G4103" t="str">
            <v>F</v>
          </cell>
          <cell r="I4103" t="str">
            <v xml:space="preserve"> </v>
          </cell>
          <cell r="J4103">
            <v>55</v>
          </cell>
        </row>
        <row r="4104">
          <cell r="B4104">
            <v>104497</v>
          </cell>
          <cell r="C4104" t="str">
            <v>SYS IMP</v>
          </cell>
          <cell r="D4104" t="str">
            <v xml:space="preserve">  75/4OZ   </v>
          </cell>
          <cell r="E4104" t="str">
            <v>SUPPLEMENT SHAKE CHOC</v>
          </cell>
          <cell r="F4104">
            <v>1</v>
          </cell>
          <cell r="G4104" t="str">
            <v>F</v>
          </cell>
          <cell r="I4104" t="str">
            <v xml:space="preserve"> </v>
          </cell>
          <cell r="J4104">
            <v>55</v>
          </cell>
        </row>
        <row r="4105">
          <cell r="B4105">
            <v>5723826</v>
          </cell>
          <cell r="C4105" t="str">
            <v>TODDS</v>
          </cell>
          <cell r="D4105" t="str">
            <v xml:space="preserve">   7/5 LB  </v>
          </cell>
          <cell r="E4105" t="str">
            <v>SAUCE SPAGHETTI MEAT</v>
          </cell>
          <cell r="F4105">
            <v>6</v>
          </cell>
          <cell r="G4105" t="str">
            <v>F</v>
          </cell>
          <cell r="I4105" t="str">
            <v>L</v>
          </cell>
          <cell r="J4105">
            <v>55</v>
          </cell>
        </row>
        <row r="4106">
          <cell r="B4106">
            <v>1055508</v>
          </cell>
          <cell r="C4106" t="str">
            <v>SYS CLS</v>
          </cell>
          <cell r="D4106" t="str">
            <v xml:space="preserve">  12/2 LB  </v>
          </cell>
          <cell r="E4106" t="str">
            <v>CARROT WHL BABY GR A P</v>
          </cell>
          <cell r="F4106">
            <v>6</v>
          </cell>
          <cell r="G4106" t="str">
            <v>F</v>
          </cell>
          <cell r="I4106" t="str">
            <v xml:space="preserve"> </v>
          </cell>
          <cell r="J4106">
            <v>55</v>
          </cell>
        </row>
        <row r="4107">
          <cell r="B4107">
            <v>5624269</v>
          </cell>
          <cell r="C4107" t="str">
            <v>CULINRT</v>
          </cell>
          <cell r="D4107" t="str">
            <v xml:space="preserve">  20/1 CT  </v>
          </cell>
          <cell r="E4107" t="str">
            <v>BEEF SHRT RIB BNLS BRAISED</v>
          </cell>
          <cell r="F4107">
            <v>3</v>
          </cell>
          <cell r="G4107" t="str">
            <v>F</v>
          </cell>
          <cell r="I4107" t="str">
            <v xml:space="preserve"> </v>
          </cell>
          <cell r="J4107">
            <v>3</v>
          </cell>
        </row>
        <row r="4108">
          <cell r="B4108">
            <v>6665467</v>
          </cell>
          <cell r="C4108" t="str">
            <v xml:space="preserve">BARQS     </v>
          </cell>
          <cell r="D4108" t="str">
            <v xml:space="preserve">1/2.5GAL  </v>
          </cell>
          <cell r="E4108" t="str">
            <v xml:space="preserve">SYRUP ROOT BEER BIB           </v>
          </cell>
          <cell r="F4108" t="str">
            <v xml:space="preserve">12   </v>
          </cell>
          <cell r="G4108" t="str">
            <v xml:space="preserve">D    </v>
          </cell>
          <cell r="I4108" t="str">
            <v xml:space="preserve">N    </v>
          </cell>
          <cell r="J4108">
            <v>54</v>
          </cell>
        </row>
        <row r="4109">
          <cell r="B4109">
            <v>6146148</v>
          </cell>
          <cell r="C4109" t="str">
            <v xml:space="preserve">AUBONPN   </v>
          </cell>
          <cell r="D4109" t="str">
            <v xml:space="preserve">4/8 LB    </v>
          </cell>
          <cell r="E4109" t="str">
            <v xml:space="preserve">SOUP FRENCH ONION             </v>
          </cell>
          <cell r="F4109" t="str">
            <v xml:space="preserve">06   </v>
          </cell>
          <cell r="G4109" t="str">
            <v xml:space="preserve">F    </v>
          </cell>
          <cell r="I4109" t="str">
            <v xml:space="preserve">C    </v>
          </cell>
          <cell r="J4109">
            <v>45</v>
          </cell>
        </row>
        <row r="4110">
          <cell r="B4110">
            <v>6799136</v>
          </cell>
          <cell r="C4110" t="str">
            <v xml:space="preserve">SUNCHIP   </v>
          </cell>
          <cell r="D4110" t="str">
            <v xml:space="preserve">64/1.5OZ  </v>
          </cell>
          <cell r="E4110" t="str">
            <v>CHIP MULTIGRAIN GRDN SALSA LSS</v>
          </cell>
          <cell r="F4110" t="str">
            <v xml:space="preserve">07   </v>
          </cell>
          <cell r="G4110" t="str">
            <v xml:space="preserve">D    </v>
          </cell>
          <cell r="I4110" t="str">
            <v xml:space="preserve">N    </v>
          </cell>
          <cell r="J4110">
            <v>54</v>
          </cell>
        </row>
        <row r="4111">
          <cell r="B4111">
            <v>1223712</v>
          </cell>
          <cell r="C4111" t="str">
            <v xml:space="preserve">STRBCK    </v>
          </cell>
          <cell r="D4111" t="str">
            <v xml:space="preserve">12/13.7OZ </v>
          </cell>
          <cell r="E4111" t="str">
            <v xml:space="preserve">DRINK COFFEE MOCHA FRAPACCNO  </v>
          </cell>
          <cell r="F4111" t="str">
            <v xml:space="preserve">07   </v>
          </cell>
          <cell r="G4111" t="str">
            <v xml:space="preserve">D    </v>
          </cell>
          <cell r="I4111" t="str">
            <v xml:space="preserve">N    </v>
          </cell>
          <cell r="J4111" t="e">
            <v>#N/A</v>
          </cell>
        </row>
        <row r="4112">
          <cell r="B4112">
            <v>5876018</v>
          </cell>
          <cell r="C4112" t="str">
            <v xml:space="preserve">SYS IMP   </v>
          </cell>
          <cell r="D4112" t="str">
            <v xml:space="preserve">4/1 GAL   </v>
          </cell>
          <cell r="E4112" t="str">
            <v xml:space="preserve">OLIVE GREEN STFD PMTO 340/360 </v>
          </cell>
          <cell r="F4112" t="str">
            <v xml:space="preserve">07   </v>
          </cell>
          <cell r="G4112" t="str">
            <v xml:space="preserve">D    </v>
          </cell>
          <cell r="I4112" t="str">
            <v xml:space="preserve">N    </v>
          </cell>
          <cell r="J4112" t="e">
            <v>#N/A</v>
          </cell>
        </row>
        <row r="4113">
          <cell r="B4113">
            <v>4699409</v>
          </cell>
          <cell r="C4113" t="str">
            <v>DANNON</v>
          </cell>
          <cell r="D4113" t="str">
            <v xml:space="preserve">  24/4 OZ  </v>
          </cell>
          <cell r="E4113" t="str">
            <v>YOGURT VANILLA ACTIVIA</v>
          </cell>
          <cell r="F4113">
            <v>2</v>
          </cell>
          <cell r="G4113" t="str">
            <v>C</v>
          </cell>
          <cell r="I4113" t="str">
            <v xml:space="preserve"> </v>
          </cell>
          <cell r="J4113">
            <v>3</v>
          </cell>
        </row>
        <row r="4114">
          <cell r="B4114">
            <v>5198148</v>
          </cell>
          <cell r="C4114" t="str">
            <v xml:space="preserve">TRIO      </v>
          </cell>
          <cell r="D4114" t="str">
            <v xml:space="preserve">8/13 OZ   </v>
          </cell>
          <cell r="E4114" t="str">
            <v xml:space="preserve">MIX GRAVY SOUTHERN COUNTRY    </v>
          </cell>
          <cell r="F4114" t="str">
            <v xml:space="preserve">07   </v>
          </cell>
          <cell r="G4114" t="str">
            <v xml:space="preserve">D    </v>
          </cell>
          <cell r="I4114" t="str">
            <v xml:space="preserve">N    </v>
          </cell>
          <cell r="J4114">
            <v>43</v>
          </cell>
        </row>
        <row r="4115">
          <cell r="B4115">
            <v>7667357</v>
          </cell>
          <cell r="C4115" t="str">
            <v xml:space="preserve">KEYSTON   </v>
          </cell>
          <cell r="D4115" t="str">
            <v xml:space="preserve">1/2.5GAL  </v>
          </cell>
          <cell r="E4115" t="str">
            <v xml:space="preserve">CLEANER FLOOR NEUTRAL DISP    </v>
          </cell>
          <cell r="F4115" t="str">
            <v xml:space="preserve">09   </v>
          </cell>
          <cell r="G4115" t="str">
            <v xml:space="preserve">D    </v>
          </cell>
          <cell r="I4115" t="str">
            <v xml:space="preserve">N    </v>
          </cell>
          <cell r="J4115">
            <v>41</v>
          </cell>
        </row>
        <row r="4116">
          <cell r="B4116">
            <v>3492701</v>
          </cell>
          <cell r="C4116" t="str">
            <v xml:space="preserve">SYS CLS   </v>
          </cell>
          <cell r="D4116" t="str">
            <v xml:space="preserve">3/3.5 LB  </v>
          </cell>
          <cell r="E4116" t="str">
            <v xml:space="preserve">SPICE PEPPER RED CRSHED       </v>
          </cell>
          <cell r="F4116" t="str">
            <v xml:space="preserve">07   </v>
          </cell>
          <cell r="G4116" t="str">
            <v xml:space="preserve">D    </v>
          </cell>
          <cell r="I4116" t="str">
            <v xml:space="preserve">N    </v>
          </cell>
          <cell r="J4116">
            <v>43</v>
          </cell>
        </row>
        <row r="4117">
          <cell r="B4117">
            <v>5992474</v>
          </cell>
          <cell r="C4117" t="str">
            <v xml:space="preserve">SYS SUP   </v>
          </cell>
          <cell r="D4117" t="str">
            <v xml:space="preserve">4/1 GAL   </v>
          </cell>
          <cell r="E4117" t="str">
            <v xml:space="preserve">MAYONNAISE REAL 1756          </v>
          </cell>
          <cell r="F4117" t="str">
            <v xml:space="preserve">07   </v>
          </cell>
          <cell r="G4117" t="str">
            <v xml:space="preserve">D    </v>
          </cell>
          <cell r="I4117" t="str">
            <v xml:space="preserve">N    </v>
          </cell>
          <cell r="J4117">
            <v>34</v>
          </cell>
        </row>
        <row r="4118">
          <cell r="B4118">
            <v>4006987</v>
          </cell>
          <cell r="C4118" t="str">
            <v xml:space="preserve">TRIO      </v>
          </cell>
          <cell r="D4118" t="str">
            <v xml:space="preserve">8/32 OZ   </v>
          </cell>
          <cell r="E4118" t="str">
            <v xml:space="preserve">SAUCE MIX CHEESE              </v>
          </cell>
          <cell r="F4118" t="str">
            <v xml:space="preserve">07   </v>
          </cell>
          <cell r="G4118" t="str">
            <v xml:space="preserve">D    </v>
          </cell>
          <cell r="I4118" t="str">
            <v xml:space="preserve">N    </v>
          </cell>
          <cell r="J4118" t="e">
            <v>#N/A</v>
          </cell>
        </row>
        <row r="4119">
          <cell r="B4119">
            <v>5288418</v>
          </cell>
          <cell r="C4119" t="str">
            <v xml:space="preserve">ECOLAB    </v>
          </cell>
          <cell r="D4119" t="str">
            <v xml:space="preserve">3/4LB     </v>
          </cell>
          <cell r="E4119" t="str">
            <v>DETERGENT PRE-SOAK SMRTPWR CUT</v>
          </cell>
          <cell r="F4119" t="str">
            <v xml:space="preserve">09   </v>
          </cell>
          <cell r="G4119" t="str">
            <v xml:space="preserve">D    </v>
          </cell>
          <cell r="I4119" t="str">
            <v xml:space="preserve">N    </v>
          </cell>
          <cell r="J4119">
            <v>46</v>
          </cell>
        </row>
        <row r="4120">
          <cell r="B4120">
            <v>3021979</v>
          </cell>
          <cell r="C4120" t="str">
            <v xml:space="preserve">LABELLA   </v>
          </cell>
          <cell r="D4120" t="str">
            <v xml:space="preserve">4/5 LB    </v>
          </cell>
          <cell r="E4120" t="str">
            <v xml:space="preserve">PASTA FETTUCCINI THICK 10     </v>
          </cell>
          <cell r="F4120" t="str">
            <v xml:space="preserve">07   </v>
          </cell>
          <cell r="G4120" t="str">
            <v xml:space="preserve">D    </v>
          </cell>
          <cell r="I4120" t="str">
            <v xml:space="preserve">N    </v>
          </cell>
          <cell r="J4120">
            <v>42</v>
          </cell>
        </row>
        <row r="4121">
          <cell r="B4121">
            <v>634891</v>
          </cell>
          <cell r="C4121" t="str">
            <v xml:space="preserve">VITALTY   </v>
          </cell>
          <cell r="D4121" t="str">
            <v xml:space="preserve">3/3 LTR   </v>
          </cell>
          <cell r="E4121" t="str">
            <v xml:space="preserve">JUICE ORANGE 100% 4+1         </v>
          </cell>
          <cell r="F4121" t="str">
            <v xml:space="preserve">12   </v>
          </cell>
          <cell r="G4121" t="str">
            <v xml:space="preserve">D    </v>
          </cell>
          <cell r="I4121" t="str">
            <v xml:space="preserve">N    </v>
          </cell>
          <cell r="J4121">
            <v>47</v>
          </cell>
        </row>
        <row r="4122">
          <cell r="B4122">
            <v>5901020</v>
          </cell>
          <cell r="C4122" t="str">
            <v xml:space="preserve">MAX HSE   </v>
          </cell>
          <cell r="D4122" t="str">
            <v xml:space="preserve">42/.90 OZ </v>
          </cell>
          <cell r="E4122" t="str">
            <v xml:space="preserve">COFFEE GRND ULTRA ROAST       </v>
          </cell>
          <cell r="F4122" t="str">
            <v xml:space="preserve">12   </v>
          </cell>
          <cell r="G4122" t="str">
            <v xml:space="preserve">D    </v>
          </cell>
          <cell r="I4122" t="str">
            <v xml:space="preserve">N    </v>
          </cell>
          <cell r="J4122">
            <v>32</v>
          </cell>
        </row>
        <row r="4123">
          <cell r="B4123">
            <v>3492692</v>
          </cell>
          <cell r="C4123" t="str">
            <v xml:space="preserve">SYS CLS   </v>
          </cell>
          <cell r="D4123" t="str">
            <v xml:space="preserve">3/1.75LB  </v>
          </cell>
          <cell r="E4123" t="str">
            <v xml:space="preserve">SPICE OREGANO LEAVES          </v>
          </cell>
          <cell r="F4123" t="str">
            <v xml:space="preserve">07   </v>
          </cell>
          <cell r="G4123" t="str">
            <v xml:space="preserve">D    </v>
          </cell>
          <cell r="I4123" t="str">
            <v xml:space="preserve">N    </v>
          </cell>
          <cell r="J4123">
            <v>23</v>
          </cell>
        </row>
        <row r="4124">
          <cell r="B4124">
            <v>5239389</v>
          </cell>
          <cell r="C4124" t="str">
            <v xml:space="preserve">SYS CLS   </v>
          </cell>
          <cell r="D4124" t="str">
            <v xml:space="preserve">6/32 OZ   </v>
          </cell>
          <cell r="E4124" t="str">
            <v xml:space="preserve">EXTRACT VANILLA IMIT          </v>
          </cell>
          <cell r="F4124" t="str">
            <v xml:space="preserve">07   </v>
          </cell>
          <cell r="G4124" t="str">
            <v xml:space="preserve">D    </v>
          </cell>
          <cell r="I4124" t="str">
            <v xml:space="preserve">N    </v>
          </cell>
          <cell r="J4124">
            <v>33</v>
          </cell>
        </row>
        <row r="4125">
          <cell r="B4125">
            <v>4732366</v>
          </cell>
          <cell r="C4125" t="str">
            <v xml:space="preserve">SYS CLS   </v>
          </cell>
          <cell r="D4125" t="str">
            <v xml:space="preserve">2000/3.5" </v>
          </cell>
          <cell r="E4125" t="str">
            <v xml:space="preserve">CUP BAKING PAPR FLTD 1OZ      </v>
          </cell>
          <cell r="F4125" t="str">
            <v xml:space="preserve">08   </v>
          </cell>
          <cell r="G4125" t="str">
            <v xml:space="preserve">D    </v>
          </cell>
          <cell r="I4125" t="str">
            <v xml:space="preserve">N    </v>
          </cell>
          <cell r="J4125">
            <v>49</v>
          </cell>
        </row>
        <row r="4126">
          <cell r="B4126">
            <v>5828104</v>
          </cell>
          <cell r="C4126" t="str">
            <v xml:space="preserve">EARTHCH   </v>
          </cell>
          <cell r="D4126" t="str">
            <v xml:space="preserve">8/125 CT  </v>
          </cell>
          <cell r="E4126" t="str">
            <v xml:space="preserve">PLATE PAPER MOLDED FBR SNK 6  </v>
          </cell>
          <cell r="F4126" t="str">
            <v xml:space="preserve">08   </v>
          </cell>
          <cell r="G4126" t="str">
            <v xml:space="preserve">D    </v>
          </cell>
          <cell r="I4126" t="str">
            <v xml:space="preserve">N    </v>
          </cell>
          <cell r="J4126">
            <v>71</v>
          </cell>
        </row>
        <row r="4127">
          <cell r="B4127">
            <v>1560020</v>
          </cell>
          <cell r="C4127" t="str">
            <v xml:space="preserve">DART      </v>
          </cell>
          <cell r="D4127" t="str">
            <v xml:space="preserve">2/100CT   </v>
          </cell>
          <cell r="E4127" t="str">
            <v>CONTAINER PLAS HNG PET 32OZFLT</v>
          </cell>
          <cell r="F4127" t="str">
            <v xml:space="preserve">08   </v>
          </cell>
          <cell r="G4127" t="str">
            <v xml:space="preserve">D    </v>
          </cell>
          <cell r="I4127" t="str">
            <v xml:space="preserve">L    </v>
          </cell>
          <cell r="J4127">
            <v>71</v>
          </cell>
        </row>
        <row r="4128">
          <cell r="B4128">
            <v>7336805</v>
          </cell>
          <cell r="C4128" t="str">
            <v xml:space="preserve">SYSTRNZ   </v>
          </cell>
          <cell r="D4128" t="str">
            <v xml:space="preserve">500/6 IN  </v>
          </cell>
          <cell r="E4128" t="str">
            <v>CONTAINER FOAM HNG SDWCH SQUAR</v>
          </cell>
          <cell r="F4128" t="str">
            <v xml:space="preserve">08   </v>
          </cell>
          <cell r="G4128" t="str">
            <v xml:space="preserve">D    </v>
          </cell>
          <cell r="I4128" t="str">
            <v xml:space="preserve">L    </v>
          </cell>
          <cell r="J4128">
            <v>96</v>
          </cell>
        </row>
        <row r="4129">
          <cell r="B4129">
            <v>3932407</v>
          </cell>
          <cell r="C4129" t="str">
            <v xml:space="preserve">INGLESE   </v>
          </cell>
          <cell r="D4129" t="str">
            <v xml:space="preserve">50/16IN   </v>
          </cell>
          <cell r="E4129" t="str">
            <v xml:space="preserve">BOX PIZZA CORR NONPRNT BFLT   </v>
          </cell>
          <cell r="F4129" t="str">
            <v xml:space="preserve">08   </v>
          </cell>
          <cell r="G4129" t="str">
            <v xml:space="preserve">D    </v>
          </cell>
          <cell r="I4129" t="str">
            <v xml:space="preserve">N    </v>
          </cell>
          <cell r="J4129">
            <v>74</v>
          </cell>
        </row>
        <row r="4130">
          <cell r="B4130">
            <v>7644966</v>
          </cell>
          <cell r="C4130" t="str">
            <v xml:space="preserve">SYS IMP   </v>
          </cell>
          <cell r="D4130" t="str">
            <v xml:space="preserve">500/5 IN  </v>
          </cell>
          <cell r="E4130" t="str">
            <v xml:space="preserve">LID PLAS DOME CLR MCRWVBL     </v>
          </cell>
          <cell r="F4130" t="str">
            <v xml:space="preserve">08   </v>
          </cell>
          <cell r="G4130" t="str">
            <v xml:space="preserve">D    </v>
          </cell>
          <cell r="I4130" t="str">
            <v xml:space="preserve">N    </v>
          </cell>
          <cell r="J4130">
            <v>108</v>
          </cell>
        </row>
        <row r="4131">
          <cell r="B4131">
            <v>7066875</v>
          </cell>
          <cell r="C4131" t="str">
            <v xml:space="preserve">RONPAK    </v>
          </cell>
          <cell r="D4131" t="str">
            <v xml:space="preserve">1/500 CT  </v>
          </cell>
          <cell r="E4131" t="str">
            <v xml:space="preserve">BAG FOOD ELEMENTARY COLD      </v>
          </cell>
          <cell r="F4131" t="str">
            <v xml:space="preserve">08   </v>
          </cell>
          <cell r="G4131" t="str">
            <v xml:space="preserve">D    </v>
          </cell>
          <cell r="I4131" t="str">
            <v xml:space="preserve">L    </v>
          </cell>
          <cell r="J4131" t="e">
            <v>#N/A</v>
          </cell>
        </row>
        <row r="4132">
          <cell r="B4132">
            <v>5568241</v>
          </cell>
          <cell r="C4132" t="str">
            <v xml:space="preserve">SYS CLS   </v>
          </cell>
          <cell r="D4132" t="str">
            <v xml:space="preserve">12/49 OZ  </v>
          </cell>
          <cell r="E4132" t="str">
            <v xml:space="preserve">BROTH CHKN RED SOD            </v>
          </cell>
          <cell r="F4132" t="str">
            <v xml:space="preserve">07   </v>
          </cell>
          <cell r="G4132" t="str">
            <v xml:space="preserve">D    </v>
          </cell>
          <cell r="I4132" t="str">
            <v xml:space="preserve">N    </v>
          </cell>
          <cell r="J4132">
            <v>40</v>
          </cell>
        </row>
        <row r="4133">
          <cell r="B4133">
            <v>7028520</v>
          </cell>
          <cell r="C4133" t="str">
            <v xml:space="preserve">DIVERSY   </v>
          </cell>
          <cell r="D4133" t="str">
            <v xml:space="preserve">4/1 GAL   </v>
          </cell>
          <cell r="E4133" t="str">
            <v xml:space="preserve">RINSE AID SUMA SELECT         </v>
          </cell>
          <cell r="F4133" t="str">
            <v xml:space="preserve">09   </v>
          </cell>
          <cell r="G4133" t="str">
            <v xml:space="preserve">D    </v>
          </cell>
          <cell r="I4133" t="str">
            <v xml:space="preserve">L    </v>
          </cell>
          <cell r="J4133">
            <v>38</v>
          </cell>
        </row>
        <row r="4134">
          <cell r="B4134">
            <v>5523949</v>
          </cell>
          <cell r="C4134" t="str">
            <v xml:space="preserve">KELLOGG   </v>
          </cell>
          <cell r="D4134" t="str">
            <v xml:space="preserve">48/1.3 OZ </v>
          </cell>
          <cell r="E4134" t="str">
            <v>BREAKFAST BAR NUTRI-GRN STWBRY</v>
          </cell>
          <cell r="F4134" t="str">
            <v xml:space="preserve">07   </v>
          </cell>
          <cell r="G4134" t="str">
            <v xml:space="preserve">D    </v>
          </cell>
          <cell r="I4134" t="str">
            <v xml:space="preserve">N    </v>
          </cell>
          <cell r="J4134">
            <v>56</v>
          </cell>
        </row>
        <row r="4135">
          <cell r="B4135">
            <v>3807492</v>
          </cell>
          <cell r="C4135" t="str">
            <v xml:space="preserve">KETTLE    </v>
          </cell>
          <cell r="D4135" t="str">
            <v xml:space="preserve">24/2 OZ   </v>
          </cell>
          <cell r="E4135" t="str">
            <v xml:space="preserve">CHIP POTATO HONEY DIJON KTL   </v>
          </cell>
          <cell r="F4135" t="str">
            <v xml:space="preserve">07   </v>
          </cell>
          <cell r="G4135" t="str">
            <v xml:space="preserve">D    </v>
          </cell>
          <cell r="I4135" t="str">
            <v xml:space="preserve">N    </v>
          </cell>
          <cell r="J4135">
            <v>54</v>
          </cell>
        </row>
        <row r="4136">
          <cell r="B4136">
            <v>4274684</v>
          </cell>
          <cell r="C4136" t="str">
            <v xml:space="preserve">TABASCO   </v>
          </cell>
          <cell r="D4136" t="str">
            <v xml:space="preserve">144/1/8OZ </v>
          </cell>
          <cell r="E4136" t="str">
            <v xml:space="preserve">SAUCE TABASCO HOT BOTTLE MINI </v>
          </cell>
          <cell r="F4136" t="str">
            <v xml:space="preserve">07   </v>
          </cell>
          <cell r="G4136" t="str">
            <v xml:space="preserve">D    </v>
          </cell>
          <cell r="I4136" t="str">
            <v xml:space="preserve">N    </v>
          </cell>
          <cell r="J4136">
            <v>54</v>
          </cell>
        </row>
        <row r="4137">
          <cell r="B4137">
            <v>1093058</v>
          </cell>
          <cell r="C4137" t="str">
            <v xml:space="preserve">VENTURA   </v>
          </cell>
          <cell r="D4137" t="str">
            <v xml:space="preserve">8/24 OZ   </v>
          </cell>
          <cell r="E4137" t="str">
            <v xml:space="preserve">GLAZE HONEY BLSMIC            </v>
          </cell>
          <cell r="F4137" t="str">
            <v xml:space="preserve">07   </v>
          </cell>
          <cell r="G4137" t="str">
            <v xml:space="preserve">D    </v>
          </cell>
          <cell r="I4137" t="str">
            <v xml:space="preserve">L    </v>
          </cell>
          <cell r="J4137">
            <v>54</v>
          </cell>
        </row>
        <row r="4138">
          <cell r="B4138">
            <v>6089999</v>
          </cell>
          <cell r="C4138" t="str">
            <v xml:space="preserve">CENTO     </v>
          </cell>
          <cell r="D4138" t="str">
            <v xml:space="preserve">6/#10     </v>
          </cell>
          <cell r="E4138" t="str">
            <v xml:space="preserve">TOMATO WHL PLD ITAL           </v>
          </cell>
          <cell r="F4138" t="str">
            <v xml:space="preserve">07   </v>
          </cell>
          <cell r="G4138" t="str">
            <v xml:space="preserve">D    </v>
          </cell>
          <cell r="I4138" t="str">
            <v xml:space="preserve">L    </v>
          </cell>
          <cell r="J4138">
            <v>54</v>
          </cell>
        </row>
        <row r="4139">
          <cell r="B4139">
            <v>3029739</v>
          </cell>
          <cell r="C4139" t="str">
            <v>WHLFIMP</v>
          </cell>
          <cell r="D4139" t="str">
            <v xml:space="preserve"> 720/5 GM  </v>
          </cell>
          <cell r="E4139" t="str">
            <v>BUTTER CUP USDA AA</v>
          </cell>
          <cell r="F4139">
            <v>2</v>
          </cell>
          <cell r="G4139" t="str">
            <v>C</v>
          </cell>
          <cell r="I4139" t="str">
            <v>L</v>
          </cell>
          <cell r="J4139">
            <v>27</v>
          </cell>
        </row>
        <row r="4140">
          <cell r="B4140">
            <v>5014889</v>
          </cell>
          <cell r="C4140" t="str">
            <v>PORTIMP</v>
          </cell>
          <cell r="D4140" t="str">
            <v xml:space="preserve">   1/10 LB </v>
          </cell>
          <cell r="E4140" t="str">
            <v>COD BTRD FIL PUB STYL 2-3OZ</v>
          </cell>
          <cell r="F4140">
            <v>4</v>
          </cell>
          <cell r="G4140" t="str">
            <v>F</v>
          </cell>
          <cell r="I4140" t="str">
            <v xml:space="preserve"> </v>
          </cell>
          <cell r="J4140">
            <v>54</v>
          </cell>
        </row>
        <row r="4141">
          <cell r="B4141">
            <v>6579860</v>
          </cell>
          <cell r="C4141" t="str">
            <v>GRABITZ</v>
          </cell>
          <cell r="D4141" t="str">
            <v xml:space="preserve">   4/2.5 LB</v>
          </cell>
          <cell r="E4141" t="str">
            <v>CHEESE STICK BRD</v>
          </cell>
          <cell r="F4141">
            <v>6</v>
          </cell>
          <cell r="G4141" t="str">
            <v>F</v>
          </cell>
          <cell r="I4141" t="str">
            <v xml:space="preserve"> </v>
          </cell>
          <cell r="J4141">
            <v>54</v>
          </cell>
        </row>
        <row r="4142">
          <cell r="B4142">
            <v>6263289</v>
          </cell>
          <cell r="C4142" t="str">
            <v>SIMPRST</v>
          </cell>
          <cell r="D4142" t="str">
            <v xml:space="preserve">   6/2.5 LB</v>
          </cell>
          <cell r="E4142" t="str">
            <v>APPLE FUJI FLM RSTD</v>
          </cell>
          <cell r="F4142">
            <v>6</v>
          </cell>
          <cell r="G4142" t="str">
            <v>F</v>
          </cell>
          <cell r="I4142" t="str">
            <v xml:space="preserve"> </v>
          </cell>
          <cell r="J4142">
            <v>54</v>
          </cell>
        </row>
        <row r="4143">
          <cell r="B4143">
            <v>8068179</v>
          </cell>
          <cell r="C4143" t="str">
            <v>OTSPKMY</v>
          </cell>
          <cell r="D4143" t="str">
            <v xml:space="preserve">  24/4 OZ  </v>
          </cell>
          <cell r="E4143" t="str">
            <v>MUFFIN BERRY WHL GRN SUPREME</v>
          </cell>
          <cell r="F4143">
            <v>6</v>
          </cell>
          <cell r="G4143" t="str">
            <v>F</v>
          </cell>
          <cell r="I4143" t="str">
            <v xml:space="preserve"> </v>
          </cell>
          <cell r="J4143">
            <v>54</v>
          </cell>
        </row>
        <row r="4144">
          <cell r="B4144">
            <v>7549249</v>
          </cell>
          <cell r="C4144" t="str">
            <v>VDFRNCE</v>
          </cell>
          <cell r="D4144" t="str">
            <v xml:space="preserve"> 156/1.4 OZ</v>
          </cell>
          <cell r="E4144" t="str">
            <v>ROLL FRENCH PETIT PAIN PRKBKD</v>
          </cell>
          <cell r="F4144">
            <v>6</v>
          </cell>
          <cell r="G4144" t="str">
            <v>F</v>
          </cell>
          <cell r="I4144" t="str">
            <v>L</v>
          </cell>
          <cell r="J4144">
            <v>54</v>
          </cell>
        </row>
        <row r="4145">
          <cell r="B4145">
            <v>4158747</v>
          </cell>
          <cell r="C4145" t="str">
            <v xml:space="preserve">CARRS     </v>
          </cell>
          <cell r="D4145" t="str">
            <v xml:space="preserve">12/4.25OZ </v>
          </cell>
          <cell r="E4145" t="str">
            <v xml:space="preserve">CRACKER TABLE WATER BITE SIZE </v>
          </cell>
          <cell r="F4145" t="str">
            <v xml:space="preserve">07   </v>
          </cell>
          <cell r="G4145" t="str">
            <v xml:space="preserve">D    </v>
          </cell>
          <cell r="I4145" t="str">
            <v xml:space="preserve">N    </v>
          </cell>
          <cell r="J4145">
            <v>54</v>
          </cell>
        </row>
        <row r="4146">
          <cell r="B4146">
            <v>4933925</v>
          </cell>
          <cell r="C4146" t="str">
            <v xml:space="preserve">SYS IMP   </v>
          </cell>
          <cell r="D4146" t="str">
            <v xml:space="preserve">12/2.75OZ </v>
          </cell>
          <cell r="E4146" t="str">
            <v xml:space="preserve">MIX GRAVY AU JUS              </v>
          </cell>
          <cell r="F4146" t="str">
            <v xml:space="preserve">07   </v>
          </cell>
          <cell r="G4146" t="str">
            <v xml:space="preserve">D    </v>
          </cell>
          <cell r="I4146" t="str">
            <v xml:space="preserve">N    </v>
          </cell>
          <cell r="J4146">
            <v>54</v>
          </cell>
        </row>
        <row r="4147">
          <cell r="B4147">
            <v>5516539</v>
          </cell>
          <cell r="C4147" t="str">
            <v xml:space="preserve">EMPRESS   </v>
          </cell>
          <cell r="D4147" t="str">
            <v xml:space="preserve">6/3 KILO  </v>
          </cell>
          <cell r="E4147" t="str">
            <v xml:space="preserve">ARTICHOKE HEART QTR 100-140   </v>
          </cell>
          <cell r="F4147" t="str">
            <v xml:space="preserve">07   </v>
          </cell>
          <cell r="G4147" t="str">
            <v xml:space="preserve">D    </v>
          </cell>
          <cell r="I4147" t="str">
            <v xml:space="preserve">L    </v>
          </cell>
          <cell r="J4147">
            <v>54</v>
          </cell>
        </row>
        <row r="4148">
          <cell r="B4148">
            <v>8593014</v>
          </cell>
          <cell r="C4148" t="str">
            <v>FONTANI</v>
          </cell>
          <cell r="D4148" t="str">
            <v xml:space="preserve">   2/14-15#</v>
          </cell>
          <cell r="E4148" t="str">
            <v>BEEF ROAST POT CHUCK ROLL ISP</v>
          </cell>
          <cell r="F4148">
            <v>3</v>
          </cell>
          <cell r="G4148" t="str">
            <v>F</v>
          </cell>
          <cell r="I4148" t="str">
            <v xml:space="preserve"> </v>
          </cell>
          <cell r="J4148">
            <v>54</v>
          </cell>
        </row>
        <row r="4149">
          <cell r="B4149">
            <v>1511344</v>
          </cell>
          <cell r="C4149" t="str">
            <v>PILLSBY</v>
          </cell>
          <cell r="D4149" t="str">
            <v xml:space="preserve">   1/18 LB </v>
          </cell>
          <cell r="E4149" t="str">
            <v>BATTER MUFFIN CHOC CHOC CHIP</v>
          </cell>
          <cell r="F4149">
            <v>6</v>
          </cell>
          <cell r="G4149" t="str">
            <v>F</v>
          </cell>
          <cell r="I4149" t="str">
            <v xml:space="preserve"> </v>
          </cell>
          <cell r="J4149">
            <v>54</v>
          </cell>
        </row>
        <row r="4150">
          <cell r="B4150">
            <v>1978063</v>
          </cell>
          <cell r="C4150" t="str">
            <v>BBRLCLS</v>
          </cell>
          <cell r="D4150" t="str">
            <v xml:space="preserve">   4/4 LB  </v>
          </cell>
          <cell r="E4150" t="str">
            <v>SOUP CHICKEN GUMBO</v>
          </cell>
          <cell r="F4150">
            <v>6</v>
          </cell>
          <cell r="G4150" t="str">
            <v>F</v>
          </cell>
          <cell r="I4150" t="str">
            <v xml:space="preserve"> </v>
          </cell>
          <cell r="J4150">
            <v>54</v>
          </cell>
        </row>
        <row r="4151">
          <cell r="B4151">
            <v>1132018</v>
          </cell>
          <cell r="C4151" t="str">
            <v>BBRLCLS</v>
          </cell>
          <cell r="D4151" t="str">
            <v xml:space="preserve">   1/5 GAL </v>
          </cell>
          <cell r="E4151" t="str">
            <v>PICKLE SPR KO 275/325 CT REF</v>
          </cell>
          <cell r="F4151">
            <v>7</v>
          </cell>
          <cell r="G4151" t="str">
            <v>C</v>
          </cell>
          <cell r="I4151" t="str">
            <v xml:space="preserve"> </v>
          </cell>
          <cell r="J4151">
            <v>54</v>
          </cell>
        </row>
        <row r="4152">
          <cell r="B4152">
            <v>3090794</v>
          </cell>
          <cell r="C4152" t="str">
            <v>CHSCAKE</v>
          </cell>
          <cell r="D4152" t="str">
            <v xml:space="preserve">   1/20#AVG</v>
          </cell>
          <cell r="E4152" t="str">
            <v>CHEESE ROMANO WHEEL</v>
          </cell>
          <cell r="F4152">
            <v>2</v>
          </cell>
          <cell r="G4152" t="str">
            <v>C</v>
          </cell>
          <cell r="I4152" t="str">
            <v>C</v>
          </cell>
          <cell r="J4152">
            <v>24</v>
          </cell>
        </row>
        <row r="4153">
          <cell r="B4153">
            <v>2717250</v>
          </cell>
          <cell r="C4153" t="str">
            <v>SYS IMP</v>
          </cell>
          <cell r="D4153" t="str">
            <v xml:space="preserve">  24/3 OZ  </v>
          </cell>
          <cell r="E4153" t="str">
            <v>PUREE FISH FIL HERBED SINGLE</v>
          </cell>
          <cell r="F4153">
            <v>1</v>
          </cell>
          <cell r="G4153" t="str">
            <v>F</v>
          </cell>
          <cell r="I4153" t="str">
            <v xml:space="preserve"> </v>
          </cell>
          <cell r="J4153">
            <v>54</v>
          </cell>
        </row>
        <row r="4154">
          <cell r="B4154">
            <v>6697692</v>
          </cell>
          <cell r="C4154" t="str">
            <v>BBRLCLS</v>
          </cell>
          <cell r="D4154" t="str">
            <v xml:space="preserve">  15/6 CT  </v>
          </cell>
          <cell r="E4154" t="str">
            <v>BAGEL PLAIN SLI 2.3 OZ</v>
          </cell>
          <cell r="F4154">
            <v>6</v>
          </cell>
          <cell r="G4154" t="str">
            <v>F</v>
          </cell>
          <cell r="I4154" t="str">
            <v xml:space="preserve"> </v>
          </cell>
          <cell r="J4154">
            <v>54</v>
          </cell>
        </row>
        <row r="4155">
          <cell r="B4155">
            <v>4707539</v>
          </cell>
          <cell r="C4155" t="str">
            <v>PORTIMP</v>
          </cell>
          <cell r="D4155" t="str">
            <v xml:space="preserve">   1/10 LB </v>
          </cell>
          <cell r="E4155" t="str">
            <v>COD ATL LOIN CF IQF 4OZ ASIA</v>
          </cell>
          <cell r="F4155">
            <v>4</v>
          </cell>
          <cell r="G4155" t="str">
            <v>F</v>
          </cell>
          <cell r="I4155" t="str">
            <v xml:space="preserve"> </v>
          </cell>
          <cell r="J4155">
            <v>54</v>
          </cell>
        </row>
        <row r="4156">
          <cell r="B4156">
            <v>1783901</v>
          </cell>
          <cell r="C4156" t="str">
            <v>SYS CLS</v>
          </cell>
          <cell r="D4156" t="str">
            <v xml:space="preserve"> 144/1.587Z</v>
          </cell>
          <cell r="E4156" t="str">
            <v>WAFFLE SQUARE HT&amp;SRV 4</v>
          </cell>
          <cell r="F4156">
            <v>6</v>
          </cell>
          <cell r="G4156" t="str">
            <v>F</v>
          </cell>
          <cell r="I4156" t="str">
            <v xml:space="preserve"> </v>
          </cell>
          <cell r="J4156">
            <v>54</v>
          </cell>
        </row>
        <row r="4157">
          <cell r="B4157">
            <v>5020350</v>
          </cell>
          <cell r="C4157" t="str">
            <v>SYS IMP</v>
          </cell>
          <cell r="D4157" t="str">
            <v xml:space="preserve">   6/4 LB  </v>
          </cell>
          <cell r="E4157" t="str">
            <v>POTATO MASHED SEASONED</v>
          </cell>
          <cell r="F4157">
            <v>6</v>
          </cell>
          <cell r="G4157" t="str">
            <v>F</v>
          </cell>
          <cell r="I4157" t="str">
            <v xml:space="preserve"> </v>
          </cell>
          <cell r="J4157">
            <v>54</v>
          </cell>
        </row>
        <row r="4158">
          <cell r="B4158">
            <v>2971259</v>
          </cell>
          <cell r="C4158" t="str">
            <v>RICHS</v>
          </cell>
          <cell r="D4158" t="str">
            <v xml:space="preserve"> 192/2OZ   </v>
          </cell>
          <cell r="E4158" t="str">
            <v>BREAD FLAT BREAD WHL GRAIN</v>
          </cell>
          <cell r="F4158">
            <v>6</v>
          </cell>
          <cell r="G4158" t="str">
            <v>F</v>
          </cell>
          <cell r="I4158" t="str">
            <v xml:space="preserve"> </v>
          </cell>
          <cell r="J4158">
            <v>54</v>
          </cell>
        </row>
        <row r="4159">
          <cell r="B4159">
            <v>1007335</v>
          </cell>
          <cell r="C4159" t="str">
            <v>PACKER</v>
          </cell>
          <cell r="D4159" t="str">
            <v xml:space="preserve">   1/100 CT</v>
          </cell>
          <cell r="E4159" t="str">
            <v>APPLE GRANNY SMITH FCY 40# FRS</v>
          </cell>
          <cell r="F4159">
            <v>11</v>
          </cell>
          <cell r="G4159" t="str">
            <v>C</v>
          </cell>
          <cell r="I4159" t="str">
            <v xml:space="preserve"> </v>
          </cell>
          <cell r="J4159">
            <v>54</v>
          </cell>
        </row>
        <row r="4160">
          <cell r="B4160">
            <v>7944426</v>
          </cell>
          <cell r="C4160" t="str">
            <v xml:space="preserve">MRSGOOD   </v>
          </cell>
          <cell r="D4160" t="str">
            <v xml:space="preserve">200/1OZ   </v>
          </cell>
          <cell r="E4160" t="str">
            <v>CRACKER GRAHAM CHOC BELLY BEAR</v>
          </cell>
          <cell r="F4160" t="str">
            <v xml:space="preserve">07   </v>
          </cell>
          <cell r="G4160" t="str">
            <v xml:space="preserve">D    </v>
          </cell>
          <cell r="I4160" t="str">
            <v xml:space="preserve">L    </v>
          </cell>
          <cell r="J4160">
            <v>54</v>
          </cell>
        </row>
        <row r="4161">
          <cell r="B4161">
            <v>6505580</v>
          </cell>
          <cell r="C4161" t="str">
            <v>TYSON</v>
          </cell>
          <cell r="D4161" t="str">
            <v xml:space="preserve">  32/5 OZ  </v>
          </cell>
          <cell r="E4161" t="str">
            <v>CHICKEN BRST FIL TNDRPRS NAE</v>
          </cell>
          <cell r="F4161">
            <v>5</v>
          </cell>
          <cell r="G4161" t="str">
            <v>F</v>
          </cell>
          <cell r="I4161" t="str">
            <v xml:space="preserve"> </v>
          </cell>
          <cell r="J4161">
            <v>54</v>
          </cell>
        </row>
        <row r="4162">
          <cell r="B4162">
            <v>1977107</v>
          </cell>
          <cell r="C4162" t="str">
            <v>SIMPLOT</v>
          </cell>
          <cell r="D4162" t="str">
            <v xml:space="preserve">   6/4.5 LB</v>
          </cell>
          <cell r="E4162" t="str">
            <v>POTATO FRY SKON WAFFLE SPCY</v>
          </cell>
          <cell r="F4162">
            <v>6</v>
          </cell>
          <cell r="G4162" t="str">
            <v>F</v>
          </cell>
          <cell r="I4162" t="str">
            <v xml:space="preserve"> </v>
          </cell>
          <cell r="J4162">
            <v>54</v>
          </cell>
        </row>
        <row r="4163">
          <cell r="B4163">
            <v>9495920</v>
          </cell>
          <cell r="C4163" t="str">
            <v xml:space="preserve">TROPCNA   </v>
          </cell>
          <cell r="D4163" t="str">
            <v xml:space="preserve">1/5 GAL   </v>
          </cell>
          <cell r="E4163" t="str">
            <v xml:space="preserve">SYRUP LEMONADE PNK BIB        </v>
          </cell>
          <cell r="F4163" t="str">
            <v xml:space="preserve">12   </v>
          </cell>
          <cell r="G4163" t="str">
            <v xml:space="preserve">D    </v>
          </cell>
          <cell r="I4163" t="str">
            <v xml:space="preserve">L    </v>
          </cell>
          <cell r="J4163">
            <v>53</v>
          </cell>
        </row>
        <row r="4164">
          <cell r="B4164">
            <v>392458</v>
          </cell>
          <cell r="C4164" t="str">
            <v xml:space="preserve">LIPTON    </v>
          </cell>
          <cell r="D4164" t="str">
            <v xml:space="preserve">16/3 OZ   </v>
          </cell>
          <cell r="E4164" t="str">
            <v xml:space="preserve">TEA ICED GRN SWEET W/CITRS    </v>
          </cell>
          <cell r="F4164" t="str">
            <v xml:space="preserve">12   </v>
          </cell>
          <cell r="G4164" t="str">
            <v xml:space="preserve">D    </v>
          </cell>
          <cell r="I4164" t="str">
            <v xml:space="preserve">L    </v>
          </cell>
          <cell r="J4164">
            <v>53</v>
          </cell>
        </row>
        <row r="4165">
          <cell r="B4165">
            <v>8085888</v>
          </cell>
          <cell r="C4165" t="str">
            <v xml:space="preserve">BARILLA   </v>
          </cell>
          <cell r="D4165" t="str">
            <v xml:space="preserve">2/10 LB   </v>
          </cell>
          <cell r="E4165" t="str">
            <v xml:space="preserve">PASTA GEMELLI                 </v>
          </cell>
          <cell r="F4165" t="str">
            <v xml:space="preserve">07   </v>
          </cell>
          <cell r="G4165" t="str">
            <v xml:space="preserve">D    </v>
          </cell>
          <cell r="I4165" t="str">
            <v xml:space="preserve">N    </v>
          </cell>
          <cell r="J4165" t="e">
            <v>#N/A</v>
          </cell>
        </row>
        <row r="4166">
          <cell r="B4166">
            <v>4006862</v>
          </cell>
          <cell r="C4166" t="str">
            <v xml:space="preserve">ZATARAN   </v>
          </cell>
          <cell r="D4166" t="str">
            <v xml:space="preserve">4/1 GAL   </v>
          </cell>
          <cell r="E4166" t="str">
            <v xml:space="preserve">MUSTARD CREOLE STYLE          </v>
          </cell>
          <cell r="F4166" t="str">
            <v xml:space="preserve">07   </v>
          </cell>
          <cell r="G4166" t="str">
            <v xml:space="preserve">D    </v>
          </cell>
          <cell r="I4166" t="str">
            <v xml:space="preserve">N    </v>
          </cell>
          <cell r="J4166">
            <v>50</v>
          </cell>
        </row>
        <row r="4167">
          <cell r="B4167">
            <v>4044012</v>
          </cell>
          <cell r="C4167" t="str">
            <v xml:space="preserve">GM        </v>
          </cell>
          <cell r="D4167" t="str">
            <v xml:space="preserve">6/5LB     </v>
          </cell>
          <cell r="E4167" t="str">
            <v xml:space="preserve">MIX MUFFIN CORN COMPLT        </v>
          </cell>
          <cell r="F4167" t="str">
            <v xml:space="preserve">07   </v>
          </cell>
          <cell r="G4167" t="str">
            <v xml:space="preserve">D    </v>
          </cell>
          <cell r="I4167" t="str">
            <v xml:space="preserve">N    </v>
          </cell>
          <cell r="J4167">
            <v>40</v>
          </cell>
        </row>
        <row r="4168">
          <cell r="B4168">
            <v>1935883</v>
          </cell>
          <cell r="C4168" t="str">
            <v xml:space="preserve">HRTLND    </v>
          </cell>
          <cell r="D4168" t="str">
            <v xml:space="preserve">2/10 LB   </v>
          </cell>
          <cell r="E4168" t="str">
            <v>PASTA PENNE RIGATE WHL GRN 100</v>
          </cell>
          <cell r="F4168" t="str">
            <v xml:space="preserve">07   </v>
          </cell>
          <cell r="G4168" t="str">
            <v xml:space="preserve">D    </v>
          </cell>
          <cell r="I4168" t="str">
            <v xml:space="preserve">N    </v>
          </cell>
          <cell r="J4168">
            <v>52</v>
          </cell>
        </row>
        <row r="4169">
          <cell r="B4169">
            <v>4482006</v>
          </cell>
          <cell r="C4169" t="str">
            <v xml:space="preserve">SUNSHIN   </v>
          </cell>
          <cell r="D4169" t="str">
            <v xml:space="preserve">6/13.3O   </v>
          </cell>
          <cell r="E4169" t="str">
            <v xml:space="preserve">CRACKER CHEEZITS ORIG         </v>
          </cell>
          <cell r="F4169" t="str">
            <v xml:space="preserve">07   </v>
          </cell>
          <cell r="G4169" t="str">
            <v xml:space="preserve">D    </v>
          </cell>
          <cell r="I4169" t="str">
            <v xml:space="preserve">N    </v>
          </cell>
          <cell r="J4169">
            <v>47</v>
          </cell>
        </row>
        <row r="4170">
          <cell r="B4170">
            <v>7068687</v>
          </cell>
          <cell r="C4170" t="str">
            <v xml:space="preserve">SYS CLS   </v>
          </cell>
          <cell r="D4170" t="str">
            <v xml:space="preserve">1/5 LB    </v>
          </cell>
          <cell r="E4170" t="str">
            <v xml:space="preserve">PECAN PCS SML FCY             </v>
          </cell>
          <cell r="F4170" t="str">
            <v xml:space="preserve">07   </v>
          </cell>
          <cell r="G4170" t="str">
            <v xml:space="preserve">D    </v>
          </cell>
          <cell r="I4170" t="str">
            <v xml:space="preserve">N    </v>
          </cell>
          <cell r="J4170">
            <v>32</v>
          </cell>
        </row>
        <row r="4171">
          <cell r="B4171">
            <v>867325</v>
          </cell>
          <cell r="C4171" t="str">
            <v xml:space="preserve">KELLOGG   </v>
          </cell>
          <cell r="D4171" t="str">
            <v xml:space="preserve">60/EA     </v>
          </cell>
          <cell r="E4171" t="str">
            <v xml:space="preserve">CEREAL ASSORTED WELLNESS CUP  </v>
          </cell>
          <cell r="F4171" t="str">
            <v xml:space="preserve">07   </v>
          </cell>
          <cell r="G4171" t="str">
            <v xml:space="preserve">D    </v>
          </cell>
          <cell r="I4171" t="str">
            <v xml:space="preserve">N    </v>
          </cell>
          <cell r="J4171">
            <v>29</v>
          </cell>
        </row>
        <row r="4172">
          <cell r="B4172">
            <v>1125382</v>
          </cell>
          <cell r="C4172" t="str">
            <v xml:space="preserve">SYS CLS   </v>
          </cell>
          <cell r="D4172" t="str">
            <v xml:space="preserve">10/1 LB   </v>
          </cell>
          <cell r="E4172" t="str">
            <v xml:space="preserve">TORTILLA STRIP TRICOLOR FRIED </v>
          </cell>
          <cell r="F4172" t="str">
            <v xml:space="preserve">07   </v>
          </cell>
          <cell r="G4172" t="str">
            <v xml:space="preserve">D    </v>
          </cell>
          <cell r="I4172" t="str">
            <v xml:space="preserve">N    </v>
          </cell>
          <cell r="J4172">
            <v>38</v>
          </cell>
        </row>
        <row r="4173">
          <cell r="B4173">
            <v>4035721</v>
          </cell>
          <cell r="C4173" t="str">
            <v xml:space="preserve">VOLLRTH   </v>
          </cell>
          <cell r="D4173" t="str">
            <v xml:space="preserve">1/9.5"    </v>
          </cell>
          <cell r="E4173" t="str">
            <v xml:space="preserve">TONG UTILITY STNLS            </v>
          </cell>
          <cell r="F4173" t="str">
            <v xml:space="preserve">10   </v>
          </cell>
          <cell r="G4173" t="str">
            <v xml:space="preserve">D    </v>
          </cell>
          <cell r="I4173" t="str">
            <v xml:space="preserve">N    </v>
          </cell>
          <cell r="J4173" t="e">
            <v>#N/A</v>
          </cell>
        </row>
        <row r="4174">
          <cell r="B4174">
            <v>5085568</v>
          </cell>
          <cell r="C4174" t="str">
            <v xml:space="preserve">LIPTON    </v>
          </cell>
          <cell r="D4174" t="str">
            <v xml:space="preserve">6/72 CT   </v>
          </cell>
          <cell r="E4174" t="str">
            <v xml:space="preserve">TEA HOT BAG BLK  ENV DECAF    </v>
          </cell>
          <cell r="F4174" t="str">
            <v xml:space="preserve">12   </v>
          </cell>
          <cell r="G4174" t="str">
            <v xml:space="preserve">D    </v>
          </cell>
          <cell r="I4174" t="str">
            <v xml:space="preserve">N    </v>
          </cell>
          <cell r="J4174">
            <v>15</v>
          </cell>
        </row>
        <row r="4175">
          <cell r="B4175">
            <v>7587714</v>
          </cell>
          <cell r="C4175" t="str">
            <v xml:space="preserve">COMET     </v>
          </cell>
          <cell r="D4175" t="str">
            <v xml:space="preserve">25/16IN   </v>
          </cell>
          <cell r="E4175" t="str">
            <v xml:space="preserve">TRAY PLAS BLK THERMO 16IN     </v>
          </cell>
          <cell r="F4175" t="str">
            <v xml:space="preserve">08   </v>
          </cell>
          <cell r="G4175" t="str">
            <v xml:space="preserve">D    </v>
          </cell>
          <cell r="I4175" t="str">
            <v xml:space="preserve">L    </v>
          </cell>
          <cell r="J4175" t="e">
            <v>#N/A</v>
          </cell>
        </row>
        <row r="4176">
          <cell r="B4176">
            <v>8476483</v>
          </cell>
          <cell r="C4176" t="str">
            <v xml:space="preserve">ECOPROD   </v>
          </cell>
          <cell r="D4176" t="str">
            <v xml:space="preserve">150/32 OZ </v>
          </cell>
          <cell r="E4176" t="str">
            <v xml:space="preserve">BOWL PLAS PLA SALAD WITH LID  </v>
          </cell>
          <cell r="F4176" t="str">
            <v xml:space="preserve">08   </v>
          </cell>
          <cell r="G4176" t="str">
            <v xml:space="preserve">D    </v>
          </cell>
          <cell r="I4176" t="str">
            <v xml:space="preserve">N    </v>
          </cell>
          <cell r="J4176" t="e">
            <v>#N/A</v>
          </cell>
        </row>
        <row r="4177">
          <cell r="B4177">
            <v>4604476</v>
          </cell>
          <cell r="C4177" t="str">
            <v xml:space="preserve">SYSCO     </v>
          </cell>
          <cell r="D4177" t="str">
            <v xml:space="preserve">50/50CT   </v>
          </cell>
          <cell r="E4177" t="str">
            <v xml:space="preserve">GUEST CHECK BOARD 1PART GREEN </v>
          </cell>
          <cell r="F4177" t="str">
            <v xml:space="preserve">08   </v>
          </cell>
          <cell r="G4177" t="str">
            <v xml:space="preserve">D    </v>
          </cell>
          <cell r="I4177" t="str">
            <v xml:space="preserve">N    </v>
          </cell>
          <cell r="J4177">
            <v>42</v>
          </cell>
        </row>
        <row r="4178">
          <cell r="B4178">
            <v>894432</v>
          </cell>
          <cell r="C4178" t="str">
            <v xml:space="preserve">BROWN     </v>
          </cell>
          <cell r="D4178" t="str">
            <v xml:space="preserve">12/500CT  </v>
          </cell>
          <cell r="E4178" t="str">
            <v xml:space="preserve">WRAP DRY WAX DELI 12X10.75    </v>
          </cell>
          <cell r="F4178" t="str">
            <v xml:space="preserve">08   </v>
          </cell>
          <cell r="G4178" t="str">
            <v xml:space="preserve">D    </v>
          </cell>
          <cell r="I4178" t="str">
            <v xml:space="preserve">N    </v>
          </cell>
          <cell r="J4178">
            <v>35</v>
          </cell>
        </row>
        <row r="4179">
          <cell r="B4179">
            <v>8020527</v>
          </cell>
          <cell r="C4179" t="str">
            <v xml:space="preserve">PACTIV    </v>
          </cell>
          <cell r="D4179" t="str">
            <v xml:space="preserve">250/7 IN  </v>
          </cell>
          <cell r="E4179" t="str">
            <v xml:space="preserve">PAN FOIL RND 1.5DP.0021GA HEM </v>
          </cell>
          <cell r="F4179" t="str">
            <v xml:space="preserve">08   </v>
          </cell>
          <cell r="G4179" t="str">
            <v xml:space="preserve">D    </v>
          </cell>
          <cell r="I4179" t="str">
            <v xml:space="preserve">N    </v>
          </cell>
          <cell r="J4179">
            <v>127</v>
          </cell>
        </row>
        <row r="4180">
          <cell r="B4180">
            <v>2149912</v>
          </cell>
          <cell r="C4180" t="str">
            <v>BELGIO</v>
          </cell>
          <cell r="D4180" t="str">
            <v xml:space="preserve">   1/16#AVG</v>
          </cell>
          <cell r="E4180" t="str">
            <v>CHEESE GRANA AMER PARM 1/4 WHL</v>
          </cell>
          <cell r="F4180">
            <v>2</v>
          </cell>
          <cell r="G4180" t="str">
            <v>C</v>
          </cell>
          <cell r="I4180" t="str">
            <v xml:space="preserve"> </v>
          </cell>
          <cell r="J4180">
            <v>24</v>
          </cell>
        </row>
        <row r="4181">
          <cell r="B4181">
            <v>4094678</v>
          </cell>
          <cell r="C4181" t="str">
            <v xml:space="preserve">KELLOGG   </v>
          </cell>
          <cell r="D4181" t="str">
            <v xml:space="preserve">4/26 OZ   </v>
          </cell>
          <cell r="E4181" t="str">
            <v xml:space="preserve">CEREAL CORN FLAKES            </v>
          </cell>
          <cell r="F4181" t="str">
            <v xml:space="preserve">07   </v>
          </cell>
          <cell r="G4181" t="str">
            <v xml:space="preserve">D    </v>
          </cell>
          <cell r="I4181" t="str">
            <v xml:space="preserve">N    </v>
          </cell>
          <cell r="J4181">
            <v>106</v>
          </cell>
        </row>
        <row r="4182">
          <cell r="B4182">
            <v>7776083</v>
          </cell>
          <cell r="C4182" t="str">
            <v xml:space="preserve">SAHAR B   </v>
          </cell>
          <cell r="D4182" t="str">
            <v xml:space="preserve">48/5.5 OZ </v>
          </cell>
          <cell r="E4182" t="str">
            <v>JUICE PINEAPPLE 100% UNSWT CAN</v>
          </cell>
          <cell r="F4182" t="str">
            <v xml:space="preserve">07   </v>
          </cell>
          <cell r="G4182" t="str">
            <v xml:space="preserve">D    </v>
          </cell>
          <cell r="I4182" t="str">
            <v xml:space="preserve">N    </v>
          </cell>
          <cell r="J4182">
            <v>53</v>
          </cell>
        </row>
        <row r="4183">
          <cell r="B4183">
            <v>2576864</v>
          </cell>
          <cell r="C4183" t="str">
            <v xml:space="preserve">SKIPPY    </v>
          </cell>
          <cell r="D4183" t="str">
            <v xml:space="preserve">6/4 LB    </v>
          </cell>
          <cell r="E4183" t="str">
            <v xml:space="preserve">PEANUT BUTTER CREAMY          </v>
          </cell>
          <cell r="F4183" t="str">
            <v xml:space="preserve">07   </v>
          </cell>
          <cell r="G4183" t="str">
            <v xml:space="preserve">D    </v>
          </cell>
          <cell r="I4183" t="str">
            <v xml:space="preserve">L    </v>
          </cell>
          <cell r="J4183">
            <v>53</v>
          </cell>
        </row>
        <row r="4184">
          <cell r="B4184">
            <v>7043471</v>
          </cell>
          <cell r="C4184" t="str">
            <v>LOL</v>
          </cell>
          <cell r="D4184" t="str">
            <v xml:space="preserve">   6/5 LB  </v>
          </cell>
          <cell r="E4184" t="str">
            <v>SAUCE CHEESE EXTRA MELT YELLOW</v>
          </cell>
          <cell r="F4184">
            <v>2</v>
          </cell>
          <cell r="G4184" t="str">
            <v>C</v>
          </cell>
          <cell r="I4184" t="str">
            <v>L</v>
          </cell>
          <cell r="J4184">
            <v>21</v>
          </cell>
        </row>
        <row r="4185">
          <cell r="B4185">
            <v>1670306</v>
          </cell>
          <cell r="C4185" t="str">
            <v>ARMOUR</v>
          </cell>
          <cell r="D4185" t="str">
            <v xml:space="preserve"> 300/EA    </v>
          </cell>
          <cell r="E4185" t="str">
            <v>BACON PRECOOKED SLI</v>
          </cell>
          <cell r="F4185">
            <v>3</v>
          </cell>
          <cell r="G4185" t="str">
            <v>C</v>
          </cell>
          <cell r="I4185" t="str">
            <v>L</v>
          </cell>
          <cell r="J4185">
            <v>53</v>
          </cell>
        </row>
        <row r="4186">
          <cell r="B4186">
            <v>4407126</v>
          </cell>
          <cell r="C4186" t="str">
            <v>EGGO</v>
          </cell>
          <cell r="D4186" t="str">
            <v xml:space="preserve">  12/12 CT </v>
          </cell>
          <cell r="E4186" t="str">
            <v>PANCAKE BUTTERMILK 4</v>
          </cell>
          <cell r="F4186">
            <v>6</v>
          </cell>
          <cell r="G4186" t="str">
            <v>F</v>
          </cell>
          <cell r="I4186" t="str">
            <v>L</v>
          </cell>
          <cell r="J4186">
            <v>53</v>
          </cell>
        </row>
        <row r="4187">
          <cell r="B4187">
            <v>729956</v>
          </cell>
          <cell r="C4187" t="str">
            <v>SYS CLS</v>
          </cell>
          <cell r="D4187" t="str">
            <v xml:space="preserve">   2/5 LB  </v>
          </cell>
          <cell r="E4187" t="str">
            <v>BEEF STEW MEAT 1 MACH CUT PEC</v>
          </cell>
          <cell r="F4187">
            <v>3</v>
          </cell>
          <cell r="G4187" t="str">
            <v>F</v>
          </cell>
          <cell r="I4187" t="str">
            <v xml:space="preserve"> </v>
          </cell>
          <cell r="J4187">
            <v>53</v>
          </cell>
        </row>
        <row r="4188">
          <cell r="B4188">
            <v>1602291</v>
          </cell>
          <cell r="C4188" t="str">
            <v>HORMEL</v>
          </cell>
          <cell r="D4188" t="str">
            <v xml:space="preserve">   1/10 LB </v>
          </cell>
          <cell r="E4188" t="str">
            <v>SAUSAGE PORK PTY NATURAL 2OZ</v>
          </cell>
          <cell r="F4188">
            <v>3</v>
          </cell>
          <cell r="G4188" t="str">
            <v>F</v>
          </cell>
          <cell r="I4188" t="str">
            <v xml:space="preserve"> </v>
          </cell>
          <cell r="J4188">
            <v>53</v>
          </cell>
        </row>
        <row r="4189">
          <cell r="B4189">
            <v>8035657</v>
          </cell>
          <cell r="C4189" t="str">
            <v>GRECDEL</v>
          </cell>
          <cell r="D4189" t="str">
            <v xml:space="preserve">  12/5CT   </v>
          </cell>
          <cell r="E4189" t="str">
            <v>BREAD FLAT CLS NAAN 5.5X8</v>
          </cell>
          <cell r="F4189">
            <v>6</v>
          </cell>
          <cell r="G4189" t="str">
            <v>F</v>
          </cell>
          <cell r="I4189" t="str">
            <v xml:space="preserve"> </v>
          </cell>
          <cell r="J4189">
            <v>53</v>
          </cell>
        </row>
        <row r="4190">
          <cell r="B4190">
            <v>7613843</v>
          </cell>
          <cell r="C4190" t="str">
            <v xml:space="preserve">GLDBLND   </v>
          </cell>
          <cell r="D4190" t="str">
            <v xml:space="preserve">12/24 OZ  </v>
          </cell>
          <cell r="E4190" t="str">
            <v xml:space="preserve">GELATIN ORANGE                </v>
          </cell>
          <cell r="F4190" t="str">
            <v xml:space="preserve">07   </v>
          </cell>
          <cell r="G4190" t="str">
            <v xml:space="preserve">D    </v>
          </cell>
          <cell r="I4190" t="str">
            <v xml:space="preserve">N    </v>
          </cell>
          <cell r="J4190">
            <v>53</v>
          </cell>
        </row>
        <row r="4191">
          <cell r="B4191">
            <v>2527596</v>
          </cell>
          <cell r="C4191" t="str">
            <v>SYS IMP</v>
          </cell>
          <cell r="D4191" t="str">
            <v xml:space="preserve">   2/5 LB  </v>
          </cell>
          <cell r="E4191" t="str">
            <v>BLUEBERRY WILD MAINE IQF</v>
          </cell>
          <cell r="F4191">
            <v>6</v>
          </cell>
          <cell r="G4191" t="str">
            <v>F</v>
          </cell>
          <cell r="I4191" t="str">
            <v xml:space="preserve"> </v>
          </cell>
          <cell r="J4191">
            <v>53</v>
          </cell>
        </row>
        <row r="4192">
          <cell r="B4192">
            <v>4523460</v>
          </cell>
          <cell r="C4192" t="str">
            <v>PILLSBY</v>
          </cell>
          <cell r="D4192" t="str">
            <v xml:space="preserve"> 210/1.2 OZ</v>
          </cell>
          <cell r="E4192" t="str">
            <v>DOUGH BISCUIT GARLIC &amp; CHEDDAR</v>
          </cell>
          <cell r="F4192">
            <v>6</v>
          </cell>
          <cell r="G4192" t="str">
            <v>F</v>
          </cell>
          <cell r="I4192" t="str">
            <v xml:space="preserve"> </v>
          </cell>
          <cell r="J4192">
            <v>53</v>
          </cell>
        </row>
        <row r="4193">
          <cell r="B4193">
            <v>1412935</v>
          </cell>
          <cell r="C4193" t="str">
            <v>LECOQ</v>
          </cell>
          <cell r="D4193" t="str">
            <v xml:space="preserve">  64/3 OZ  </v>
          </cell>
          <cell r="E4193" t="str">
            <v>DOUGH CROISSANT BUTTER LG RTB</v>
          </cell>
          <cell r="F4193">
            <v>6</v>
          </cell>
          <cell r="G4193" t="str">
            <v>F</v>
          </cell>
          <cell r="I4193" t="str">
            <v xml:space="preserve"> </v>
          </cell>
          <cell r="J4193">
            <v>53</v>
          </cell>
        </row>
        <row r="4194">
          <cell r="B4194">
            <v>73353</v>
          </cell>
          <cell r="C4194" t="str">
            <v>BARRY</v>
          </cell>
          <cell r="D4194" t="str">
            <v xml:space="preserve">   1/1.6 KG</v>
          </cell>
          <cell r="E4194" t="str">
            <v>CHOCOLATE STICK CACAO 300CT</v>
          </cell>
          <cell r="F4194">
            <v>7</v>
          </cell>
          <cell r="G4194" t="str">
            <v>C</v>
          </cell>
          <cell r="I4194" t="str">
            <v xml:space="preserve"> </v>
          </cell>
          <cell r="J4194">
            <v>53</v>
          </cell>
        </row>
        <row r="4195">
          <cell r="B4195">
            <v>2913453</v>
          </cell>
          <cell r="C4195" t="str">
            <v>SYS IMP</v>
          </cell>
          <cell r="D4195" t="str">
            <v xml:space="preserve">  48/4 OZ  </v>
          </cell>
          <cell r="E4195" t="str">
            <v>CHICKEN BRST IFZ BNLS/SKLS ZIP</v>
          </cell>
          <cell r="F4195">
            <v>5</v>
          </cell>
          <cell r="G4195" t="str">
            <v>F</v>
          </cell>
          <cell r="I4195" t="str">
            <v xml:space="preserve"> </v>
          </cell>
          <cell r="J4195">
            <v>53</v>
          </cell>
        </row>
        <row r="4196">
          <cell r="B4196">
            <v>7027115</v>
          </cell>
          <cell r="C4196" t="str">
            <v xml:space="preserve">DCKJANE   </v>
          </cell>
          <cell r="D4196" t="str">
            <v xml:space="preserve">120/1 OZ  </v>
          </cell>
          <cell r="E4196" t="str">
            <v xml:space="preserve">COOKIE VAN FOOD NUTRITION     </v>
          </cell>
          <cell r="F4196" t="str">
            <v xml:space="preserve">07   </v>
          </cell>
          <cell r="G4196" t="str">
            <v xml:space="preserve">D    </v>
          </cell>
          <cell r="I4196" t="str">
            <v xml:space="preserve">L    </v>
          </cell>
          <cell r="J4196">
            <v>0</v>
          </cell>
        </row>
        <row r="4197">
          <cell r="B4197">
            <v>2041101</v>
          </cell>
          <cell r="C4197" t="str">
            <v>DOSKOCL</v>
          </cell>
          <cell r="D4197" t="str">
            <v xml:space="preserve">   2/5 LB  </v>
          </cell>
          <cell r="E4197" t="str">
            <v>SALAMI GENOA SLI</v>
          </cell>
          <cell r="F4197">
            <v>3</v>
          </cell>
          <cell r="G4197" t="str">
            <v>F</v>
          </cell>
          <cell r="I4197" t="str">
            <v>L</v>
          </cell>
          <cell r="J4197">
            <v>53</v>
          </cell>
        </row>
        <row r="4198">
          <cell r="B4198">
            <v>1961408</v>
          </cell>
          <cell r="C4198" t="str">
            <v>CHFPIER</v>
          </cell>
          <cell r="D4198" t="str">
            <v xml:space="preserve">  24/4 OZ  </v>
          </cell>
          <cell r="E4198" t="str">
            <v>MUFFIN ASST IW</v>
          </cell>
          <cell r="F4198">
            <v>6</v>
          </cell>
          <cell r="G4198" t="str">
            <v>F</v>
          </cell>
          <cell r="I4198" t="str">
            <v>L</v>
          </cell>
          <cell r="J4198">
            <v>53</v>
          </cell>
        </row>
        <row r="4199">
          <cell r="B4199">
            <v>7651959</v>
          </cell>
          <cell r="C4199" t="str">
            <v>IMPFRSH</v>
          </cell>
          <cell r="D4199" t="str">
            <v xml:space="preserve">   1/113 CT</v>
          </cell>
          <cell r="E4199" t="str">
            <v>ORANGE FANCY FRSH</v>
          </cell>
          <cell r="F4199">
            <v>11</v>
          </cell>
          <cell r="G4199" t="str">
            <v>C</v>
          </cell>
          <cell r="I4199" t="str">
            <v xml:space="preserve"> </v>
          </cell>
          <cell r="J4199">
            <v>53</v>
          </cell>
        </row>
        <row r="4200">
          <cell r="B4200">
            <v>2640221</v>
          </cell>
          <cell r="C4200" t="str">
            <v xml:space="preserve">KIND      </v>
          </cell>
          <cell r="D4200" t="str">
            <v xml:space="preserve">6/12 CT   </v>
          </cell>
          <cell r="E4200" t="str">
            <v xml:space="preserve">SNACK BAR PNUT BTR DARK CHOC  </v>
          </cell>
          <cell r="F4200" t="str">
            <v xml:space="preserve">07   </v>
          </cell>
          <cell r="G4200" t="str">
            <v xml:space="preserve">D    </v>
          </cell>
          <cell r="I4200" t="str">
            <v xml:space="preserve">N    </v>
          </cell>
          <cell r="J4200">
            <v>15</v>
          </cell>
        </row>
        <row r="4201">
          <cell r="B4201">
            <v>3598945</v>
          </cell>
          <cell r="C4201" t="str">
            <v>BLU BNY</v>
          </cell>
          <cell r="D4201" t="str">
            <v xml:space="preserve">  48/4 OZ  </v>
          </cell>
          <cell r="E4201" t="str">
            <v>ICE CREAM CHOC MARBLE CUP</v>
          </cell>
          <cell r="F4201">
            <v>2</v>
          </cell>
          <cell r="G4201" t="str">
            <v>F</v>
          </cell>
          <cell r="I4201" t="str">
            <v xml:space="preserve"> </v>
          </cell>
          <cell r="J4201">
            <v>53</v>
          </cell>
        </row>
        <row r="4202">
          <cell r="B4202">
            <v>7036700</v>
          </cell>
          <cell r="C4202" t="str">
            <v>PORTCLS</v>
          </cell>
          <cell r="D4202" t="str">
            <v xml:space="preserve">   1/10 LB </v>
          </cell>
          <cell r="E4202" t="str">
            <v>COD ATL LOIN IQF 8 OZ ASIA</v>
          </cell>
          <cell r="F4202">
            <v>4</v>
          </cell>
          <cell r="G4202" t="str">
            <v>F</v>
          </cell>
          <cell r="I4202" t="str">
            <v xml:space="preserve"> </v>
          </cell>
          <cell r="J4202">
            <v>53</v>
          </cell>
        </row>
        <row r="4203">
          <cell r="B4203">
            <v>9909124</v>
          </cell>
          <cell r="C4203" t="str">
            <v>MORASCH</v>
          </cell>
          <cell r="D4203" t="str">
            <v xml:space="preserve">   1/10 LB </v>
          </cell>
          <cell r="E4203" t="str">
            <v>BEEF PATTY SEASONED 2.67 OZ</v>
          </cell>
          <cell r="F4203">
            <v>3</v>
          </cell>
          <cell r="G4203" t="str">
            <v>F</v>
          </cell>
          <cell r="I4203" t="str">
            <v>L</v>
          </cell>
          <cell r="J4203">
            <v>53</v>
          </cell>
        </row>
        <row r="4204">
          <cell r="B4204">
            <v>566657</v>
          </cell>
          <cell r="C4204" t="str">
            <v>FIRECLS</v>
          </cell>
          <cell r="D4204" t="str">
            <v xml:space="preserve">   2/10#AV </v>
          </cell>
          <cell r="E4204" t="str">
            <v>BEEF GRND BULK 75/25 CHUB FRS</v>
          </cell>
          <cell r="F4204">
            <v>3</v>
          </cell>
          <cell r="G4204" t="str">
            <v>C</v>
          </cell>
          <cell r="I4204" t="str">
            <v xml:space="preserve"> </v>
          </cell>
          <cell r="J4204">
            <v>53</v>
          </cell>
        </row>
        <row r="4205">
          <cell r="B4205">
            <v>4281259</v>
          </cell>
          <cell r="C4205" t="str">
            <v xml:space="preserve">MRSDASH   </v>
          </cell>
          <cell r="D4205" t="str">
            <v xml:space="preserve">6/6.75OZ  </v>
          </cell>
          <cell r="E4205" t="str">
            <v xml:space="preserve">SEASONING REGULAR SHAKER      </v>
          </cell>
          <cell r="F4205" t="str">
            <v xml:space="preserve">07   </v>
          </cell>
          <cell r="G4205" t="str">
            <v xml:space="preserve">D    </v>
          </cell>
          <cell r="I4205" t="str">
            <v xml:space="preserve">N    </v>
          </cell>
          <cell r="J4205">
            <v>12</v>
          </cell>
        </row>
        <row r="4206">
          <cell r="B4206">
            <v>3739919</v>
          </cell>
          <cell r="C4206" t="str">
            <v>PACKER</v>
          </cell>
          <cell r="D4206" t="str">
            <v xml:space="preserve">   1/40 LB </v>
          </cell>
          <cell r="E4206" t="str">
            <v>BANANA YELLOW W/GRN TIP</v>
          </cell>
          <cell r="F4206">
            <v>11</v>
          </cell>
          <cell r="G4206" t="str">
            <v>C</v>
          </cell>
          <cell r="I4206" t="str">
            <v xml:space="preserve"> </v>
          </cell>
          <cell r="J4206">
            <v>53</v>
          </cell>
        </row>
        <row r="4207">
          <cell r="B4207">
            <v>4011383</v>
          </cell>
          <cell r="C4207" t="str">
            <v xml:space="preserve">WELCHS    </v>
          </cell>
          <cell r="D4207" t="str">
            <v xml:space="preserve">48/5.5 OZ </v>
          </cell>
          <cell r="E4207" t="str">
            <v xml:space="preserve">JUICE GRAPE                   </v>
          </cell>
          <cell r="F4207" t="str">
            <v xml:space="preserve">07   </v>
          </cell>
          <cell r="G4207" t="str">
            <v xml:space="preserve">D    </v>
          </cell>
          <cell r="I4207" t="str">
            <v xml:space="preserve">N    </v>
          </cell>
          <cell r="J4207">
            <v>50</v>
          </cell>
        </row>
        <row r="4208">
          <cell r="B4208">
            <v>1940725</v>
          </cell>
          <cell r="C4208" t="str">
            <v xml:space="preserve">GEHL      </v>
          </cell>
          <cell r="D4208" t="str">
            <v xml:space="preserve">6/#10     </v>
          </cell>
          <cell r="E4208" t="str">
            <v xml:space="preserve">SAUCE CHEESE MILD             </v>
          </cell>
          <cell r="F4208" t="str">
            <v xml:space="preserve">07   </v>
          </cell>
          <cell r="G4208" t="str">
            <v xml:space="preserve">D    </v>
          </cell>
          <cell r="I4208" t="str">
            <v xml:space="preserve">L    </v>
          </cell>
          <cell r="J4208">
            <v>52</v>
          </cell>
        </row>
        <row r="4209">
          <cell r="B4209">
            <v>8976389</v>
          </cell>
          <cell r="C4209" t="str">
            <v xml:space="preserve">SICILIA   </v>
          </cell>
          <cell r="D4209" t="str">
            <v xml:space="preserve">6/1 GAL   </v>
          </cell>
          <cell r="E4209" t="str">
            <v xml:space="preserve">OIL OLIVE CANOLA EVO 75/25    </v>
          </cell>
          <cell r="F4209" t="str">
            <v xml:space="preserve">07   </v>
          </cell>
          <cell r="G4209" t="str">
            <v xml:space="preserve">D    </v>
          </cell>
          <cell r="I4209" t="str">
            <v xml:space="preserve">L    </v>
          </cell>
          <cell r="J4209">
            <v>52</v>
          </cell>
        </row>
        <row r="4210">
          <cell r="B4210">
            <v>4085096</v>
          </cell>
          <cell r="C4210" t="str">
            <v xml:space="preserve">KNORR     </v>
          </cell>
          <cell r="D4210" t="str">
            <v xml:space="preserve">6/1 LB    </v>
          </cell>
          <cell r="E4210" t="str">
            <v xml:space="preserve">SOUP BASE CHKN ULTM GF        </v>
          </cell>
          <cell r="F4210" t="str">
            <v xml:space="preserve">07   </v>
          </cell>
          <cell r="G4210" t="str">
            <v xml:space="preserve">D    </v>
          </cell>
          <cell r="I4210" t="str">
            <v xml:space="preserve">N    </v>
          </cell>
          <cell r="J4210">
            <v>44</v>
          </cell>
        </row>
        <row r="4211">
          <cell r="B4211">
            <v>9902631</v>
          </cell>
          <cell r="C4211" t="str">
            <v>JERSMIK</v>
          </cell>
          <cell r="D4211" t="str">
            <v xml:space="preserve">   4/5 LB  </v>
          </cell>
          <cell r="E4211" t="str">
            <v>CHEESE AMER WHITE PROC 160P</v>
          </cell>
          <cell r="F4211">
            <v>2</v>
          </cell>
          <cell r="G4211" t="str">
            <v>C</v>
          </cell>
          <cell r="I4211" t="str">
            <v>C</v>
          </cell>
          <cell r="J4211">
            <v>17</v>
          </cell>
        </row>
        <row r="4212">
          <cell r="B4212">
            <v>3199627</v>
          </cell>
          <cell r="C4212" t="str">
            <v xml:space="preserve">SYS IMP   </v>
          </cell>
          <cell r="D4212" t="str">
            <v xml:space="preserve">2/1 GAL   </v>
          </cell>
          <cell r="E4212" t="str">
            <v xml:space="preserve">DRESSING BALSAMIC OLIVE VINGT </v>
          </cell>
          <cell r="F4212" t="str">
            <v xml:space="preserve">07   </v>
          </cell>
          <cell r="G4212" t="str">
            <v xml:space="preserve">D    </v>
          </cell>
          <cell r="I4212" t="str">
            <v xml:space="preserve">N    </v>
          </cell>
          <cell r="J4212">
            <v>48</v>
          </cell>
        </row>
        <row r="4213">
          <cell r="B4213">
            <v>2763688</v>
          </cell>
          <cell r="C4213" t="str">
            <v xml:space="preserve">ECOLAB    </v>
          </cell>
          <cell r="D4213" t="str">
            <v xml:space="preserve">8/1.75LB  </v>
          </cell>
          <cell r="E4213" t="str">
            <v xml:space="preserve">CLEANER COFF EQUIP DIPITXP    </v>
          </cell>
          <cell r="F4213" t="str">
            <v xml:space="preserve">09   </v>
          </cell>
          <cell r="G4213" t="str">
            <v xml:space="preserve">D    </v>
          </cell>
          <cell r="I4213" t="str">
            <v xml:space="preserve">N    </v>
          </cell>
          <cell r="J4213">
            <v>41</v>
          </cell>
        </row>
        <row r="4214">
          <cell r="B4214">
            <v>1801141</v>
          </cell>
          <cell r="C4214" t="str">
            <v xml:space="preserve">HSRCCLS   </v>
          </cell>
          <cell r="D4214" t="str">
            <v xml:space="preserve">24/22 OZ  </v>
          </cell>
          <cell r="E4214" t="str">
            <v xml:space="preserve">SUGAR GRANULATED CANSTR CANE  </v>
          </cell>
          <cell r="F4214" t="str">
            <v xml:space="preserve">07   </v>
          </cell>
          <cell r="G4214" t="str">
            <v xml:space="preserve">D    </v>
          </cell>
          <cell r="I4214" t="str">
            <v xml:space="preserve">N    </v>
          </cell>
          <cell r="J4214">
            <v>30</v>
          </cell>
        </row>
        <row r="4215">
          <cell r="B4215">
            <v>188148</v>
          </cell>
          <cell r="C4215" t="str">
            <v xml:space="preserve">KNORR     </v>
          </cell>
          <cell r="D4215" t="str">
            <v xml:space="preserve">4/32 OZ   </v>
          </cell>
          <cell r="E4215" t="str">
            <v xml:space="preserve">SOUP BASE CHICKEN LIQ CONC    </v>
          </cell>
          <cell r="F4215" t="str">
            <v xml:space="preserve">07   </v>
          </cell>
          <cell r="G4215" t="str">
            <v xml:space="preserve">D    </v>
          </cell>
          <cell r="I4215" t="str">
            <v xml:space="preserve">N    </v>
          </cell>
          <cell r="J4215">
            <v>27</v>
          </cell>
        </row>
        <row r="4216">
          <cell r="B4216">
            <v>4099107</v>
          </cell>
          <cell r="C4216" t="str">
            <v xml:space="preserve">SYS CLS   </v>
          </cell>
          <cell r="D4216" t="str">
            <v xml:space="preserve">1/20 LB   </v>
          </cell>
          <cell r="E4216" t="str">
            <v xml:space="preserve">PEA BLACKEYE DRIED            </v>
          </cell>
          <cell r="F4216" t="str">
            <v xml:space="preserve">07   </v>
          </cell>
          <cell r="G4216" t="str">
            <v xml:space="preserve">D    </v>
          </cell>
          <cell r="I4216" t="str">
            <v xml:space="preserve">N    </v>
          </cell>
          <cell r="J4216" t="e">
            <v>#N/A</v>
          </cell>
        </row>
        <row r="4217">
          <cell r="B4217">
            <v>4184636</v>
          </cell>
          <cell r="C4217" t="str">
            <v xml:space="preserve">SYS CLS   </v>
          </cell>
          <cell r="D4217" t="str">
            <v xml:space="preserve">6/#10     </v>
          </cell>
          <cell r="E4217" t="str">
            <v xml:space="preserve">PRESERVE STRAWBERRY           </v>
          </cell>
          <cell r="F4217" t="str">
            <v xml:space="preserve">07   </v>
          </cell>
          <cell r="G4217" t="str">
            <v xml:space="preserve">D    </v>
          </cell>
          <cell r="I4217" t="str">
            <v xml:space="preserve">N    </v>
          </cell>
          <cell r="J4217">
            <v>51</v>
          </cell>
        </row>
        <row r="4218">
          <cell r="B4218">
            <v>8651796</v>
          </cell>
          <cell r="C4218" t="str">
            <v xml:space="preserve">KELLOGG   </v>
          </cell>
          <cell r="D4218" t="str">
            <v>100/1.76OZ</v>
          </cell>
          <cell r="E4218" t="str">
            <v xml:space="preserve">SNACK CINNAMON BUN            </v>
          </cell>
          <cell r="F4218" t="str">
            <v xml:space="preserve">07   </v>
          </cell>
          <cell r="G4218" t="str">
            <v xml:space="preserve">D    </v>
          </cell>
          <cell r="I4218" t="str">
            <v xml:space="preserve">N    </v>
          </cell>
          <cell r="J4218">
            <v>14</v>
          </cell>
        </row>
        <row r="4219">
          <cell r="B4219">
            <v>4004008</v>
          </cell>
          <cell r="C4219" t="str">
            <v xml:space="preserve">SYS CLS   </v>
          </cell>
          <cell r="D4219" t="str">
            <v xml:space="preserve">6/1 GAL   </v>
          </cell>
          <cell r="E4219" t="str">
            <v xml:space="preserve">SHORTENING PAN &amp; GRILL        </v>
          </cell>
          <cell r="F4219" t="str">
            <v xml:space="preserve">07   </v>
          </cell>
          <cell r="G4219" t="str">
            <v xml:space="preserve">D    </v>
          </cell>
          <cell r="I4219" t="str">
            <v xml:space="preserve">N    </v>
          </cell>
          <cell r="J4219">
            <v>41</v>
          </cell>
        </row>
        <row r="4220">
          <cell r="B4220">
            <v>5428719</v>
          </cell>
          <cell r="C4220" t="str">
            <v xml:space="preserve">SYS CLS   </v>
          </cell>
          <cell r="D4220" t="str">
            <v xml:space="preserve">2/11 LB   </v>
          </cell>
          <cell r="E4220" t="str">
            <v xml:space="preserve">ICING RTU CHOC FUDGE          </v>
          </cell>
          <cell r="F4220" t="str">
            <v xml:space="preserve">07   </v>
          </cell>
          <cell r="G4220" t="str">
            <v xml:space="preserve">D    </v>
          </cell>
          <cell r="I4220" t="str">
            <v xml:space="preserve">N    </v>
          </cell>
          <cell r="J4220">
            <v>33</v>
          </cell>
        </row>
        <row r="4221">
          <cell r="B4221">
            <v>4030912</v>
          </cell>
          <cell r="C4221" t="str">
            <v xml:space="preserve">SYS IMP   </v>
          </cell>
          <cell r="D4221" t="str">
            <v xml:space="preserve">6/#10     </v>
          </cell>
          <cell r="E4221" t="str">
            <v xml:space="preserve">PEPPER RED DICED FCY          </v>
          </cell>
          <cell r="F4221" t="str">
            <v xml:space="preserve">07   </v>
          </cell>
          <cell r="G4221" t="str">
            <v xml:space="preserve">D    </v>
          </cell>
          <cell r="I4221" t="str">
            <v xml:space="preserve">N    </v>
          </cell>
          <cell r="J4221">
            <v>37</v>
          </cell>
        </row>
        <row r="4222">
          <cell r="B4222">
            <v>5018817</v>
          </cell>
          <cell r="C4222" t="str">
            <v xml:space="preserve">REYNOLD   </v>
          </cell>
          <cell r="D4222" t="str">
            <v xml:space="preserve">1/18 IN   </v>
          </cell>
          <cell r="E4222" t="str">
            <v>FOIL ALMN ROLL HVY WGT 1000 FT</v>
          </cell>
          <cell r="F4222" t="str">
            <v xml:space="preserve">08   </v>
          </cell>
          <cell r="G4222" t="str">
            <v xml:space="preserve">D    </v>
          </cell>
          <cell r="I4222" t="str">
            <v xml:space="preserve">L    </v>
          </cell>
          <cell r="J4222">
            <v>47</v>
          </cell>
        </row>
        <row r="4223">
          <cell r="B4223">
            <v>2181469</v>
          </cell>
          <cell r="C4223" t="str">
            <v xml:space="preserve">PAR PAK   </v>
          </cell>
          <cell r="D4223" t="str">
            <v xml:space="preserve">2500/4 OZ </v>
          </cell>
          <cell r="E4223" t="str">
            <v xml:space="preserve">TRAY PLAS BLK DEEP            </v>
          </cell>
          <cell r="F4223" t="str">
            <v xml:space="preserve">08   </v>
          </cell>
          <cell r="G4223" t="str">
            <v xml:space="preserve">D    </v>
          </cell>
          <cell r="I4223" t="str">
            <v xml:space="preserve">L    </v>
          </cell>
          <cell r="J4223">
            <v>29</v>
          </cell>
        </row>
        <row r="4224">
          <cell r="B4224">
            <v>4593059</v>
          </cell>
          <cell r="C4224" t="str">
            <v xml:space="preserve">NWMNOWN   </v>
          </cell>
          <cell r="D4224" t="str">
            <v>100/1.5 OZ</v>
          </cell>
          <cell r="E4224" t="str">
            <v xml:space="preserve">DRESSING ITALIAN LIGHT PACKET </v>
          </cell>
          <cell r="F4224" t="str">
            <v xml:space="preserve">07   </v>
          </cell>
          <cell r="G4224" t="str">
            <v xml:space="preserve">D    </v>
          </cell>
          <cell r="I4224" t="str">
            <v xml:space="preserve">N    </v>
          </cell>
          <cell r="J4224">
            <v>26</v>
          </cell>
        </row>
        <row r="4225">
          <cell r="B4225">
            <v>8412068</v>
          </cell>
          <cell r="C4225" t="str">
            <v xml:space="preserve">KEYSTON   </v>
          </cell>
          <cell r="D4225" t="str">
            <v xml:space="preserve">4/1 GAL   </v>
          </cell>
          <cell r="E4225" t="str">
            <v xml:space="preserve">DEGREASER HEAVY DUTY RTU      </v>
          </cell>
          <cell r="F4225" t="str">
            <v xml:space="preserve">09   </v>
          </cell>
          <cell r="G4225" t="str">
            <v xml:space="preserve">D    </v>
          </cell>
          <cell r="I4225" t="str">
            <v xml:space="preserve">N    </v>
          </cell>
          <cell r="J4225">
            <v>32</v>
          </cell>
        </row>
        <row r="4226">
          <cell r="B4226">
            <v>4011037</v>
          </cell>
          <cell r="C4226" t="str">
            <v xml:space="preserve">SYS CLS   </v>
          </cell>
          <cell r="D4226" t="str">
            <v xml:space="preserve">6/#10     </v>
          </cell>
          <cell r="E4226" t="str">
            <v xml:space="preserve">PUDDING CHOCOLATE ZTF         </v>
          </cell>
          <cell r="F4226" t="str">
            <v xml:space="preserve">07   </v>
          </cell>
          <cell r="G4226" t="str">
            <v xml:space="preserve">D    </v>
          </cell>
          <cell r="I4226" t="str">
            <v xml:space="preserve">N    </v>
          </cell>
          <cell r="J4226">
            <v>85</v>
          </cell>
        </row>
        <row r="4227">
          <cell r="B4227">
            <v>8045918</v>
          </cell>
          <cell r="C4227" t="str">
            <v xml:space="preserve">N'JOY     </v>
          </cell>
          <cell r="D4227" t="str">
            <v xml:space="preserve">125/13 G  </v>
          </cell>
          <cell r="E4227" t="str">
            <v xml:space="preserve">SUGAR BROWN OATMEAL TOPPING   </v>
          </cell>
          <cell r="F4227" t="str">
            <v xml:space="preserve">07   </v>
          </cell>
          <cell r="G4227" t="str">
            <v xml:space="preserve">D    </v>
          </cell>
          <cell r="I4227" t="str">
            <v xml:space="preserve">N    </v>
          </cell>
          <cell r="J4227">
            <v>52</v>
          </cell>
        </row>
        <row r="4228">
          <cell r="B4228">
            <v>2238760</v>
          </cell>
          <cell r="C4228" t="str">
            <v xml:space="preserve">ECOLAB    </v>
          </cell>
          <cell r="D4228" t="str">
            <v xml:space="preserve">1/1EA     </v>
          </cell>
          <cell r="E4228" t="str">
            <v xml:space="preserve">DISPENSER SOAP DIGIFOAM BLACK </v>
          </cell>
          <cell r="F4228" t="str">
            <v xml:space="preserve">10   </v>
          </cell>
          <cell r="G4228" t="str">
            <v xml:space="preserve">D    </v>
          </cell>
          <cell r="I4228" t="str">
            <v xml:space="preserve">N    </v>
          </cell>
          <cell r="J4228">
            <v>51</v>
          </cell>
        </row>
        <row r="4229">
          <cell r="B4229">
            <v>4507234</v>
          </cell>
          <cell r="C4229" t="str">
            <v>WHLFCLS</v>
          </cell>
          <cell r="D4229" t="str">
            <v xml:space="preserve"> 100/.75 OZ</v>
          </cell>
          <cell r="E4229" t="str">
            <v>CHEESE CREAM PLAIN SPREAD CUP</v>
          </cell>
          <cell r="F4229">
            <v>2</v>
          </cell>
          <cell r="G4229" t="str">
            <v>C</v>
          </cell>
          <cell r="I4229" t="str">
            <v xml:space="preserve"> </v>
          </cell>
          <cell r="J4229">
            <v>64</v>
          </cell>
        </row>
        <row r="4230">
          <cell r="B4230">
            <v>2591683</v>
          </cell>
          <cell r="C4230" t="str">
            <v>CASACLS</v>
          </cell>
          <cell r="D4230" t="str">
            <v xml:space="preserve">  60/3 OZ  </v>
          </cell>
          <cell r="E4230" t="str">
            <v>ENCHILADA CHKN</v>
          </cell>
          <cell r="F4230">
            <v>6</v>
          </cell>
          <cell r="G4230" t="str">
            <v>F</v>
          </cell>
          <cell r="I4230" t="str">
            <v xml:space="preserve"> </v>
          </cell>
          <cell r="J4230">
            <v>52</v>
          </cell>
        </row>
        <row r="4231">
          <cell r="B4231">
            <v>4311940</v>
          </cell>
          <cell r="C4231" t="str">
            <v xml:space="preserve">SYS CLS   </v>
          </cell>
          <cell r="D4231" t="str">
            <v xml:space="preserve">4/1 GAL   </v>
          </cell>
          <cell r="E4231" t="str">
            <v xml:space="preserve">DRESSING GINGER SESAME        </v>
          </cell>
          <cell r="F4231" t="str">
            <v xml:space="preserve">07   </v>
          </cell>
          <cell r="G4231" t="str">
            <v xml:space="preserve">D    </v>
          </cell>
          <cell r="I4231" t="str">
            <v xml:space="preserve">N    </v>
          </cell>
          <cell r="J4231">
            <v>52</v>
          </cell>
        </row>
        <row r="4232">
          <cell r="B4232">
            <v>7099511</v>
          </cell>
          <cell r="C4232" t="str">
            <v>CAB</v>
          </cell>
          <cell r="D4232" t="str">
            <v xml:space="preserve">  24/8 OZ  </v>
          </cell>
          <cell r="E4232" t="str">
            <v>BEEF PATTY 80/20 STKBRGR FZ</v>
          </cell>
          <cell r="F4232">
            <v>3</v>
          </cell>
          <cell r="G4232" t="str">
            <v>F</v>
          </cell>
          <cell r="I4232" t="str">
            <v xml:space="preserve"> </v>
          </cell>
          <cell r="J4232">
            <v>52</v>
          </cell>
        </row>
        <row r="4233">
          <cell r="B4233">
            <v>2924641</v>
          </cell>
          <cell r="C4233" t="str">
            <v>PACKER</v>
          </cell>
          <cell r="D4233" t="str">
            <v xml:space="preserve">   1/30 LB </v>
          </cell>
          <cell r="E4233" t="str">
            <v>OCTOPUS WHOLE 2-4CT</v>
          </cell>
          <cell r="F4233">
            <v>4</v>
          </cell>
          <cell r="G4233" t="str">
            <v>F</v>
          </cell>
          <cell r="I4233" t="str">
            <v xml:space="preserve"> </v>
          </cell>
          <cell r="J4233">
            <v>52</v>
          </cell>
        </row>
        <row r="4234">
          <cell r="B4234">
            <v>7023117</v>
          </cell>
          <cell r="C4234" t="str">
            <v>CPK</v>
          </cell>
          <cell r="D4234" t="str">
            <v xml:space="preserve">   1/72 CT </v>
          </cell>
          <cell r="E4234" t="str">
            <v>BREAD ROLL BOLILLO</v>
          </cell>
          <cell r="F4234">
            <v>6</v>
          </cell>
          <cell r="G4234" t="str">
            <v>F</v>
          </cell>
          <cell r="I4234" t="str">
            <v>C</v>
          </cell>
          <cell r="J4234">
            <v>52</v>
          </cell>
        </row>
        <row r="4235">
          <cell r="B4235">
            <v>7610492</v>
          </cell>
          <cell r="C4235" t="str">
            <v>KINGPAS</v>
          </cell>
          <cell r="D4235" t="str">
            <v xml:space="preserve">   1/63 PC </v>
          </cell>
          <cell r="E4235" t="str">
            <v>CAKE COCONUT W/WHITE CAKE</v>
          </cell>
          <cell r="F4235">
            <v>6</v>
          </cell>
          <cell r="G4235" t="str">
            <v>F</v>
          </cell>
          <cell r="I4235" t="str">
            <v xml:space="preserve"> </v>
          </cell>
          <cell r="J4235">
            <v>52</v>
          </cell>
        </row>
        <row r="4236">
          <cell r="B4236">
            <v>2700171</v>
          </cell>
          <cell r="C4236" t="str">
            <v>SCHULTD</v>
          </cell>
          <cell r="D4236" t="str">
            <v xml:space="preserve">  54/3.17OZ</v>
          </cell>
          <cell r="E4236" t="str">
            <v>CROISSANT LARGE CURVED BUTTER</v>
          </cell>
          <cell r="F4236">
            <v>6</v>
          </cell>
          <cell r="G4236" t="str">
            <v>F</v>
          </cell>
          <cell r="I4236" t="str">
            <v xml:space="preserve"> </v>
          </cell>
          <cell r="J4236">
            <v>52</v>
          </cell>
        </row>
        <row r="4237">
          <cell r="B4237">
            <v>8903874</v>
          </cell>
          <cell r="C4237" t="str">
            <v>MISSION</v>
          </cell>
          <cell r="D4237" t="str">
            <v xml:space="preserve">   3/10 LB </v>
          </cell>
          <cell r="E4237" t="str">
            <v>CHIP TORTILLA TRI CLR PCUT RWB</v>
          </cell>
          <cell r="F4237">
            <v>7</v>
          </cell>
          <cell r="G4237" t="str">
            <v>C</v>
          </cell>
          <cell r="I4237" t="str">
            <v xml:space="preserve"> </v>
          </cell>
          <cell r="J4237">
            <v>52</v>
          </cell>
        </row>
        <row r="4238">
          <cell r="B4238">
            <v>9516139</v>
          </cell>
          <cell r="C4238" t="str">
            <v>SYS IMP</v>
          </cell>
          <cell r="D4238" t="str">
            <v xml:space="preserve">   8/3 LB  </v>
          </cell>
          <cell r="E4238" t="str">
            <v>SQUASH ZUCCHINI SLI BEER BTR</v>
          </cell>
          <cell r="F4238">
            <v>6</v>
          </cell>
          <cell r="G4238" t="str">
            <v>F</v>
          </cell>
          <cell r="I4238" t="str">
            <v xml:space="preserve"> </v>
          </cell>
          <cell r="J4238">
            <v>52</v>
          </cell>
        </row>
        <row r="4239">
          <cell r="B4239">
            <v>2178449</v>
          </cell>
          <cell r="C4239" t="str">
            <v>PORTSIM</v>
          </cell>
          <cell r="D4239" t="str">
            <v xml:space="preserve">   3/15 LB </v>
          </cell>
          <cell r="E4239" t="str">
            <v>POLLOCK FIL SHTR 2-4OZ ALASKAN</v>
          </cell>
          <cell r="F4239">
            <v>4</v>
          </cell>
          <cell r="G4239" t="str">
            <v>F</v>
          </cell>
          <cell r="I4239" t="str">
            <v xml:space="preserve"> </v>
          </cell>
          <cell r="J4239">
            <v>52</v>
          </cell>
        </row>
        <row r="4240">
          <cell r="B4240">
            <v>132991</v>
          </cell>
          <cell r="C4240" t="str">
            <v>AREZIMP</v>
          </cell>
          <cell r="D4240" t="str">
            <v xml:space="preserve">   2/5 LB  </v>
          </cell>
          <cell r="E4240" t="str">
            <v>MEATBALL ITAL BF/PK PREM .5 OZ</v>
          </cell>
          <cell r="F4240">
            <v>3</v>
          </cell>
          <cell r="G4240" t="str">
            <v>F</v>
          </cell>
          <cell r="I4240" t="str">
            <v xml:space="preserve"> </v>
          </cell>
          <cell r="J4240">
            <v>52</v>
          </cell>
        </row>
        <row r="4241">
          <cell r="B4241">
            <v>9714213</v>
          </cell>
          <cell r="C4241" t="str">
            <v>MCCAIN</v>
          </cell>
          <cell r="D4241" t="str">
            <v xml:space="preserve">   6/4 LB  </v>
          </cell>
          <cell r="E4241" t="str">
            <v>POTATO FRY SPIRAL REDSTONE</v>
          </cell>
          <cell r="F4241">
            <v>6</v>
          </cell>
          <cell r="G4241" t="str">
            <v>F</v>
          </cell>
          <cell r="I4241" t="str">
            <v>L</v>
          </cell>
          <cell r="J4241">
            <v>52</v>
          </cell>
        </row>
        <row r="4242">
          <cell r="B4242">
            <v>8563025</v>
          </cell>
          <cell r="C4242" t="str">
            <v>SYS CLS</v>
          </cell>
          <cell r="D4242" t="str">
            <v xml:space="preserve">  38/5 OZ  </v>
          </cell>
          <cell r="E4242" t="str">
            <v>BEEF PHILLY SIRL BRKWY</v>
          </cell>
          <cell r="F4242">
            <v>3</v>
          </cell>
          <cell r="G4242" t="str">
            <v>F</v>
          </cell>
          <cell r="I4242" t="str">
            <v xml:space="preserve"> </v>
          </cell>
          <cell r="J4242">
            <v>52</v>
          </cell>
        </row>
        <row r="4243">
          <cell r="B4243">
            <v>7114489</v>
          </cell>
          <cell r="C4243" t="str">
            <v>SEAMAZZ</v>
          </cell>
          <cell r="D4243" t="str">
            <v xml:space="preserve">   5/2 LB  </v>
          </cell>
          <cell r="E4243" t="str">
            <v>SHRIMP BAG WHTRW PD TLOF41/50</v>
          </cell>
          <cell r="F4243">
            <v>4</v>
          </cell>
          <cell r="G4243" t="str">
            <v>F</v>
          </cell>
          <cell r="I4243" t="str">
            <v>L</v>
          </cell>
          <cell r="J4243">
            <v>52</v>
          </cell>
        </row>
        <row r="4244">
          <cell r="B4244">
            <v>7412479</v>
          </cell>
          <cell r="C4244" t="str">
            <v>CHSCAKE</v>
          </cell>
          <cell r="D4244" t="str">
            <v xml:space="preserve">   3/6 LB  </v>
          </cell>
          <cell r="E4244" t="str">
            <v>PASTA LINGUINE SPINACH &amp; EGG</v>
          </cell>
          <cell r="F4244">
            <v>6</v>
          </cell>
          <cell r="G4244" t="str">
            <v>F</v>
          </cell>
          <cell r="I4244" t="str">
            <v>C</v>
          </cell>
          <cell r="J4244">
            <v>52</v>
          </cell>
        </row>
        <row r="4245">
          <cell r="B4245">
            <v>5014776</v>
          </cell>
          <cell r="C4245" t="str">
            <v>PORTCLS</v>
          </cell>
          <cell r="D4245" t="str">
            <v xml:space="preserve">   1/10 LB </v>
          </cell>
          <cell r="E4245" t="str">
            <v>COD BRD SQR RAW PUFI 4OZ</v>
          </cell>
          <cell r="F4245">
            <v>4</v>
          </cell>
          <cell r="G4245" t="str">
            <v>F</v>
          </cell>
          <cell r="I4245" t="str">
            <v xml:space="preserve"> </v>
          </cell>
          <cell r="J4245">
            <v>52</v>
          </cell>
        </row>
        <row r="4246">
          <cell r="B4246">
            <v>7031600</v>
          </cell>
          <cell r="C4246" t="str">
            <v>JERSMIK</v>
          </cell>
          <cell r="D4246" t="str">
            <v xml:space="preserve">   2/7#AVG </v>
          </cell>
          <cell r="E4246" t="str">
            <v>BEEF PASTRAMI MARIN CKD FRZN</v>
          </cell>
          <cell r="F4246">
            <v>3</v>
          </cell>
          <cell r="G4246" t="str">
            <v>F</v>
          </cell>
          <cell r="I4246" t="str">
            <v>C</v>
          </cell>
          <cell r="J4246">
            <v>52</v>
          </cell>
        </row>
        <row r="4247">
          <cell r="B4247">
            <v>5702800</v>
          </cell>
          <cell r="C4247" t="str">
            <v>WICHITA</v>
          </cell>
          <cell r="D4247" t="str">
            <v xml:space="preserve">   1/30#AVG</v>
          </cell>
          <cell r="E4247" t="str">
            <v>PORK LOIN BCK RIB MISCUTS</v>
          </cell>
          <cell r="F4247">
            <v>3</v>
          </cell>
          <cell r="G4247" t="str">
            <v>F</v>
          </cell>
          <cell r="I4247" t="str">
            <v xml:space="preserve"> </v>
          </cell>
          <cell r="J4247">
            <v>52</v>
          </cell>
        </row>
        <row r="4248">
          <cell r="B4248">
            <v>4845220</v>
          </cell>
          <cell r="C4248" t="str">
            <v>FARMLND</v>
          </cell>
          <cell r="D4248" t="str">
            <v xml:space="preserve">   1/15 LB </v>
          </cell>
          <cell r="E4248" t="str">
            <v>BACON LAYFLAT C/C 18/22 LS</v>
          </cell>
          <cell r="F4248">
            <v>3</v>
          </cell>
          <cell r="G4248" t="str">
            <v>F</v>
          </cell>
          <cell r="I4248" t="str">
            <v>L</v>
          </cell>
          <cell r="J4248">
            <v>52</v>
          </cell>
        </row>
        <row r="4249">
          <cell r="B4249">
            <v>9788936</v>
          </cell>
          <cell r="C4249" t="str">
            <v>SYS CLS</v>
          </cell>
          <cell r="D4249" t="str">
            <v xml:space="preserve">   6/27 OZ </v>
          </cell>
          <cell r="E4249" t="str">
            <v>PIE BANANA CRM T&amp;S 10</v>
          </cell>
          <cell r="F4249">
            <v>6</v>
          </cell>
          <cell r="G4249" t="str">
            <v>F</v>
          </cell>
          <cell r="I4249" t="str">
            <v xml:space="preserve"> </v>
          </cell>
          <cell r="J4249">
            <v>52</v>
          </cell>
        </row>
        <row r="4250">
          <cell r="B4250">
            <v>4703759</v>
          </cell>
          <cell r="C4250" t="str">
            <v xml:space="preserve">CHEFPRD   </v>
          </cell>
          <cell r="D4250" t="str">
            <v xml:space="preserve">1/35 LB   </v>
          </cell>
          <cell r="E4250" t="str">
            <v xml:space="preserve">OIL SALAD CANOLA              </v>
          </cell>
          <cell r="F4250" t="str">
            <v xml:space="preserve">07   </v>
          </cell>
          <cell r="G4250" t="str">
            <v xml:space="preserve">D    </v>
          </cell>
          <cell r="I4250" t="str">
            <v xml:space="preserve">L    </v>
          </cell>
          <cell r="J4250">
            <v>52</v>
          </cell>
        </row>
        <row r="4251">
          <cell r="B4251">
            <v>3490733</v>
          </cell>
          <cell r="C4251" t="str">
            <v>DEB-EL</v>
          </cell>
          <cell r="D4251" t="str">
            <v xml:space="preserve">  15/2 LB  </v>
          </cell>
          <cell r="E4251" t="str">
            <v>EGG WHITE CAGE FREE LIQ</v>
          </cell>
          <cell r="F4251">
            <v>2</v>
          </cell>
          <cell r="G4251" t="str">
            <v>C</v>
          </cell>
          <cell r="I4251" t="str">
            <v xml:space="preserve"> </v>
          </cell>
          <cell r="J4251">
            <v>11</v>
          </cell>
        </row>
        <row r="4252">
          <cell r="B4252">
            <v>1080142</v>
          </cell>
          <cell r="C4252" t="str">
            <v>PACKER</v>
          </cell>
          <cell r="D4252" t="str">
            <v xml:space="preserve">   1/40LB  </v>
          </cell>
          <cell r="E4252" t="str">
            <v>YAM MEDIUM FRESH</v>
          </cell>
          <cell r="F4252">
            <v>11</v>
          </cell>
          <cell r="G4252" t="str">
            <v>C</v>
          </cell>
          <cell r="I4252" t="str">
            <v xml:space="preserve"> </v>
          </cell>
          <cell r="J4252">
            <v>52</v>
          </cell>
        </row>
        <row r="4253">
          <cell r="B4253">
            <v>7100374</v>
          </cell>
          <cell r="C4253" t="str">
            <v>PRESDNT</v>
          </cell>
          <cell r="D4253" t="str">
            <v xml:space="preserve">  12/10.5OZ</v>
          </cell>
          <cell r="E4253" t="str">
            <v>CHEESE GOAT LOG-PLAIN</v>
          </cell>
          <cell r="F4253">
            <v>2</v>
          </cell>
          <cell r="G4253" t="str">
            <v>C</v>
          </cell>
          <cell r="I4253" t="str">
            <v>L</v>
          </cell>
          <cell r="J4253">
            <v>24</v>
          </cell>
        </row>
        <row r="4254">
          <cell r="B4254">
            <v>3165051</v>
          </cell>
          <cell r="C4254" t="str">
            <v>BBRLIMP</v>
          </cell>
          <cell r="D4254" t="str">
            <v xml:space="preserve">   2/6-11LB</v>
          </cell>
          <cell r="E4254" t="str">
            <v>HAM APLWD ULTIMATE CARVING</v>
          </cell>
          <cell r="F4254">
            <v>3</v>
          </cell>
          <cell r="G4254" t="str">
            <v>C</v>
          </cell>
          <cell r="I4254" t="str">
            <v xml:space="preserve"> </v>
          </cell>
          <cell r="J4254">
            <v>52</v>
          </cell>
        </row>
        <row r="4255">
          <cell r="B4255">
            <v>1184944</v>
          </cell>
          <cell r="C4255" t="str">
            <v>PACKER</v>
          </cell>
          <cell r="D4255" t="str">
            <v xml:space="preserve">   1/24 CT </v>
          </cell>
          <cell r="E4255" t="str">
            <v>CELERY PASCAL FRESH</v>
          </cell>
          <cell r="F4255">
            <v>11</v>
          </cell>
          <cell r="G4255" t="str">
            <v>C</v>
          </cell>
          <cell r="I4255" t="str">
            <v xml:space="preserve"> </v>
          </cell>
          <cell r="J4255">
            <v>52</v>
          </cell>
        </row>
        <row r="4256">
          <cell r="B4256">
            <v>3525583</v>
          </cell>
          <cell r="C4256" t="str">
            <v xml:space="preserve">IKEA      </v>
          </cell>
          <cell r="D4256" t="str">
            <v xml:space="preserve">8/5 LB    </v>
          </cell>
          <cell r="E4256" t="str">
            <v xml:space="preserve">VEGETABLE MEATBALL            </v>
          </cell>
          <cell r="F4256" t="str">
            <v xml:space="preserve">03   </v>
          </cell>
          <cell r="G4256" t="str">
            <v xml:space="preserve">F    </v>
          </cell>
          <cell r="I4256" t="str">
            <v xml:space="preserve">C    </v>
          </cell>
          <cell r="J4256" t="e">
            <v>#N/A</v>
          </cell>
        </row>
        <row r="4257">
          <cell r="B4257">
            <v>5559836</v>
          </cell>
          <cell r="C4257" t="str">
            <v xml:space="preserve">RICELND   </v>
          </cell>
          <cell r="D4257" t="str">
            <v xml:space="preserve">1/50 LB   </v>
          </cell>
          <cell r="E4257" t="str">
            <v xml:space="preserve">FLOUR RICE LONG GRAIN         </v>
          </cell>
          <cell r="F4257" t="str">
            <v xml:space="preserve">07   </v>
          </cell>
          <cell r="G4257" t="str">
            <v xml:space="preserve">D    </v>
          </cell>
          <cell r="I4257" t="str">
            <v xml:space="preserve">N    </v>
          </cell>
          <cell r="J4257">
            <v>41</v>
          </cell>
        </row>
        <row r="4258">
          <cell r="B4258">
            <v>883066</v>
          </cell>
          <cell r="C4258" t="str">
            <v xml:space="preserve">GIUSTO    </v>
          </cell>
          <cell r="D4258" t="str">
            <v xml:space="preserve">1/50 LB   </v>
          </cell>
          <cell r="E4258" t="str">
            <v xml:space="preserve">SALT SEA FINE                 </v>
          </cell>
          <cell r="F4258" t="str">
            <v xml:space="preserve">07   </v>
          </cell>
          <cell r="G4258" t="str">
            <v xml:space="preserve">D    </v>
          </cell>
          <cell r="I4258" t="str">
            <v xml:space="preserve">N    </v>
          </cell>
          <cell r="J4258">
            <v>25</v>
          </cell>
        </row>
        <row r="4259">
          <cell r="B4259">
            <v>5740600</v>
          </cell>
          <cell r="C4259" t="str">
            <v xml:space="preserve">SYS REL   </v>
          </cell>
          <cell r="D4259" t="str">
            <v xml:space="preserve">4/1 GAL   </v>
          </cell>
          <cell r="E4259" t="str">
            <v xml:space="preserve">DRESSING COLESLAW SPECIAL REC </v>
          </cell>
          <cell r="F4259" t="str">
            <v xml:space="preserve">07   </v>
          </cell>
          <cell r="G4259" t="str">
            <v xml:space="preserve">D    </v>
          </cell>
          <cell r="I4259" t="str">
            <v xml:space="preserve">N    </v>
          </cell>
          <cell r="J4259">
            <v>22</v>
          </cell>
        </row>
        <row r="4260">
          <cell r="B4260">
            <v>4031027</v>
          </cell>
          <cell r="C4260" t="str">
            <v xml:space="preserve">SYS CLS   </v>
          </cell>
          <cell r="D4260" t="str">
            <v xml:space="preserve">6/#10     </v>
          </cell>
          <cell r="E4260" t="str">
            <v xml:space="preserve">POTATO WHL WHT FCY 60/90CT    </v>
          </cell>
          <cell r="F4260" t="str">
            <v xml:space="preserve">07   </v>
          </cell>
          <cell r="G4260" t="str">
            <v xml:space="preserve">D    </v>
          </cell>
          <cell r="I4260" t="str">
            <v xml:space="preserve">N    </v>
          </cell>
          <cell r="J4260">
            <v>15</v>
          </cell>
        </row>
        <row r="4261">
          <cell r="B4261">
            <v>6494973</v>
          </cell>
          <cell r="C4261" t="str">
            <v xml:space="preserve">SBESTCF   </v>
          </cell>
          <cell r="D4261" t="str">
            <v xml:space="preserve">42/2 OZ   </v>
          </cell>
          <cell r="E4261" t="str">
            <v xml:space="preserve">COFFEE GRND FT VANILLA US     </v>
          </cell>
          <cell r="F4261" t="str">
            <v xml:space="preserve">12   </v>
          </cell>
          <cell r="G4261" t="str">
            <v xml:space="preserve">D    </v>
          </cell>
          <cell r="I4261" t="str">
            <v xml:space="preserve">N    </v>
          </cell>
          <cell r="J4261">
            <v>45</v>
          </cell>
        </row>
        <row r="4262">
          <cell r="B4262">
            <v>751180</v>
          </cell>
          <cell r="C4262" t="str">
            <v xml:space="preserve">MINOR     </v>
          </cell>
          <cell r="D4262" t="str">
            <v xml:space="preserve">4/.5 GAL  </v>
          </cell>
          <cell r="E4262" t="str">
            <v xml:space="preserve">SAUCE BOURBON STY             </v>
          </cell>
          <cell r="F4262" t="str">
            <v xml:space="preserve">07   </v>
          </cell>
          <cell r="G4262" t="str">
            <v xml:space="preserve">D    </v>
          </cell>
          <cell r="I4262" t="str">
            <v xml:space="preserve">N    </v>
          </cell>
          <cell r="J4262">
            <v>37</v>
          </cell>
        </row>
        <row r="4263">
          <cell r="B4263">
            <v>5141926</v>
          </cell>
          <cell r="C4263" t="str">
            <v xml:space="preserve">NUTHVST   </v>
          </cell>
          <cell r="D4263" t="str">
            <v xml:space="preserve">48/2.25OZ </v>
          </cell>
          <cell r="E4263" t="str">
            <v xml:space="preserve">NUT MIXED                     </v>
          </cell>
          <cell r="F4263" t="str">
            <v xml:space="preserve">07   </v>
          </cell>
          <cell r="G4263" t="str">
            <v xml:space="preserve">D    </v>
          </cell>
          <cell r="I4263" t="str">
            <v xml:space="preserve">N    </v>
          </cell>
          <cell r="J4263">
            <v>25</v>
          </cell>
        </row>
        <row r="4264">
          <cell r="B4264">
            <v>4595138</v>
          </cell>
          <cell r="C4264" t="str">
            <v xml:space="preserve">ECOLAB    </v>
          </cell>
          <cell r="D4264" t="str">
            <v xml:space="preserve">6/32 OZ   </v>
          </cell>
          <cell r="E4264" t="str">
            <v>CLEANER GRL AND PANINI HGH TMP</v>
          </cell>
          <cell r="F4264" t="str">
            <v xml:space="preserve">09   </v>
          </cell>
          <cell r="G4264" t="str">
            <v xml:space="preserve">D    </v>
          </cell>
          <cell r="I4264" t="str">
            <v xml:space="preserve">N    </v>
          </cell>
          <cell r="J4264">
            <v>33</v>
          </cell>
        </row>
        <row r="4265">
          <cell r="B4265">
            <v>178739</v>
          </cell>
          <cell r="C4265" t="str">
            <v xml:space="preserve">SBESTCF   </v>
          </cell>
          <cell r="D4265" t="str">
            <v xml:space="preserve">42/2 OZ   </v>
          </cell>
          <cell r="E4265" t="str">
            <v>COFFEE GRND PORTSID BLD DCF US</v>
          </cell>
          <cell r="F4265" t="str">
            <v xml:space="preserve">12   </v>
          </cell>
          <cell r="G4265" t="str">
            <v xml:space="preserve">D    </v>
          </cell>
          <cell r="I4265" t="str">
            <v xml:space="preserve">N    </v>
          </cell>
          <cell r="J4265">
            <v>36</v>
          </cell>
        </row>
        <row r="4266">
          <cell r="B4266">
            <v>3990686</v>
          </cell>
          <cell r="C4266" t="str">
            <v xml:space="preserve">SYS IMP   </v>
          </cell>
          <cell r="D4266" t="str">
            <v xml:space="preserve">6/28OZ    </v>
          </cell>
          <cell r="E4266" t="str">
            <v xml:space="preserve">SOUP BASE CREAM               </v>
          </cell>
          <cell r="F4266" t="str">
            <v xml:space="preserve">07   </v>
          </cell>
          <cell r="G4266" t="str">
            <v xml:space="preserve">D    </v>
          </cell>
          <cell r="I4266" t="str">
            <v xml:space="preserve">N    </v>
          </cell>
          <cell r="J4266">
            <v>22</v>
          </cell>
        </row>
        <row r="4267">
          <cell r="B4267">
            <v>5620620</v>
          </cell>
          <cell r="C4267" t="str">
            <v xml:space="preserve">SYS IMP   </v>
          </cell>
          <cell r="D4267" t="str">
            <v xml:space="preserve">12/#2.5   </v>
          </cell>
          <cell r="E4267" t="str">
            <v xml:space="preserve">SAUERKRAUT SHREDDED           </v>
          </cell>
          <cell r="F4267" t="str">
            <v xml:space="preserve">07   </v>
          </cell>
          <cell r="G4267" t="str">
            <v xml:space="preserve">D    </v>
          </cell>
          <cell r="I4267" t="str">
            <v xml:space="preserve">N    </v>
          </cell>
          <cell r="J4267">
            <v>36</v>
          </cell>
        </row>
        <row r="4268">
          <cell r="B4268">
            <v>8266157</v>
          </cell>
          <cell r="C4268" t="str">
            <v xml:space="preserve">KEEBLER   </v>
          </cell>
          <cell r="D4268" t="str">
            <v xml:space="preserve">150/1 OZ  </v>
          </cell>
          <cell r="E4268" t="str">
            <v xml:space="preserve">COOKIE CINNAMON ELF GRAHAM    </v>
          </cell>
          <cell r="F4268" t="str">
            <v xml:space="preserve">07   </v>
          </cell>
          <cell r="G4268" t="str">
            <v xml:space="preserve">D    </v>
          </cell>
          <cell r="I4268" t="str">
            <v xml:space="preserve">N    </v>
          </cell>
          <cell r="J4268">
            <v>23</v>
          </cell>
        </row>
        <row r="4269">
          <cell r="B4269">
            <v>4848194</v>
          </cell>
          <cell r="C4269" t="str">
            <v xml:space="preserve">NEWSPRG   </v>
          </cell>
          <cell r="D4269" t="str">
            <v xml:space="preserve">150/8 OZ  </v>
          </cell>
          <cell r="E4269" t="str">
            <v>CONTAINER BLK OVAL W/LID MICRO</v>
          </cell>
          <cell r="F4269" t="str">
            <v xml:space="preserve">08   </v>
          </cell>
          <cell r="G4269" t="str">
            <v xml:space="preserve">D    </v>
          </cell>
          <cell r="I4269" t="str">
            <v xml:space="preserve">L    </v>
          </cell>
          <cell r="J4269">
            <v>42</v>
          </cell>
        </row>
        <row r="4270">
          <cell r="B4270">
            <v>4467140</v>
          </cell>
          <cell r="C4270" t="str">
            <v xml:space="preserve">SYS CLS   </v>
          </cell>
          <cell r="D4270" t="str">
            <v xml:space="preserve">12/500 CT </v>
          </cell>
          <cell r="E4270" t="str">
            <v xml:space="preserve">NAPKIN 12X13 LUNCH 1P 1/4 WHT </v>
          </cell>
          <cell r="F4270" t="str">
            <v xml:space="preserve">08   </v>
          </cell>
          <cell r="G4270" t="str">
            <v xml:space="preserve">D    </v>
          </cell>
          <cell r="I4270" t="str">
            <v xml:space="preserve">N    </v>
          </cell>
          <cell r="J4270">
            <v>28</v>
          </cell>
        </row>
        <row r="4271">
          <cell r="B4271">
            <v>7064586</v>
          </cell>
          <cell r="C4271" t="str">
            <v xml:space="preserve">SYS IMP   </v>
          </cell>
          <cell r="D4271" t="str">
            <v xml:space="preserve">12/60 CT  </v>
          </cell>
          <cell r="E4271" t="str">
            <v xml:space="preserve">CUP PLAS PET CLR 20 OZ        </v>
          </cell>
          <cell r="F4271" t="str">
            <v xml:space="preserve">08   </v>
          </cell>
          <cell r="G4271" t="str">
            <v xml:space="preserve">D    </v>
          </cell>
          <cell r="I4271" t="str">
            <v xml:space="preserve">N    </v>
          </cell>
          <cell r="J4271">
            <v>57</v>
          </cell>
        </row>
        <row r="4272">
          <cell r="B4272">
            <v>6938500</v>
          </cell>
          <cell r="C4272" t="str">
            <v xml:space="preserve">SYSCO     </v>
          </cell>
          <cell r="D4272" t="str">
            <v xml:space="preserve">6/500CT   </v>
          </cell>
          <cell r="E4272" t="str">
            <v xml:space="preserve">FOIL SHEET 9X10.75IN SILVER   </v>
          </cell>
          <cell r="F4272" t="str">
            <v xml:space="preserve">08   </v>
          </cell>
          <cell r="G4272" t="str">
            <v xml:space="preserve">D    </v>
          </cell>
          <cell r="I4272" t="str">
            <v xml:space="preserve">N    </v>
          </cell>
          <cell r="J4272">
            <v>161</v>
          </cell>
        </row>
        <row r="4273">
          <cell r="B4273">
            <v>1155874</v>
          </cell>
          <cell r="C4273" t="str">
            <v xml:space="preserve">PRAIRIE   </v>
          </cell>
          <cell r="D4273" t="str">
            <v xml:space="preserve">1/1000CT  </v>
          </cell>
          <cell r="E4273" t="str">
            <v xml:space="preserve">SPOON SOUP PLAS PP WHT MED WT </v>
          </cell>
          <cell r="F4273" t="str">
            <v xml:space="preserve">08   </v>
          </cell>
          <cell r="G4273" t="str">
            <v xml:space="preserve">D    </v>
          </cell>
          <cell r="I4273" t="str">
            <v xml:space="preserve">N    </v>
          </cell>
          <cell r="J4273">
            <v>52</v>
          </cell>
        </row>
        <row r="4274">
          <cell r="B4274">
            <v>3259879</v>
          </cell>
          <cell r="C4274" t="str">
            <v xml:space="preserve">PLANTER   </v>
          </cell>
          <cell r="D4274" t="str">
            <v xml:space="preserve">72/2 OZ   </v>
          </cell>
          <cell r="E4274" t="str">
            <v xml:space="preserve">SNACK TRAIL MIX FRUIT &amp; NUT   </v>
          </cell>
          <cell r="F4274" t="str">
            <v xml:space="preserve">07   </v>
          </cell>
          <cell r="G4274" t="str">
            <v xml:space="preserve">D    </v>
          </cell>
          <cell r="I4274" t="str">
            <v xml:space="preserve">N    </v>
          </cell>
          <cell r="J4274">
            <v>17</v>
          </cell>
        </row>
        <row r="4275">
          <cell r="B4275">
            <v>6468948</v>
          </cell>
          <cell r="C4275" t="str">
            <v xml:space="preserve">SUNKSTS   </v>
          </cell>
          <cell r="D4275" t="str">
            <v xml:space="preserve">3/3 LTR   </v>
          </cell>
          <cell r="E4275" t="str">
            <v xml:space="preserve">WATER FLAVOR STRWBRY KIWI 5+1 </v>
          </cell>
          <cell r="F4275" t="str">
            <v xml:space="preserve">12   </v>
          </cell>
          <cell r="G4275" t="str">
            <v xml:space="preserve">D    </v>
          </cell>
          <cell r="I4275" t="str">
            <v xml:space="preserve">N    </v>
          </cell>
          <cell r="J4275">
            <v>88</v>
          </cell>
        </row>
        <row r="4276">
          <cell r="B4276">
            <v>4891883</v>
          </cell>
          <cell r="C4276" t="str">
            <v xml:space="preserve">SYS CLS   </v>
          </cell>
          <cell r="D4276" t="str">
            <v xml:space="preserve">6/#10     </v>
          </cell>
          <cell r="E4276" t="str">
            <v xml:space="preserve">PEAR DICED IN PEAR JUICE      </v>
          </cell>
          <cell r="F4276" t="str">
            <v xml:space="preserve">07   </v>
          </cell>
          <cell r="G4276" t="str">
            <v xml:space="preserve">D    </v>
          </cell>
          <cell r="I4276" t="str">
            <v xml:space="preserve">N    </v>
          </cell>
          <cell r="J4276">
            <v>144</v>
          </cell>
        </row>
        <row r="4277">
          <cell r="B4277">
            <v>6919955</v>
          </cell>
          <cell r="C4277" t="str">
            <v>SYS IMP</v>
          </cell>
          <cell r="D4277" t="str">
            <v xml:space="preserve">   1/100CT </v>
          </cell>
          <cell r="E4277" t="str">
            <v>APTZR BEEF EMPANADA</v>
          </cell>
          <cell r="F4277">
            <v>6</v>
          </cell>
          <cell r="G4277" t="str">
            <v>F</v>
          </cell>
          <cell r="I4277" t="str">
            <v xml:space="preserve"> </v>
          </cell>
          <cell r="J4277">
            <v>51</v>
          </cell>
        </row>
        <row r="4278">
          <cell r="B4278">
            <v>9962291</v>
          </cell>
          <cell r="C4278" t="str">
            <v xml:space="preserve">HHL       </v>
          </cell>
          <cell r="D4278" t="str">
            <v xml:space="preserve">12/32OZ   </v>
          </cell>
          <cell r="E4278" t="str">
            <v xml:space="preserve">SUPPLEMENT LIQ MEDPASS VAN RS </v>
          </cell>
          <cell r="F4278" t="str">
            <v xml:space="preserve">01   </v>
          </cell>
          <cell r="G4278" t="str">
            <v xml:space="preserve">D    </v>
          </cell>
          <cell r="I4278" t="str">
            <v xml:space="preserve">N    </v>
          </cell>
          <cell r="J4278">
            <v>12</v>
          </cell>
        </row>
        <row r="4279">
          <cell r="B4279">
            <v>4696478</v>
          </cell>
          <cell r="C4279" t="str">
            <v>CHSCAKE</v>
          </cell>
          <cell r="D4279" t="str">
            <v xml:space="preserve">   2/9 IN  </v>
          </cell>
          <cell r="E4279" t="str">
            <v>CAKE CHOC TOWER TRUFFLE</v>
          </cell>
          <cell r="F4279">
            <v>6</v>
          </cell>
          <cell r="G4279" t="str">
            <v>F</v>
          </cell>
          <cell r="I4279" t="str">
            <v>C</v>
          </cell>
          <cell r="J4279">
            <v>51</v>
          </cell>
        </row>
        <row r="4280">
          <cell r="B4280">
            <v>4479879</v>
          </cell>
          <cell r="C4280" t="str">
            <v>NESTLES</v>
          </cell>
          <cell r="D4280" t="str">
            <v xml:space="preserve">   1/25 LB </v>
          </cell>
          <cell r="E4280" t="str">
            <v>CHOCOLATE DROP SEMI SWT</v>
          </cell>
          <cell r="F4280">
            <v>7</v>
          </cell>
          <cell r="G4280" t="str">
            <v>C</v>
          </cell>
          <cell r="I4280" t="str">
            <v xml:space="preserve"> </v>
          </cell>
          <cell r="J4280">
            <v>51</v>
          </cell>
        </row>
        <row r="4281">
          <cell r="B4281">
            <v>7076222</v>
          </cell>
          <cell r="C4281" t="str">
            <v>CHSCAKE</v>
          </cell>
          <cell r="D4281" t="str">
            <v xml:space="preserve">  20/2.5 LB</v>
          </cell>
          <cell r="E4281" t="str">
            <v>CALAMARI TUBE &amp; TENT 3-5IN CHN</v>
          </cell>
          <cell r="F4281">
            <v>4</v>
          </cell>
          <cell r="G4281" t="str">
            <v>F</v>
          </cell>
          <cell r="I4281" t="str">
            <v>C</v>
          </cell>
          <cell r="J4281">
            <v>51</v>
          </cell>
        </row>
        <row r="4282">
          <cell r="B4282">
            <v>5144639</v>
          </cell>
          <cell r="C4282" t="str">
            <v>MINOR</v>
          </cell>
          <cell r="D4282" t="str">
            <v xml:space="preserve">   6/1 LB  </v>
          </cell>
          <cell r="E4282" t="str">
            <v>BASE CLAM SOUP NO MSG ZTF PLAS</v>
          </cell>
          <cell r="F4282">
            <v>7</v>
          </cell>
          <cell r="G4282" t="str">
            <v>C</v>
          </cell>
          <cell r="I4282" t="str">
            <v xml:space="preserve"> </v>
          </cell>
          <cell r="J4282">
            <v>51</v>
          </cell>
        </row>
        <row r="4283">
          <cell r="B4283">
            <v>5520929</v>
          </cell>
          <cell r="C4283" t="str">
            <v xml:space="preserve">MENUMGC   </v>
          </cell>
          <cell r="D4283" t="str">
            <v xml:space="preserve">200/12 GR </v>
          </cell>
          <cell r="E4283" t="str">
            <v>DRESSING FRENCH PCKT LC RD SOD</v>
          </cell>
          <cell r="F4283" t="str">
            <v xml:space="preserve">07   </v>
          </cell>
          <cell r="G4283" t="str">
            <v xml:space="preserve">D    </v>
          </cell>
          <cell r="I4283" t="str">
            <v xml:space="preserve">N    </v>
          </cell>
          <cell r="J4283">
            <v>4</v>
          </cell>
        </row>
        <row r="4284">
          <cell r="B4284">
            <v>1958006</v>
          </cell>
          <cell r="C4284" t="str">
            <v>AUBONPN</v>
          </cell>
          <cell r="D4284" t="str">
            <v xml:space="preserve">   4/8 LB  </v>
          </cell>
          <cell r="E4284" t="str">
            <v>SOUP BEAN 3-BEAN &amp;SWISS CHARD</v>
          </cell>
          <cell r="F4284">
            <v>6</v>
          </cell>
          <cell r="G4284" t="str">
            <v>F</v>
          </cell>
          <cell r="I4284" t="str">
            <v>C</v>
          </cell>
          <cell r="J4284">
            <v>51</v>
          </cell>
        </row>
        <row r="4285">
          <cell r="B4285">
            <v>2033126</v>
          </cell>
          <cell r="C4285" t="str">
            <v>ZARLNGO</v>
          </cell>
          <cell r="D4285" t="str">
            <v xml:space="preserve">   1/GAL   </v>
          </cell>
          <cell r="E4285" t="str">
            <v>ICE CREAM GELATO SLTD CARAML</v>
          </cell>
          <cell r="F4285">
            <v>2</v>
          </cell>
          <cell r="G4285" t="str">
            <v>F</v>
          </cell>
          <cell r="I4285" t="str">
            <v xml:space="preserve"> </v>
          </cell>
          <cell r="J4285">
            <v>51</v>
          </cell>
        </row>
        <row r="4286">
          <cell r="B4286">
            <v>3700673</v>
          </cell>
          <cell r="C4286" t="str">
            <v>NATIVEF</v>
          </cell>
          <cell r="D4286" t="str">
            <v xml:space="preserve"> 135/2.5 OZ</v>
          </cell>
          <cell r="E4286" t="str">
            <v>DOUGH COOKIE OATMEAL CRM PUCK</v>
          </cell>
          <cell r="F4286">
            <v>6</v>
          </cell>
          <cell r="G4286" t="str">
            <v>F</v>
          </cell>
          <cell r="I4286" t="str">
            <v>C</v>
          </cell>
          <cell r="J4286">
            <v>51</v>
          </cell>
        </row>
        <row r="4287">
          <cell r="B4287">
            <v>927582</v>
          </cell>
          <cell r="C4287" t="str">
            <v>THCK&amp;EZ</v>
          </cell>
          <cell r="D4287" t="str">
            <v xml:space="preserve">  24/3 OZ  </v>
          </cell>
          <cell r="E4287" t="str">
            <v>PUREE BEAN GREEN SHP T&amp;E</v>
          </cell>
          <cell r="F4287">
            <v>1</v>
          </cell>
          <cell r="G4287" t="str">
            <v>F</v>
          </cell>
          <cell r="I4287" t="str">
            <v xml:space="preserve"> </v>
          </cell>
          <cell r="J4287">
            <v>26</v>
          </cell>
        </row>
        <row r="4288">
          <cell r="B4288">
            <v>1853845</v>
          </cell>
          <cell r="C4288" t="str">
            <v>PILLSBY</v>
          </cell>
          <cell r="D4288" t="str">
            <v xml:space="preserve"> 200/1.5 OZ</v>
          </cell>
          <cell r="E4288" t="str">
            <v>DOUGH ROLL CINN FZ TO OVN</v>
          </cell>
          <cell r="F4288">
            <v>6</v>
          </cell>
          <cell r="G4288" t="str">
            <v>F</v>
          </cell>
          <cell r="I4288" t="str">
            <v xml:space="preserve"> </v>
          </cell>
          <cell r="J4288">
            <v>51</v>
          </cell>
        </row>
        <row r="4289">
          <cell r="B4289">
            <v>3714870</v>
          </cell>
          <cell r="C4289" t="str">
            <v xml:space="preserve">KRAFT     </v>
          </cell>
          <cell r="D4289" t="str">
            <v xml:space="preserve">4/1 GAL   </v>
          </cell>
          <cell r="E4289" t="str">
            <v xml:space="preserve">DRESSING ITALIAN GOLDEN       </v>
          </cell>
          <cell r="F4289" t="str">
            <v xml:space="preserve">07   </v>
          </cell>
          <cell r="G4289" t="str">
            <v xml:space="preserve">D    </v>
          </cell>
          <cell r="I4289" t="str">
            <v xml:space="preserve">L    </v>
          </cell>
          <cell r="J4289">
            <v>51</v>
          </cell>
        </row>
        <row r="4290">
          <cell r="B4290">
            <v>1002385</v>
          </cell>
          <cell r="C4290" t="str">
            <v>PACKER</v>
          </cell>
          <cell r="D4290" t="str">
            <v xml:space="preserve">   2/12#AVG</v>
          </cell>
          <cell r="E4290" t="str">
            <v>BEEF LIVER WHL SKND&amp;DVND</v>
          </cell>
          <cell r="F4290">
            <v>3</v>
          </cell>
          <cell r="G4290" t="str">
            <v>F</v>
          </cell>
          <cell r="I4290" t="str">
            <v xml:space="preserve"> </v>
          </cell>
          <cell r="J4290">
            <v>51</v>
          </cell>
        </row>
        <row r="4291">
          <cell r="B4291">
            <v>2154573</v>
          </cell>
          <cell r="C4291" t="str">
            <v>FARMLND</v>
          </cell>
          <cell r="D4291" t="str">
            <v xml:space="preserve">   1/10 LB </v>
          </cell>
          <cell r="E4291" t="str">
            <v>PORK CHOP CC B/I 4OZ XTRA TNDR</v>
          </cell>
          <cell r="F4291">
            <v>3</v>
          </cell>
          <cell r="G4291" t="str">
            <v>F</v>
          </cell>
          <cell r="I4291" t="str">
            <v>L</v>
          </cell>
          <cell r="J4291">
            <v>51</v>
          </cell>
        </row>
        <row r="4292">
          <cell r="B4292">
            <v>3504040</v>
          </cell>
          <cell r="C4292" t="str">
            <v>AREZCLS</v>
          </cell>
          <cell r="D4292" t="str">
            <v xml:space="preserve">  60/2.75OZ</v>
          </cell>
          <cell r="E4292" t="str">
            <v>PASTA MANICOTTI TRDTNL</v>
          </cell>
          <cell r="F4292">
            <v>6</v>
          </cell>
          <cell r="G4292" t="str">
            <v>F</v>
          </cell>
          <cell r="I4292" t="str">
            <v xml:space="preserve"> </v>
          </cell>
          <cell r="J4292">
            <v>51</v>
          </cell>
        </row>
        <row r="4293">
          <cell r="B4293">
            <v>6980577</v>
          </cell>
          <cell r="C4293" t="str">
            <v>PORTCLS</v>
          </cell>
          <cell r="D4293" t="str">
            <v xml:space="preserve">   4/3 LB  </v>
          </cell>
          <cell r="E4293" t="str">
            <v>SHRIMP BRD POPCRN 110/150 CT</v>
          </cell>
          <cell r="F4293">
            <v>4</v>
          </cell>
          <cell r="G4293" t="str">
            <v>F</v>
          </cell>
          <cell r="I4293" t="str">
            <v xml:space="preserve"> </v>
          </cell>
          <cell r="J4293">
            <v>51</v>
          </cell>
        </row>
        <row r="4294">
          <cell r="B4294">
            <v>2774220</v>
          </cell>
          <cell r="C4294" t="str">
            <v xml:space="preserve">ZAPPS     </v>
          </cell>
          <cell r="D4294" t="str">
            <v xml:space="preserve">60/1.5 OZ </v>
          </cell>
          <cell r="E4294" t="str">
            <v xml:space="preserve">CHIP POTATO VOODOO            </v>
          </cell>
          <cell r="F4294" t="str">
            <v xml:space="preserve">07   </v>
          </cell>
          <cell r="G4294" t="str">
            <v xml:space="preserve">D    </v>
          </cell>
          <cell r="I4294" t="str">
            <v xml:space="preserve">L    </v>
          </cell>
          <cell r="J4294">
            <v>26</v>
          </cell>
        </row>
        <row r="4295">
          <cell r="B4295">
            <v>4330520</v>
          </cell>
          <cell r="C4295" t="str">
            <v>LAMBNAT</v>
          </cell>
          <cell r="D4295" t="str">
            <v xml:space="preserve">   6/5     </v>
          </cell>
          <cell r="E4295" t="str">
            <v>POTATO FRY 3/8 SC HSE CUT</v>
          </cell>
          <cell r="F4295">
            <v>6</v>
          </cell>
          <cell r="G4295" t="str">
            <v>F</v>
          </cell>
          <cell r="I4295" t="str">
            <v>L</v>
          </cell>
          <cell r="J4295">
            <v>51</v>
          </cell>
        </row>
        <row r="4296">
          <cell r="B4296">
            <v>4563237</v>
          </cell>
          <cell r="C4296" t="str">
            <v>TWNDOCK</v>
          </cell>
          <cell r="D4296" t="str">
            <v xml:space="preserve">  10/2.5 LB</v>
          </cell>
          <cell r="E4296" t="str">
            <v>SQUID TUBE &amp; TENT LOLIGO CLND</v>
          </cell>
          <cell r="F4296">
            <v>4</v>
          </cell>
          <cell r="G4296" t="str">
            <v>F</v>
          </cell>
          <cell r="I4296" t="str">
            <v>L</v>
          </cell>
          <cell r="J4296">
            <v>51</v>
          </cell>
        </row>
        <row r="4297">
          <cell r="B4297">
            <v>5174547</v>
          </cell>
          <cell r="C4297" t="str">
            <v>GRECDEL</v>
          </cell>
          <cell r="D4297" t="str">
            <v xml:space="preserve">   2/5LB   </v>
          </cell>
          <cell r="E4297" t="str">
            <v>GYRO BEEF &amp; LAMB SLICES</v>
          </cell>
          <cell r="F4297">
            <v>3</v>
          </cell>
          <cell r="G4297" t="str">
            <v>F</v>
          </cell>
          <cell r="I4297" t="str">
            <v xml:space="preserve"> </v>
          </cell>
          <cell r="J4297">
            <v>51</v>
          </cell>
        </row>
        <row r="4298">
          <cell r="B4298">
            <v>3282809</v>
          </cell>
          <cell r="C4298" t="str">
            <v>PILLSBY</v>
          </cell>
          <cell r="D4298" t="str">
            <v xml:space="preserve">  72/2.43OZ</v>
          </cell>
          <cell r="E4298" t="str">
            <v>BAGEL STRAWBERRY MINI</v>
          </cell>
          <cell r="F4298">
            <v>6</v>
          </cell>
          <cell r="G4298" t="str">
            <v>F</v>
          </cell>
          <cell r="I4298" t="str">
            <v>L</v>
          </cell>
          <cell r="J4298">
            <v>51</v>
          </cell>
        </row>
        <row r="4299">
          <cell r="B4299">
            <v>9902630</v>
          </cell>
          <cell r="C4299" t="str">
            <v>JERSMIK</v>
          </cell>
          <cell r="D4299" t="str">
            <v xml:space="preserve">   2/7 LB  </v>
          </cell>
          <cell r="E4299" t="str">
            <v>CHEESE SWISS LOAF NAT CLS C</v>
          </cell>
          <cell r="F4299">
            <v>2</v>
          </cell>
          <cell r="G4299" t="str">
            <v>C</v>
          </cell>
          <cell r="I4299" t="str">
            <v>C</v>
          </cell>
          <cell r="J4299">
            <v>122</v>
          </cell>
        </row>
        <row r="4300">
          <cell r="B4300">
            <v>8492514</v>
          </cell>
          <cell r="C4300" t="str">
            <v>PRESDNT</v>
          </cell>
          <cell r="D4300" t="str">
            <v xml:space="preserve">   2/2 LB  </v>
          </cell>
          <cell r="E4300" t="str">
            <v>CHEESE BRIE PLAIN 60% DOMSTC</v>
          </cell>
          <cell r="F4300">
            <v>2</v>
          </cell>
          <cell r="G4300" t="str">
            <v>C</v>
          </cell>
          <cell r="I4300" t="str">
            <v xml:space="preserve"> </v>
          </cell>
          <cell r="J4300">
            <v>83</v>
          </cell>
        </row>
        <row r="4301">
          <cell r="B4301">
            <v>7492218</v>
          </cell>
          <cell r="C4301" t="str">
            <v>CHSECAK</v>
          </cell>
          <cell r="D4301" t="str">
            <v xml:space="preserve">   2/110 OZ</v>
          </cell>
          <cell r="E4301" t="str">
            <v>CAKE CHOC FUDGY WUDGY 14CT</v>
          </cell>
          <cell r="F4301">
            <v>6</v>
          </cell>
          <cell r="G4301" t="str">
            <v>F</v>
          </cell>
          <cell r="I4301" t="str">
            <v xml:space="preserve"> </v>
          </cell>
          <cell r="J4301">
            <v>18</v>
          </cell>
        </row>
        <row r="4302">
          <cell r="B4302">
            <v>1750041</v>
          </cell>
          <cell r="C4302" t="str">
            <v>IMPFRSH</v>
          </cell>
          <cell r="D4302" t="str">
            <v xml:space="preserve">   2/3 LB  </v>
          </cell>
          <cell r="E4302" t="str">
            <v>CAULIFLOWER FLORET MINI CUT</v>
          </cell>
          <cell r="F4302">
            <v>11</v>
          </cell>
          <cell r="G4302" t="str">
            <v>C</v>
          </cell>
          <cell r="I4302" t="str">
            <v xml:space="preserve"> </v>
          </cell>
          <cell r="J4302">
            <v>51</v>
          </cell>
        </row>
        <row r="4303">
          <cell r="B4303">
            <v>2473439</v>
          </cell>
          <cell r="C4303" t="str">
            <v>BBRLCLS</v>
          </cell>
          <cell r="D4303" t="str">
            <v xml:space="preserve">  12/6 CT  </v>
          </cell>
          <cell r="E4303" t="str">
            <v>BUN HOAGIE WHT 6 HNGD HARTHBK</v>
          </cell>
          <cell r="F4303">
            <v>6</v>
          </cell>
          <cell r="G4303" t="str">
            <v>F</v>
          </cell>
          <cell r="I4303" t="str">
            <v xml:space="preserve"> </v>
          </cell>
          <cell r="J4303">
            <v>51</v>
          </cell>
        </row>
        <row r="4304">
          <cell r="B4304">
            <v>2380248</v>
          </cell>
          <cell r="C4304" t="str">
            <v>CAB</v>
          </cell>
          <cell r="D4304" t="str">
            <v xml:space="preserve">  42/4 OZ  </v>
          </cell>
          <cell r="E4304" t="str">
            <v>BEEF PATTY STK 80 RNDT FRS</v>
          </cell>
          <cell r="F4304">
            <v>3</v>
          </cell>
          <cell r="G4304" t="str">
            <v>C</v>
          </cell>
          <cell r="I4304" t="str">
            <v>L</v>
          </cell>
          <cell r="J4304">
            <v>51</v>
          </cell>
        </row>
        <row r="4305">
          <cell r="B4305">
            <v>7133036</v>
          </cell>
          <cell r="C4305" t="str">
            <v>SYS CLS</v>
          </cell>
          <cell r="D4305" t="str">
            <v xml:space="preserve">   2/5 LB  </v>
          </cell>
          <cell r="E4305" t="str">
            <v>CHICKEN MEAT DICED WT/DK.5</v>
          </cell>
          <cell r="F4305">
            <v>5</v>
          </cell>
          <cell r="G4305" t="str">
            <v>F</v>
          </cell>
          <cell r="I4305" t="str">
            <v xml:space="preserve"> </v>
          </cell>
          <cell r="J4305">
            <v>51</v>
          </cell>
        </row>
        <row r="4306">
          <cell r="B4306">
            <v>2354359</v>
          </cell>
          <cell r="C4306" t="str">
            <v>OTSPKMY</v>
          </cell>
          <cell r="D4306" t="str">
            <v xml:space="preserve">  72/2 OZ  </v>
          </cell>
          <cell r="E4306" t="str">
            <v>MUFFIN BLUEBERRY WG RF IW</v>
          </cell>
          <cell r="F4306">
            <v>6</v>
          </cell>
          <cell r="G4306" t="str">
            <v>F</v>
          </cell>
          <cell r="I4306" t="str">
            <v>L</v>
          </cell>
          <cell r="J4306">
            <v>51</v>
          </cell>
        </row>
        <row r="4307">
          <cell r="B4307">
            <v>2155846</v>
          </cell>
          <cell r="C4307" t="str">
            <v>TYSON</v>
          </cell>
          <cell r="D4307" t="str">
            <v xml:space="preserve">   4/BAGS  </v>
          </cell>
          <cell r="E4307" t="str">
            <v>CHICKEN TNDR SHAPE PTY WHL GRN</v>
          </cell>
          <cell r="F4307">
            <v>5</v>
          </cell>
          <cell r="G4307" t="str">
            <v>F</v>
          </cell>
          <cell r="I4307" t="str">
            <v>L</v>
          </cell>
          <cell r="J4307">
            <v>51</v>
          </cell>
        </row>
        <row r="4308">
          <cell r="B4308">
            <v>6626774</v>
          </cell>
          <cell r="C4308" t="str">
            <v xml:space="preserve">DORITOS   </v>
          </cell>
          <cell r="D4308" t="str">
            <v xml:space="preserve">72/1 OZ   </v>
          </cell>
          <cell r="E4308" t="str">
            <v>CHIP TORTILLA NACHO REDUCE FAT</v>
          </cell>
          <cell r="F4308" t="str">
            <v xml:space="preserve">07   </v>
          </cell>
          <cell r="G4308" t="str">
            <v xml:space="preserve">D    </v>
          </cell>
          <cell r="I4308" t="str">
            <v xml:space="preserve">L    </v>
          </cell>
          <cell r="J4308">
            <v>50</v>
          </cell>
        </row>
        <row r="4309">
          <cell r="B4309">
            <v>5556931</v>
          </cell>
          <cell r="C4309" t="str">
            <v xml:space="preserve">ECOLAB    </v>
          </cell>
          <cell r="D4309" t="str">
            <v xml:space="preserve">6/32OZ    </v>
          </cell>
          <cell r="E4309" t="str">
            <v xml:space="preserve">POLISH STNLS ECOSHINE         </v>
          </cell>
          <cell r="F4309" t="str">
            <v xml:space="preserve">09   </v>
          </cell>
          <cell r="G4309" t="str">
            <v xml:space="preserve">D    </v>
          </cell>
          <cell r="I4309" t="str">
            <v xml:space="preserve">N    </v>
          </cell>
          <cell r="J4309" t="e">
            <v>#N/A</v>
          </cell>
        </row>
        <row r="4310">
          <cell r="B4310">
            <v>4179537</v>
          </cell>
          <cell r="C4310" t="str">
            <v xml:space="preserve">SYSCO     </v>
          </cell>
          <cell r="D4310" t="str">
            <v xml:space="preserve">1/3 CT    </v>
          </cell>
          <cell r="E4310" t="str">
            <v xml:space="preserve">MOP HEAD COTTN CUT END #32    </v>
          </cell>
          <cell r="F4310" t="str">
            <v xml:space="preserve">10   </v>
          </cell>
          <cell r="G4310" t="str">
            <v xml:space="preserve">D    </v>
          </cell>
          <cell r="I4310" t="str">
            <v xml:space="preserve">N    </v>
          </cell>
          <cell r="J4310" t="e">
            <v>#N/A</v>
          </cell>
        </row>
        <row r="4311">
          <cell r="B4311">
            <v>7432347</v>
          </cell>
          <cell r="C4311" t="str">
            <v xml:space="preserve">SYSCO     </v>
          </cell>
          <cell r="D4311" t="str">
            <v xml:space="preserve">1/EACH    </v>
          </cell>
          <cell r="E4311" t="str">
            <v xml:space="preserve">LID CONTAINER 6&amp;8QT SQUARE    </v>
          </cell>
          <cell r="F4311" t="str">
            <v xml:space="preserve">10   </v>
          </cell>
          <cell r="G4311" t="str">
            <v xml:space="preserve">D    </v>
          </cell>
          <cell r="I4311" t="str">
            <v xml:space="preserve">N    </v>
          </cell>
          <cell r="J4311">
            <v>42</v>
          </cell>
        </row>
        <row r="4312">
          <cell r="B4312">
            <v>5172568</v>
          </cell>
          <cell r="C4312" t="str">
            <v xml:space="preserve">BASICAM   </v>
          </cell>
          <cell r="D4312" t="str">
            <v xml:space="preserve">6/5.31LB  </v>
          </cell>
          <cell r="E4312" t="str">
            <v xml:space="preserve">POTATO MASH INST COMP VIT C   </v>
          </cell>
          <cell r="F4312" t="str">
            <v xml:space="preserve">07   </v>
          </cell>
          <cell r="G4312" t="str">
            <v xml:space="preserve">D    </v>
          </cell>
          <cell r="I4312" t="str">
            <v xml:space="preserve">L    </v>
          </cell>
          <cell r="J4312">
            <v>50</v>
          </cell>
        </row>
        <row r="4313">
          <cell r="B4313">
            <v>843458</v>
          </cell>
          <cell r="C4313" t="str">
            <v xml:space="preserve">KELLOGG   </v>
          </cell>
          <cell r="D4313" t="str">
            <v xml:space="preserve">4/44 OZ   </v>
          </cell>
          <cell r="E4313" t="str">
            <v>CEREAL SPECIAL K W/RED BERRIES</v>
          </cell>
          <cell r="F4313" t="str">
            <v xml:space="preserve">07   </v>
          </cell>
          <cell r="G4313" t="str">
            <v xml:space="preserve">D    </v>
          </cell>
          <cell r="I4313" t="str">
            <v xml:space="preserve">N    </v>
          </cell>
          <cell r="J4313">
            <v>36</v>
          </cell>
        </row>
        <row r="4314">
          <cell r="B4314">
            <v>5228341</v>
          </cell>
          <cell r="C4314" t="str">
            <v xml:space="preserve">IMP/MCC   </v>
          </cell>
          <cell r="D4314" t="str">
            <v xml:space="preserve">6/5 OZ    </v>
          </cell>
          <cell r="E4314" t="str">
            <v xml:space="preserve">SPICE BASIL LEAVES            </v>
          </cell>
          <cell r="F4314" t="str">
            <v xml:space="preserve">07   </v>
          </cell>
          <cell r="G4314" t="str">
            <v xml:space="preserve">D    </v>
          </cell>
          <cell r="I4314" t="str">
            <v xml:space="preserve">N    </v>
          </cell>
          <cell r="J4314">
            <v>29</v>
          </cell>
        </row>
        <row r="4315">
          <cell r="B4315">
            <v>6639827</v>
          </cell>
          <cell r="C4315" t="str">
            <v xml:space="preserve">IMP/MCC   </v>
          </cell>
          <cell r="D4315" t="str">
            <v xml:space="preserve">6/18 Z    </v>
          </cell>
          <cell r="E4315" t="str">
            <v>SPICE PEPPER BLK TABLE GRND ME</v>
          </cell>
          <cell r="F4315" t="str">
            <v xml:space="preserve">07   </v>
          </cell>
          <cell r="G4315" t="str">
            <v xml:space="preserve">D    </v>
          </cell>
          <cell r="I4315" t="str">
            <v xml:space="preserve">N    </v>
          </cell>
          <cell r="J4315">
            <v>42</v>
          </cell>
        </row>
        <row r="4316">
          <cell r="B4316">
            <v>5809199</v>
          </cell>
          <cell r="C4316" t="str">
            <v xml:space="preserve">ROLAND    </v>
          </cell>
          <cell r="D4316" t="str">
            <v xml:space="preserve">6/67 OZ   </v>
          </cell>
          <cell r="E4316" t="str">
            <v xml:space="preserve">ARTICHOKE HEART MARN JAR      </v>
          </cell>
          <cell r="F4316" t="str">
            <v xml:space="preserve">07   </v>
          </cell>
          <cell r="G4316" t="str">
            <v xml:space="preserve">D    </v>
          </cell>
          <cell r="I4316" t="str">
            <v xml:space="preserve">N    </v>
          </cell>
          <cell r="J4316" t="e">
            <v>#N/A</v>
          </cell>
        </row>
        <row r="4317">
          <cell r="B4317">
            <v>7741228</v>
          </cell>
          <cell r="C4317" t="str">
            <v xml:space="preserve">SYS CLS   </v>
          </cell>
          <cell r="D4317" t="str">
            <v xml:space="preserve">18/2.75OZ </v>
          </cell>
          <cell r="E4317" t="str">
            <v>GELATIN ASSORTED CITRUS SUGFRE</v>
          </cell>
          <cell r="F4317" t="str">
            <v xml:space="preserve">07   </v>
          </cell>
          <cell r="G4317" t="str">
            <v xml:space="preserve">D    </v>
          </cell>
          <cell r="I4317" t="str">
            <v xml:space="preserve">N    </v>
          </cell>
          <cell r="J4317">
            <v>42</v>
          </cell>
        </row>
        <row r="4318">
          <cell r="B4318">
            <v>4096194</v>
          </cell>
          <cell r="C4318" t="str">
            <v xml:space="preserve">HEINZ     </v>
          </cell>
          <cell r="D4318" t="str">
            <v xml:space="preserve">6/#10     </v>
          </cell>
          <cell r="E4318" t="str">
            <v xml:space="preserve">PICKLE SLI B&amp;B OLD FASHION    </v>
          </cell>
          <cell r="F4318" t="str">
            <v xml:space="preserve">07   </v>
          </cell>
          <cell r="G4318" t="str">
            <v xml:space="preserve">D    </v>
          </cell>
          <cell r="I4318" t="str">
            <v xml:space="preserve">N    </v>
          </cell>
          <cell r="J4318">
            <v>35</v>
          </cell>
        </row>
        <row r="4319">
          <cell r="B4319">
            <v>3237088</v>
          </cell>
          <cell r="C4319" t="str">
            <v xml:space="preserve">LYON M    </v>
          </cell>
          <cell r="D4319" t="str">
            <v xml:space="preserve">12/EA     </v>
          </cell>
          <cell r="E4319" t="str">
            <v>SAUCE ASST DESSERT DESNR TOPPG</v>
          </cell>
          <cell r="F4319" t="str">
            <v xml:space="preserve">07   </v>
          </cell>
          <cell r="G4319" t="str">
            <v xml:space="preserve">D    </v>
          </cell>
          <cell r="I4319" t="str">
            <v xml:space="preserve">N    </v>
          </cell>
          <cell r="J4319">
            <v>37</v>
          </cell>
        </row>
        <row r="4320">
          <cell r="B4320">
            <v>7012485</v>
          </cell>
          <cell r="C4320" t="str">
            <v xml:space="preserve">KELLOGG   </v>
          </cell>
          <cell r="D4320" t="str">
            <v xml:space="preserve">80/1.59OZ </v>
          </cell>
          <cell r="E4320" t="str">
            <v>SNACK BAR WG RICE KRISP CHOCHP</v>
          </cell>
          <cell r="F4320" t="str">
            <v xml:space="preserve">07   </v>
          </cell>
          <cell r="G4320" t="str">
            <v xml:space="preserve">D    </v>
          </cell>
          <cell r="I4320" t="str">
            <v xml:space="preserve">N    </v>
          </cell>
          <cell r="J4320">
            <v>34</v>
          </cell>
        </row>
        <row r="4321">
          <cell r="B4321">
            <v>7073977</v>
          </cell>
          <cell r="C4321" t="str">
            <v xml:space="preserve">BBRLCLS   </v>
          </cell>
          <cell r="D4321" t="str">
            <v xml:space="preserve">70/1 OZ   </v>
          </cell>
          <cell r="E4321" t="str">
            <v xml:space="preserve">CHIP POTATO RIPPLE            </v>
          </cell>
          <cell r="F4321" t="str">
            <v xml:space="preserve">07   </v>
          </cell>
          <cell r="G4321" t="str">
            <v xml:space="preserve">D    </v>
          </cell>
          <cell r="I4321" t="str">
            <v xml:space="preserve">N    </v>
          </cell>
          <cell r="J4321">
            <v>50</v>
          </cell>
        </row>
        <row r="4322">
          <cell r="B4322">
            <v>5451919</v>
          </cell>
          <cell r="C4322" t="str">
            <v xml:space="preserve">SAHAR B   </v>
          </cell>
          <cell r="D4322" t="str">
            <v xml:space="preserve">12/33.8OZ </v>
          </cell>
          <cell r="E4322" t="str">
            <v xml:space="preserve">JUICE BASE APPLE 35%          </v>
          </cell>
          <cell r="F4322" t="str">
            <v xml:space="preserve">07   </v>
          </cell>
          <cell r="G4322" t="str">
            <v xml:space="preserve">D    </v>
          </cell>
          <cell r="I4322" t="str">
            <v xml:space="preserve">N    </v>
          </cell>
          <cell r="J4322">
            <v>23</v>
          </cell>
        </row>
        <row r="4323">
          <cell r="B4323">
            <v>4338745</v>
          </cell>
          <cell r="C4323" t="str">
            <v xml:space="preserve">SYSCO     </v>
          </cell>
          <cell r="D4323" t="str">
            <v xml:space="preserve">1/#8      </v>
          </cell>
          <cell r="E4323" t="str">
            <v xml:space="preserve">DISHER STNLS SOLID GRY HANDLE </v>
          </cell>
          <cell r="F4323" t="str">
            <v xml:space="preserve">10   </v>
          </cell>
          <cell r="G4323" t="str">
            <v xml:space="preserve">D    </v>
          </cell>
          <cell r="I4323" t="str">
            <v xml:space="preserve">N    </v>
          </cell>
          <cell r="J4323">
            <v>43</v>
          </cell>
        </row>
        <row r="4324">
          <cell r="B4324">
            <v>2103313</v>
          </cell>
          <cell r="C4324" t="str">
            <v xml:space="preserve">HANGARD   </v>
          </cell>
          <cell r="D4324" t="str">
            <v xml:space="preserve">10/100CT  </v>
          </cell>
          <cell r="E4324" t="str">
            <v xml:space="preserve">CHOPSTICK BAMBOO RED SLV 9    </v>
          </cell>
          <cell r="F4324" t="str">
            <v xml:space="preserve">08   </v>
          </cell>
          <cell r="G4324" t="str">
            <v xml:space="preserve">D    </v>
          </cell>
          <cell r="I4324" t="str">
            <v xml:space="preserve">N    </v>
          </cell>
          <cell r="J4324" t="e">
            <v>#N/A</v>
          </cell>
        </row>
        <row r="4325">
          <cell r="B4325">
            <v>8095398</v>
          </cell>
          <cell r="C4325" t="str">
            <v xml:space="preserve">SYSCO     </v>
          </cell>
          <cell r="D4325" t="str">
            <v xml:space="preserve">12/500CT  </v>
          </cell>
          <cell r="E4325" t="str">
            <v>STRAW PLAS UNWRP JMBO TRN 7.75</v>
          </cell>
          <cell r="F4325" t="str">
            <v xml:space="preserve">08   </v>
          </cell>
          <cell r="G4325" t="str">
            <v xml:space="preserve">D    </v>
          </cell>
          <cell r="I4325" t="str">
            <v xml:space="preserve">N    </v>
          </cell>
          <cell r="J4325" t="e">
            <v>#N/A</v>
          </cell>
        </row>
        <row r="4326">
          <cell r="B4326">
            <v>7905427</v>
          </cell>
          <cell r="C4326" t="str">
            <v xml:space="preserve">SABERT    </v>
          </cell>
          <cell r="D4326" t="str">
            <v xml:space="preserve">25/12"    </v>
          </cell>
          <cell r="E4326" t="str">
            <v xml:space="preserve">TRAY PLAS CATER SQR BLK COMBO </v>
          </cell>
          <cell r="F4326" t="str">
            <v xml:space="preserve">08   </v>
          </cell>
          <cell r="G4326" t="str">
            <v xml:space="preserve">D    </v>
          </cell>
          <cell r="I4326" t="str">
            <v xml:space="preserve">N    </v>
          </cell>
          <cell r="J4326" t="e">
            <v>#N/A</v>
          </cell>
        </row>
        <row r="4327">
          <cell r="B4327">
            <v>2281303</v>
          </cell>
          <cell r="C4327" t="str">
            <v xml:space="preserve">MAGIANO   </v>
          </cell>
          <cell r="D4327" t="str">
            <v xml:space="preserve">8/1000CT  </v>
          </cell>
          <cell r="E4327" t="str">
            <v xml:space="preserve">PAPER DRY WAX 10X7.5 CRMY BGE </v>
          </cell>
          <cell r="F4327" t="str">
            <v xml:space="preserve">08   </v>
          </cell>
          <cell r="G4327" t="str">
            <v xml:space="preserve">D    </v>
          </cell>
          <cell r="I4327" t="str">
            <v xml:space="preserve">C    </v>
          </cell>
          <cell r="J4327">
            <v>52</v>
          </cell>
        </row>
        <row r="4328">
          <cell r="B4328">
            <v>4979753</v>
          </cell>
          <cell r="C4328" t="str">
            <v xml:space="preserve">S CHAMP   </v>
          </cell>
          <cell r="D4328" t="str">
            <v xml:space="preserve">250/9X5X4 </v>
          </cell>
          <cell r="E4328" t="str">
            <v xml:space="preserve">BOX CARRYOUT DINNER WHT       </v>
          </cell>
          <cell r="F4328" t="str">
            <v xml:space="preserve">08   </v>
          </cell>
          <cell r="G4328" t="str">
            <v xml:space="preserve">D    </v>
          </cell>
          <cell r="I4328" t="str">
            <v xml:space="preserve">N    </v>
          </cell>
          <cell r="J4328" t="e">
            <v>#N/A</v>
          </cell>
        </row>
        <row r="4329">
          <cell r="B4329">
            <v>7077252</v>
          </cell>
          <cell r="C4329" t="str">
            <v xml:space="preserve">AMRCARE   </v>
          </cell>
          <cell r="D4329" t="str">
            <v xml:space="preserve">10/200 CT </v>
          </cell>
          <cell r="E4329" t="str">
            <v xml:space="preserve">GLOVE NITRILE DISP PF WHT LRG </v>
          </cell>
          <cell r="F4329" t="str">
            <v xml:space="preserve">08   </v>
          </cell>
          <cell r="G4329" t="str">
            <v xml:space="preserve">D    </v>
          </cell>
          <cell r="I4329" t="str">
            <v xml:space="preserve">N    </v>
          </cell>
          <cell r="J4329">
            <v>127</v>
          </cell>
        </row>
        <row r="4330">
          <cell r="B4330">
            <v>7429578</v>
          </cell>
          <cell r="C4330" t="str">
            <v xml:space="preserve">SYSTRNZ   </v>
          </cell>
          <cell r="D4330" t="str">
            <v xml:space="preserve">150/9X9X3 </v>
          </cell>
          <cell r="E4330" t="str">
            <v xml:space="preserve">CONTAINER FOAM HNG BLK 1C     </v>
          </cell>
          <cell r="F4330" t="str">
            <v xml:space="preserve">08   </v>
          </cell>
          <cell r="G4330" t="str">
            <v xml:space="preserve">D    </v>
          </cell>
          <cell r="I4330" t="str">
            <v xml:space="preserve">N    </v>
          </cell>
          <cell r="J4330">
            <v>126</v>
          </cell>
        </row>
        <row r="4331">
          <cell r="B4331">
            <v>2748927</v>
          </cell>
          <cell r="C4331" t="str">
            <v xml:space="preserve">BKRSCLS   </v>
          </cell>
          <cell r="D4331" t="str">
            <v xml:space="preserve">6/5 LB    </v>
          </cell>
          <cell r="E4331" t="str">
            <v>MIX PANCAKE BTRMLK GLDN COMPLT</v>
          </cell>
          <cell r="F4331" t="str">
            <v xml:space="preserve">07   </v>
          </cell>
          <cell r="G4331" t="str">
            <v xml:space="preserve">D    </v>
          </cell>
          <cell r="I4331" t="str">
            <v xml:space="preserve">N    </v>
          </cell>
          <cell r="J4331">
            <v>19</v>
          </cell>
        </row>
        <row r="4332">
          <cell r="B4332">
            <v>7038002</v>
          </cell>
          <cell r="C4332" t="str">
            <v xml:space="preserve">SMPLYTH   </v>
          </cell>
          <cell r="D4332" t="str">
            <v xml:space="preserve">1/55OZ    </v>
          </cell>
          <cell r="E4332" t="str">
            <v>THICKENER FOOD EZMX GL BTL/PMP</v>
          </cell>
          <cell r="F4332" t="str">
            <v xml:space="preserve">01   </v>
          </cell>
          <cell r="G4332" t="str">
            <v xml:space="preserve">D    </v>
          </cell>
          <cell r="I4332" t="str">
            <v xml:space="preserve">N    </v>
          </cell>
          <cell r="J4332">
            <v>41</v>
          </cell>
        </row>
        <row r="4333">
          <cell r="B4333">
            <v>6682914</v>
          </cell>
          <cell r="C4333" t="str">
            <v xml:space="preserve">PUCKER    </v>
          </cell>
          <cell r="D4333" t="str">
            <v xml:space="preserve">4/1 GAL   </v>
          </cell>
          <cell r="E4333" t="str">
            <v xml:space="preserve">RELISH SWEET GREEN BRIGHT     </v>
          </cell>
          <cell r="F4333" t="str">
            <v xml:space="preserve">07   </v>
          </cell>
          <cell r="G4333" t="str">
            <v xml:space="preserve">D    </v>
          </cell>
          <cell r="I4333" t="str">
            <v xml:space="preserve">N    </v>
          </cell>
          <cell r="J4333">
            <v>50</v>
          </cell>
        </row>
        <row r="4334">
          <cell r="B4334">
            <v>7313986</v>
          </cell>
          <cell r="C4334" t="str">
            <v>ELMLGRO</v>
          </cell>
          <cell r="D4334" t="str">
            <v xml:space="preserve">  12/12CT  </v>
          </cell>
          <cell r="E4334" t="str">
            <v>TORTILLA FLOUR 10"</v>
          </cell>
          <cell r="F4334">
            <v>6</v>
          </cell>
          <cell r="G4334" t="str">
            <v>F</v>
          </cell>
          <cell r="I4334" t="str">
            <v>L</v>
          </cell>
          <cell r="J4334">
            <v>50</v>
          </cell>
        </row>
        <row r="4335">
          <cell r="B4335">
            <v>1064098</v>
          </cell>
          <cell r="C4335" t="str">
            <v>PORTSIM</v>
          </cell>
          <cell r="D4335" t="str">
            <v xml:space="preserve">   1/10 LB </v>
          </cell>
          <cell r="E4335" t="str">
            <v>SALMON ATL PRTN 6OZ BIAS NOR</v>
          </cell>
          <cell r="F4335">
            <v>4</v>
          </cell>
          <cell r="G4335" t="str">
            <v>F</v>
          </cell>
          <cell r="I4335" t="str">
            <v xml:space="preserve"> </v>
          </cell>
          <cell r="J4335">
            <v>50</v>
          </cell>
        </row>
        <row r="4336">
          <cell r="B4336">
            <v>2502615</v>
          </cell>
          <cell r="C4336" t="str">
            <v>SIMPCLS</v>
          </cell>
          <cell r="D4336" t="str">
            <v xml:space="preserve">   6/3 LB  </v>
          </cell>
          <cell r="E4336" t="str">
            <v>POTATO H/BRN IQF LOOSE SHRD</v>
          </cell>
          <cell r="F4336">
            <v>6</v>
          </cell>
          <cell r="G4336" t="str">
            <v>F</v>
          </cell>
          <cell r="I4336" t="str">
            <v xml:space="preserve"> </v>
          </cell>
          <cell r="J4336">
            <v>50</v>
          </cell>
        </row>
        <row r="4337">
          <cell r="B4337">
            <v>5297122</v>
          </cell>
          <cell r="C4337" t="str">
            <v xml:space="preserve">SBENITO   </v>
          </cell>
          <cell r="D4337" t="str">
            <v xml:space="preserve">6/#10     </v>
          </cell>
          <cell r="E4337" t="str">
            <v xml:space="preserve">TOMATO WHL PLD IN JCE STD     </v>
          </cell>
          <cell r="F4337" t="str">
            <v xml:space="preserve">07   </v>
          </cell>
          <cell r="G4337" t="str">
            <v xml:space="preserve">D    </v>
          </cell>
          <cell r="I4337" t="str">
            <v xml:space="preserve">N    </v>
          </cell>
          <cell r="J4337">
            <v>50</v>
          </cell>
        </row>
        <row r="4338">
          <cell r="B4338">
            <v>4038154</v>
          </cell>
          <cell r="C4338" t="str">
            <v>SYS IMP</v>
          </cell>
          <cell r="D4338" t="str">
            <v xml:space="preserve">  24/12-14Z</v>
          </cell>
          <cell r="E4338" t="str">
            <v>LAMB RACK NZ 3531 FRCHD HALAL</v>
          </cell>
          <cell r="F4338">
            <v>3</v>
          </cell>
          <cell r="G4338" t="str">
            <v>F</v>
          </cell>
          <cell r="I4338" t="str">
            <v xml:space="preserve"> </v>
          </cell>
          <cell r="J4338">
            <v>50</v>
          </cell>
        </row>
        <row r="4339">
          <cell r="B4339">
            <v>1056803</v>
          </cell>
          <cell r="C4339" t="str">
            <v>PORTSIM</v>
          </cell>
          <cell r="D4339" t="str">
            <v xml:space="preserve">   2/5 LB  </v>
          </cell>
          <cell r="E4339" t="str">
            <v>SCALLOP SEA DRY IQF 10/20 USA</v>
          </cell>
          <cell r="F4339">
            <v>4</v>
          </cell>
          <cell r="G4339" t="str">
            <v>F</v>
          </cell>
          <cell r="I4339" t="str">
            <v xml:space="preserve"> </v>
          </cell>
          <cell r="J4339">
            <v>50</v>
          </cell>
        </row>
        <row r="4340">
          <cell r="B4340">
            <v>6645113</v>
          </cell>
          <cell r="C4340" t="str">
            <v>SYS IMP</v>
          </cell>
          <cell r="D4340" t="str">
            <v xml:space="preserve">  24/5 OZ  </v>
          </cell>
          <cell r="E4340" t="str">
            <v>CAKE FUDGE DIVINE LAVA 3IN GF</v>
          </cell>
          <cell r="F4340">
            <v>6</v>
          </cell>
          <cell r="G4340" t="str">
            <v>F</v>
          </cell>
          <cell r="I4340" t="str">
            <v xml:space="preserve"> </v>
          </cell>
          <cell r="J4340">
            <v>50</v>
          </cell>
        </row>
        <row r="4341">
          <cell r="B4341">
            <v>8589251</v>
          </cell>
          <cell r="C4341" t="str">
            <v>OTSPKMY</v>
          </cell>
          <cell r="D4341" t="str">
            <v xml:space="preserve">  48/3 OZ  </v>
          </cell>
          <cell r="E4341" t="str">
            <v>BAGEL CINN RSN 3 OZ</v>
          </cell>
          <cell r="F4341">
            <v>6</v>
          </cell>
          <cell r="G4341" t="str">
            <v>F</v>
          </cell>
          <cell r="I4341" t="str">
            <v xml:space="preserve"> </v>
          </cell>
          <cell r="J4341">
            <v>50</v>
          </cell>
        </row>
        <row r="4342">
          <cell r="B4342">
            <v>7068078</v>
          </cell>
          <cell r="C4342" t="str">
            <v>HADLEY</v>
          </cell>
          <cell r="D4342" t="str">
            <v xml:space="preserve">  75/3 OZ  </v>
          </cell>
          <cell r="E4342" t="str">
            <v>CROISSANT CURVED BUTR T&amp;S SLI</v>
          </cell>
          <cell r="F4342">
            <v>6</v>
          </cell>
          <cell r="G4342" t="str">
            <v>F</v>
          </cell>
          <cell r="I4342" t="str">
            <v>L</v>
          </cell>
          <cell r="J4342">
            <v>50</v>
          </cell>
        </row>
        <row r="4343">
          <cell r="B4343">
            <v>3938851</v>
          </cell>
          <cell r="C4343" t="str">
            <v>OTSPKMY</v>
          </cell>
          <cell r="D4343" t="str">
            <v xml:space="preserve">  42/1.5OZ </v>
          </cell>
          <cell r="E4343" t="str">
            <v>SCONE ASST CHOC/ORG-CRAN/MAPLE</v>
          </cell>
          <cell r="F4343">
            <v>6</v>
          </cell>
          <cell r="G4343" t="str">
            <v>F</v>
          </cell>
          <cell r="I4343" t="str">
            <v xml:space="preserve"> </v>
          </cell>
          <cell r="J4343">
            <v>50</v>
          </cell>
        </row>
        <row r="4344">
          <cell r="B4344">
            <v>1954734</v>
          </cell>
          <cell r="C4344" t="str">
            <v>ISLDOAS</v>
          </cell>
          <cell r="D4344" t="str">
            <v xml:space="preserve">  12/32 OZ </v>
          </cell>
          <cell r="E4344" t="str">
            <v>DRINK MIX ICE CREAM FRZN</v>
          </cell>
          <cell r="F4344">
            <v>12</v>
          </cell>
          <cell r="G4344" t="str">
            <v>F</v>
          </cell>
          <cell r="I4344" t="str">
            <v xml:space="preserve"> </v>
          </cell>
          <cell r="J4344">
            <v>50</v>
          </cell>
        </row>
        <row r="4345">
          <cell r="B4345">
            <v>1846490</v>
          </cell>
          <cell r="C4345" t="str">
            <v>RENPICT</v>
          </cell>
          <cell r="D4345" t="str">
            <v xml:space="preserve">   1/6.5#  </v>
          </cell>
          <cell r="E4345" t="str">
            <v>CHEESE MANTORO MANCHEGO</v>
          </cell>
          <cell r="F4345">
            <v>2</v>
          </cell>
          <cell r="G4345" t="str">
            <v>C</v>
          </cell>
          <cell r="I4345" t="str">
            <v xml:space="preserve"> </v>
          </cell>
          <cell r="J4345">
            <v>50</v>
          </cell>
        </row>
        <row r="4346">
          <cell r="B4346">
            <v>7117424</v>
          </cell>
          <cell r="C4346" t="str">
            <v>HARBPNT</v>
          </cell>
          <cell r="D4346" t="str">
            <v xml:space="preserve">  15/2.8 LB</v>
          </cell>
          <cell r="E4346" t="str">
            <v>SALMON ATL CLD SMKD SK/ON SLI</v>
          </cell>
          <cell r="F4346">
            <v>4</v>
          </cell>
          <cell r="G4346" t="str">
            <v>F</v>
          </cell>
          <cell r="I4346" t="str">
            <v>L</v>
          </cell>
          <cell r="J4346">
            <v>50</v>
          </cell>
        </row>
        <row r="4347">
          <cell r="B4347">
            <v>127587</v>
          </cell>
          <cell r="C4347" t="str">
            <v>CUISSOL</v>
          </cell>
          <cell r="D4347" t="str">
            <v xml:space="preserve">  48/5 OZ  </v>
          </cell>
          <cell r="E4347" t="str">
            <v>CHICKEN BRST SEARED GRLD 5OZ</v>
          </cell>
          <cell r="F4347">
            <v>5</v>
          </cell>
          <cell r="G4347" t="str">
            <v>F</v>
          </cell>
          <cell r="I4347" t="str">
            <v>L</v>
          </cell>
          <cell r="J4347">
            <v>28</v>
          </cell>
        </row>
        <row r="4348">
          <cell r="B4348">
            <v>1658483</v>
          </cell>
          <cell r="C4348" t="str">
            <v>KANGARO</v>
          </cell>
          <cell r="D4348" t="str">
            <v xml:space="preserve">  12/6 CT  </v>
          </cell>
          <cell r="E4348" t="str">
            <v>BREAD PITA PCKT WHEAT 6 IN WHL</v>
          </cell>
          <cell r="F4348">
            <v>6</v>
          </cell>
          <cell r="G4348" t="str">
            <v>F</v>
          </cell>
          <cell r="I4348" t="str">
            <v>L</v>
          </cell>
          <cell r="J4348">
            <v>25</v>
          </cell>
        </row>
        <row r="4349">
          <cell r="B4349">
            <v>4802670</v>
          </cell>
          <cell r="C4349" t="str">
            <v>HEB NAT</v>
          </cell>
          <cell r="D4349" t="str">
            <v xml:space="preserve">   4/5 LB  </v>
          </cell>
          <cell r="E4349" t="str">
            <v>FRANK ALL-BEEF 4X1 6</v>
          </cell>
          <cell r="F4349">
            <v>3</v>
          </cell>
          <cell r="G4349" t="str">
            <v>F</v>
          </cell>
          <cell r="I4349" t="str">
            <v xml:space="preserve"> </v>
          </cell>
          <cell r="J4349">
            <v>50</v>
          </cell>
        </row>
        <row r="4350">
          <cell r="B4350">
            <v>2124717</v>
          </cell>
          <cell r="C4350" t="str">
            <v>WHLFIMP</v>
          </cell>
          <cell r="D4350" t="str">
            <v xml:space="preserve">   1/3 GAL </v>
          </cell>
          <cell r="E4350" t="str">
            <v>ICE CREAM BUTTER PECAN</v>
          </cell>
          <cell r="F4350">
            <v>2</v>
          </cell>
          <cell r="G4350" t="str">
            <v>F</v>
          </cell>
          <cell r="I4350" t="str">
            <v xml:space="preserve"> </v>
          </cell>
          <cell r="J4350">
            <v>50</v>
          </cell>
        </row>
        <row r="4351">
          <cell r="B4351">
            <v>1673128</v>
          </cell>
          <cell r="C4351" t="str">
            <v>SYS REL</v>
          </cell>
          <cell r="D4351" t="str">
            <v xml:space="preserve">  50/3.2 OZ</v>
          </cell>
          <cell r="E4351" t="str">
            <v>PORK FRITTER BRD PRCK W/TVP</v>
          </cell>
          <cell r="F4351">
            <v>3</v>
          </cell>
          <cell r="G4351" t="str">
            <v>F</v>
          </cell>
          <cell r="I4351" t="str">
            <v xml:space="preserve"> </v>
          </cell>
          <cell r="J4351">
            <v>50</v>
          </cell>
        </row>
        <row r="4352">
          <cell r="B4352">
            <v>58511</v>
          </cell>
          <cell r="C4352" t="str">
            <v>SYS SUP</v>
          </cell>
          <cell r="D4352" t="str">
            <v xml:space="preserve">   2/94 OZ </v>
          </cell>
          <cell r="E4352" t="str">
            <v>CHEESECAKE ORIG SUPRM 12CT 10</v>
          </cell>
          <cell r="F4352">
            <v>6</v>
          </cell>
          <cell r="G4352" t="str">
            <v>F</v>
          </cell>
          <cell r="I4352" t="str">
            <v xml:space="preserve"> </v>
          </cell>
          <cell r="J4352">
            <v>15</v>
          </cell>
        </row>
        <row r="4353">
          <cell r="B4353">
            <v>7081032</v>
          </cell>
          <cell r="C4353" t="str">
            <v xml:space="preserve">N'JOY     </v>
          </cell>
          <cell r="D4353" t="str">
            <v xml:space="preserve">2000/1 GR </v>
          </cell>
          <cell r="E4353" t="str">
            <v xml:space="preserve">SUGAR SUBSTITUTE BLUE         </v>
          </cell>
          <cell r="F4353" t="str">
            <v xml:space="preserve">07   </v>
          </cell>
          <cell r="G4353" t="str">
            <v xml:space="preserve">D    </v>
          </cell>
          <cell r="I4353" t="str">
            <v xml:space="preserve">L    </v>
          </cell>
          <cell r="J4353">
            <v>50</v>
          </cell>
        </row>
        <row r="4354">
          <cell r="B4354">
            <v>4852444</v>
          </cell>
          <cell r="C4354" t="str">
            <v>TYSON</v>
          </cell>
          <cell r="D4354" t="str">
            <v xml:space="preserve">   1/20 LB </v>
          </cell>
          <cell r="E4354" t="str">
            <v>CHICKEN BRST AIRLINE 6 OZ AVG</v>
          </cell>
          <cell r="F4354">
            <v>5</v>
          </cell>
          <cell r="G4354" t="str">
            <v>F</v>
          </cell>
          <cell r="I4354" t="str">
            <v xml:space="preserve"> </v>
          </cell>
          <cell r="J4354">
            <v>50</v>
          </cell>
        </row>
        <row r="4355">
          <cell r="B4355">
            <v>1520618</v>
          </cell>
          <cell r="C4355" t="str">
            <v>LAMBNAT</v>
          </cell>
          <cell r="D4355" t="str">
            <v xml:space="preserve">   6/5 LB  </v>
          </cell>
          <cell r="E4355" t="str">
            <v>POTATO FRY STEAK HSE</v>
          </cell>
          <cell r="F4355">
            <v>6</v>
          </cell>
          <cell r="G4355" t="str">
            <v>F</v>
          </cell>
          <cell r="I4355" t="str">
            <v>L</v>
          </cell>
          <cell r="J4355">
            <v>50</v>
          </cell>
        </row>
        <row r="4356">
          <cell r="B4356">
            <v>1962976</v>
          </cell>
          <cell r="C4356" t="str">
            <v>BBRLCLS</v>
          </cell>
          <cell r="D4356" t="str">
            <v xml:space="preserve">   4/2.5 LB</v>
          </cell>
          <cell r="E4356" t="str">
            <v>HAM SMOKED SLI .67OZ</v>
          </cell>
          <cell r="F4356">
            <v>3</v>
          </cell>
          <cell r="G4356" t="str">
            <v>C</v>
          </cell>
          <cell r="I4356" t="str">
            <v xml:space="preserve"> </v>
          </cell>
          <cell r="J4356">
            <v>50</v>
          </cell>
        </row>
        <row r="4357">
          <cell r="B4357">
            <v>4598849</v>
          </cell>
          <cell r="C4357" t="str">
            <v>CHSCAKE</v>
          </cell>
          <cell r="D4357" t="str">
            <v xml:space="preserve">   2/10 IN </v>
          </cell>
          <cell r="E4357" t="str">
            <v>CAKE FUDGE LINDAS 2016 TEST</v>
          </cell>
          <cell r="F4357">
            <v>6</v>
          </cell>
          <cell r="G4357" t="str">
            <v>F</v>
          </cell>
          <cell r="I4357" t="str">
            <v>C</v>
          </cell>
          <cell r="J4357">
            <v>50</v>
          </cell>
        </row>
        <row r="4358">
          <cell r="B4358">
            <v>644799</v>
          </cell>
          <cell r="C4358" t="str">
            <v>SYS IMP</v>
          </cell>
          <cell r="D4358" t="str">
            <v xml:space="preserve">  50/6OZ   </v>
          </cell>
          <cell r="E4358" t="str">
            <v>SUPPLEMENT JCE DRINK NUTRL ORG</v>
          </cell>
          <cell r="F4358">
            <v>1</v>
          </cell>
          <cell r="G4358" t="str">
            <v>F</v>
          </cell>
          <cell r="I4358" t="str">
            <v xml:space="preserve"> </v>
          </cell>
          <cell r="J4358">
            <v>50</v>
          </cell>
        </row>
        <row r="4359">
          <cell r="B4359">
            <v>3856507</v>
          </cell>
          <cell r="C4359" t="str">
            <v>SYS IMP</v>
          </cell>
          <cell r="D4359" t="str">
            <v xml:space="preserve">   2/8 LB  </v>
          </cell>
          <cell r="E4359" t="str">
            <v>SALAD FRUIT CHPOG LT SYRUP</v>
          </cell>
          <cell r="F4359">
            <v>11</v>
          </cell>
          <cell r="G4359" t="str">
            <v>C</v>
          </cell>
          <cell r="I4359" t="str">
            <v xml:space="preserve"> </v>
          </cell>
          <cell r="J4359">
            <v>50</v>
          </cell>
        </row>
        <row r="4360">
          <cell r="B4360">
            <v>2916427</v>
          </cell>
          <cell r="C4360" t="str">
            <v>SYS IMP</v>
          </cell>
          <cell r="D4360" t="str">
            <v xml:space="preserve">   6/1LB   </v>
          </cell>
          <cell r="E4360" t="str">
            <v>SOUP BASE CHKN NO MSG ADDED</v>
          </cell>
          <cell r="F4360">
            <v>7</v>
          </cell>
          <cell r="G4360" t="str">
            <v>C</v>
          </cell>
          <cell r="I4360" t="str">
            <v xml:space="preserve"> </v>
          </cell>
          <cell r="J4360">
            <v>50</v>
          </cell>
        </row>
        <row r="4361">
          <cell r="B4361">
            <v>2035004</v>
          </cell>
          <cell r="C4361" t="str">
            <v>SYS CLS</v>
          </cell>
          <cell r="D4361" t="str">
            <v xml:space="preserve"> 200/.8 OZ </v>
          </cell>
          <cell r="E4361" t="str">
            <v>SAUSAGE PORK LNK SKLS CKD MILD</v>
          </cell>
          <cell r="F4361">
            <v>3</v>
          </cell>
          <cell r="G4361" t="str">
            <v>F</v>
          </cell>
          <cell r="I4361" t="str">
            <v xml:space="preserve"> </v>
          </cell>
          <cell r="J4361">
            <v>50</v>
          </cell>
        </row>
        <row r="4362">
          <cell r="B4362">
            <v>3738796</v>
          </cell>
          <cell r="C4362" t="str">
            <v>DRISCOL</v>
          </cell>
          <cell r="D4362" t="str">
            <v xml:space="preserve">  12/.5 PT </v>
          </cell>
          <cell r="E4362" t="str">
            <v>RASPBERRY RED FRSH</v>
          </cell>
          <cell r="F4362">
            <v>11</v>
          </cell>
          <cell r="G4362" t="str">
            <v>C</v>
          </cell>
          <cell r="I4362" t="str">
            <v xml:space="preserve"> </v>
          </cell>
          <cell r="J4362">
            <v>50</v>
          </cell>
        </row>
        <row r="4363">
          <cell r="B4363">
            <v>4147466</v>
          </cell>
          <cell r="C4363" t="str">
            <v>BLU BNY</v>
          </cell>
          <cell r="D4363" t="str">
            <v xml:space="preserve">   1/24 CT </v>
          </cell>
          <cell r="E4363" t="str">
            <v>ICE CREAM CONE VAN SNDAE NUTTY</v>
          </cell>
          <cell r="F4363">
            <v>2</v>
          </cell>
          <cell r="G4363" t="str">
            <v>F</v>
          </cell>
          <cell r="I4363" t="str">
            <v xml:space="preserve"> </v>
          </cell>
          <cell r="J4363">
            <v>50</v>
          </cell>
        </row>
        <row r="4364">
          <cell r="B4364">
            <v>1534472</v>
          </cell>
          <cell r="C4364" t="str">
            <v>COLEMAN</v>
          </cell>
          <cell r="D4364" t="str">
            <v xml:space="preserve">   4/5 LB  </v>
          </cell>
          <cell r="E4364" t="str">
            <v>CHICKEN CVP B/S 8OZ BRST ABF</v>
          </cell>
          <cell r="F4364">
            <v>5</v>
          </cell>
          <cell r="G4364" t="str">
            <v>C</v>
          </cell>
          <cell r="I4364" t="str">
            <v xml:space="preserve"> </v>
          </cell>
          <cell r="J4364">
            <v>50</v>
          </cell>
        </row>
        <row r="4365">
          <cell r="B4365">
            <v>7966302</v>
          </cell>
          <cell r="C4365" t="str">
            <v xml:space="preserve">THCK&amp;EZ   </v>
          </cell>
          <cell r="D4365" t="str">
            <v xml:space="preserve">24/4OZ    </v>
          </cell>
          <cell r="E4365" t="str">
            <v xml:space="preserve">JUICE APPLE THICK HONEY       </v>
          </cell>
          <cell r="F4365" t="str">
            <v xml:space="preserve">01   </v>
          </cell>
          <cell r="G4365" t="str">
            <v xml:space="preserve">D    </v>
          </cell>
          <cell r="I4365" t="str">
            <v xml:space="preserve">L    </v>
          </cell>
          <cell r="J4365">
            <v>34</v>
          </cell>
        </row>
        <row r="4366">
          <cell r="B4366">
            <v>5265541</v>
          </cell>
          <cell r="C4366" t="str">
            <v xml:space="preserve">AUBONPN   </v>
          </cell>
          <cell r="D4366" t="str">
            <v xml:space="preserve">4/8 LB    </v>
          </cell>
          <cell r="E4366" t="str">
            <v xml:space="preserve">SOUP CORN &amp; GRN CHILE BISQUE  </v>
          </cell>
          <cell r="F4366" t="str">
            <v xml:space="preserve">06   </v>
          </cell>
          <cell r="G4366" t="str">
            <v xml:space="preserve">F    </v>
          </cell>
          <cell r="I4366" t="str">
            <v xml:space="preserve">C    </v>
          </cell>
          <cell r="J4366">
            <v>38</v>
          </cell>
        </row>
        <row r="4367">
          <cell r="B4367">
            <v>5098365</v>
          </cell>
          <cell r="C4367" t="str">
            <v xml:space="preserve">CHSCAKE   </v>
          </cell>
          <cell r="D4367" t="str">
            <v xml:space="preserve">4/5#      </v>
          </cell>
          <cell r="E4367" t="str">
            <v xml:space="preserve">GLACE DEMI DE VIANDE BEEF     </v>
          </cell>
          <cell r="F4367" t="str">
            <v xml:space="preserve">06   </v>
          </cell>
          <cell r="G4367" t="str">
            <v xml:space="preserve">F    </v>
          </cell>
          <cell r="I4367" t="str">
            <v xml:space="preserve">C    </v>
          </cell>
          <cell r="J4367">
            <v>30</v>
          </cell>
        </row>
        <row r="4368">
          <cell r="B4368">
            <v>7878899</v>
          </cell>
          <cell r="C4368" t="str">
            <v xml:space="preserve">PANNA     </v>
          </cell>
          <cell r="D4368" t="str">
            <v xml:space="preserve">12/1 LTR  </v>
          </cell>
          <cell r="E4368" t="str">
            <v xml:space="preserve">WATER SPRING IMPORTED PET     </v>
          </cell>
          <cell r="F4368" t="str">
            <v xml:space="preserve">07   </v>
          </cell>
          <cell r="G4368" t="str">
            <v xml:space="preserve">D    </v>
          </cell>
          <cell r="I4368" t="str">
            <v xml:space="preserve">N    </v>
          </cell>
          <cell r="J4368">
            <v>48</v>
          </cell>
        </row>
        <row r="4369">
          <cell r="B4369">
            <v>6774540</v>
          </cell>
          <cell r="C4369" t="str">
            <v xml:space="preserve">PERRIER   </v>
          </cell>
          <cell r="D4369" t="str">
            <v xml:space="preserve">24/16.9OZ </v>
          </cell>
          <cell r="E4369" t="str">
            <v xml:space="preserve">WATER SPARKLING LIME          </v>
          </cell>
          <cell r="F4369" t="str">
            <v xml:space="preserve">07   </v>
          </cell>
          <cell r="G4369" t="str">
            <v xml:space="preserve">D    </v>
          </cell>
          <cell r="I4369" t="str">
            <v xml:space="preserve">N    </v>
          </cell>
          <cell r="J4369" t="e">
            <v>#N/A</v>
          </cell>
        </row>
        <row r="4370">
          <cell r="B4370">
            <v>1478429</v>
          </cell>
          <cell r="C4370" t="str">
            <v xml:space="preserve">HEINZ     </v>
          </cell>
          <cell r="D4370" t="str">
            <v xml:space="preserve">6/#10     </v>
          </cell>
          <cell r="E4370" t="str">
            <v xml:space="preserve">TOMATO PEELED GRND XHVY PUREE </v>
          </cell>
          <cell r="F4370" t="str">
            <v xml:space="preserve">07   </v>
          </cell>
          <cell r="G4370" t="str">
            <v xml:space="preserve">D    </v>
          </cell>
          <cell r="I4370" t="str">
            <v xml:space="preserve">L    </v>
          </cell>
          <cell r="J4370">
            <v>49</v>
          </cell>
        </row>
        <row r="4371">
          <cell r="B4371">
            <v>5785282</v>
          </cell>
          <cell r="C4371" t="str">
            <v xml:space="preserve">AUNTJEM   </v>
          </cell>
          <cell r="D4371" t="str">
            <v xml:space="preserve">8/5 LB    </v>
          </cell>
          <cell r="E4371" t="str">
            <v>CEREAL HOT GRITS CORN OLD FSHN</v>
          </cell>
          <cell r="F4371" t="str">
            <v xml:space="preserve">07   </v>
          </cell>
          <cell r="G4371" t="str">
            <v xml:space="preserve">D    </v>
          </cell>
          <cell r="I4371" t="str">
            <v xml:space="preserve">N    </v>
          </cell>
          <cell r="J4371">
            <v>35</v>
          </cell>
        </row>
        <row r="4372">
          <cell r="B4372">
            <v>304259</v>
          </cell>
          <cell r="C4372" t="str">
            <v xml:space="preserve">PEPPDEW   </v>
          </cell>
          <cell r="D4372" t="str">
            <v xml:space="preserve">2/105 OZ  </v>
          </cell>
          <cell r="E4372" t="str">
            <v xml:space="preserve">PEPPER PIQUANTE SWT WHL MILD  </v>
          </cell>
          <cell r="F4372" t="str">
            <v xml:space="preserve">07   </v>
          </cell>
          <cell r="G4372" t="str">
            <v xml:space="preserve">D    </v>
          </cell>
          <cell r="I4372" t="str">
            <v xml:space="preserve">N    </v>
          </cell>
          <cell r="J4372">
            <v>41</v>
          </cell>
        </row>
        <row r="4373">
          <cell r="B4373">
            <v>5229356</v>
          </cell>
          <cell r="C4373" t="str">
            <v xml:space="preserve">IMP/MCC   </v>
          </cell>
          <cell r="D4373" t="str">
            <v xml:space="preserve">3/5 LB    </v>
          </cell>
          <cell r="E4373" t="str">
            <v xml:space="preserve">SPICE PEPPER BLK TABLE GRND   </v>
          </cell>
          <cell r="F4373" t="str">
            <v xml:space="preserve">07   </v>
          </cell>
          <cell r="G4373" t="str">
            <v xml:space="preserve">D    </v>
          </cell>
          <cell r="I4373" t="str">
            <v xml:space="preserve">N    </v>
          </cell>
          <cell r="J4373">
            <v>37</v>
          </cell>
        </row>
        <row r="4374">
          <cell r="B4374">
            <v>5368519</v>
          </cell>
          <cell r="C4374" t="str">
            <v xml:space="preserve">LOG CBN   </v>
          </cell>
          <cell r="D4374" t="str">
            <v>100/2.09OZ</v>
          </cell>
          <cell r="E4374" t="str">
            <v xml:space="preserve">SYRUP PANCAKE                 </v>
          </cell>
          <cell r="F4374" t="str">
            <v xml:space="preserve">07   </v>
          </cell>
          <cell r="G4374" t="str">
            <v xml:space="preserve">D    </v>
          </cell>
          <cell r="I4374" t="str">
            <v xml:space="preserve">N    </v>
          </cell>
          <cell r="J4374">
            <v>30</v>
          </cell>
        </row>
        <row r="4375">
          <cell r="B4375">
            <v>5234659</v>
          </cell>
          <cell r="C4375" t="str">
            <v xml:space="preserve">MARZETI   </v>
          </cell>
          <cell r="D4375" t="str">
            <v xml:space="preserve">120/1 OZ  </v>
          </cell>
          <cell r="E4375" t="str">
            <v xml:space="preserve">SAUCE COCKTAIL  RTU CUP       </v>
          </cell>
          <cell r="F4375" t="str">
            <v xml:space="preserve">07   </v>
          </cell>
          <cell r="G4375" t="str">
            <v xml:space="preserve">D    </v>
          </cell>
          <cell r="I4375" t="str">
            <v xml:space="preserve">N    </v>
          </cell>
          <cell r="J4375">
            <v>23</v>
          </cell>
        </row>
        <row r="4376">
          <cell r="B4376">
            <v>5740626</v>
          </cell>
          <cell r="C4376" t="str">
            <v xml:space="preserve">SYS REL   </v>
          </cell>
          <cell r="D4376" t="str">
            <v xml:space="preserve">4/1 GAL   </v>
          </cell>
          <cell r="E4376" t="str">
            <v xml:space="preserve">DRESSING 1000 ISLAND SPCL REC </v>
          </cell>
          <cell r="F4376" t="str">
            <v xml:space="preserve">07   </v>
          </cell>
          <cell r="G4376" t="str">
            <v xml:space="preserve">D    </v>
          </cell>
          <cell r="I4376" t="str">
            <v xml:space="preserve">N    </v>
          </cell>
          <cell r="J4376">
            <v>39</v>
          </cell>
        </row>
        <row r="4377">
          <cell r="B4377">
            <v>2694319</v>
          </cell>
          <cell r="C4377" t="str">
            <v xml:space="preserve">ECOLAB    </v>
          </cell>
          <cell r="D4377" t="str">
            <v xml:space="preserve">6/750ML   </v>
          </cell>
          <cell r="E4377" t="str">
            <v xml:space="preserve">SOAP HAND CLEAN&amp;SMOOTH LIQ    </v>
          </cell>
          <cell r="F4377" t="str">
            <v xml:space="preserve">09   </v>
          </cell>
          <cell r="G4377" t="str">
            <v xml:space="preserve">D    </v>
          </cell>
          <cell r="I4377" t="str">
            <v xml:space="preserve">N    </v>
          </cell>
          <cell r="J4377">
            <v>40</v>
          </cell>
        </row>
        <row r="4378">
          <cell r="B4378">
            <v>4186104</v>
          </cell>
          <cell r="C4378" t="str">
            <v xml:space="preserve">VITALTY   </v>
          </cell>
          <cell r="D4378" t="str">
            <v xml:space="preserve">3/3 L     </v>
          </cell>
          <cell r="E4378" t="str">
            <v xml:space="preserve">JUICE CONC CRANCKT 10% 4+1    </v>
          </cell>
          <cell r="F4378" t="str">
            <v xml:space="preserve">12   </v>
          </cell>
          <cell r="G4378" t="str">
            <v xml:space="preserve">D    </v>
          </cell>
          <cell r="I4378" t="str">
            <v xml:space="preserve">N    </v>
          </cell>
          <cell r="J4378">
            <v>27</v>
          </cell>
        </row>
        <row r="4379">
          <cell r="B4379">
            <v>2926727</v>
          </cell>
          <cell r="C4379" t="str">
            <v xml:space="preserve">SYS CLS   </v>
          </cell>
          <cell r="D4379" t="str">
            <v xml:space="preserve">10/4 LB   </v>
          </cell>
          <cell r="E4379" t="str">
            <v xml:space="preserve">SUGAR GRANULATED XFINE CANE   </v>
          </cell>
          <cell r="F4379" t="str">
            <v xml:space="preserve">07   </v>
          </cell>
          <cell r="G4379" t="str">
            <v xml:space="preserve">D    </v>
          </cell>
          <cell r="I4379" t="str">
            <v xml:space="preserve">N    </v>
          </cell>
          <cell r="J4379">
            <v>22</v>
          </cell>
        </row>
        <row r="4380">
          <cell r="B4380">
            <v>5932001</v>
          </cell>
          <cell r="C4380" t="str">
            <v xml:space="preserve">CITVCLS   </v>
          </cell>
          <cell r="D4380" t="str">
            <v xml:space="preserve">96/1.5 OZ </v>
          </cell>
          <cell r="E4380" t="str">
            <v xml:space="preserve">COFFEE GRND BLEND MED XYLD    </v>
          </cell>
          <cell r="F4380" t="str">
            <v xml:space="preserve">12   </v>
          </cell>
          <cell r="G4380" t="str">
            <v xml:space="preserve">D    </v>
          </cell>
          <cell r="I4380" t="str">
            <v xml:space="preserve">N    </v>
          </cell>
          <cell r="J4380">
            <v>27</v>
          </cell>
        </row>
        <row r="4381">
          <cell r="B4381">
            <v>7086864</v>
          </cell>
          <cell r="C4381" t="str">
            <v xml:space="preserve">HERSHEY   </v>
          </cell>
          <cell r="D4381" t="str">
            <v xml:space="preserve">1/25 LB   </v>
          </cell>
          <cell r="E4381" t="str">
            <v xml:space="preserve">CHOCOLATE CHIP WHITE MILK     </v>
          </cell>
          <cell r="F4381" t="str">
            <v xml:space="preserve">07   </v>
          </cell>
          <cell r="G4381" t="str">
            <v xml:space="preserve">D    </v>
          </cell>
          <cell r="I4381" t="str">
            <v xml:space="preserve">N    </v>
          </cell>
          <cell r="J4381">
            <v>11</v>
          </cell>
        </row>
        <row r="4382">
          <cell r="B4382">
            <v>3616539</v>
          </cell>
          <cell r="C4382" t="str">
            <v xml:space="preserve">INTLIMP   </v>
          </cell>
          <cell r="D4382" t="str">
            <v xml:space="preserve">1/10 LB   </v>
          </cell>
          <cell r="E4382" t="str">
            <v xml:space="preserve">POLENTA INSTANT FINE          </v>
          </cell>
          <cell r="F4382" t="str">
            <v xml:space="preserve">07   </v>
          </cell>
          <cell r="G4382" t="str">
            <v xml:space="preserve">D    </v>
          </cell>
          <cell r="I4382" t="str">
            <v xml:space="preserve">N    </v>
          </cell>
          <cell r="J4382">
            <v>19</v>
          </cell>
        </row>
        <row r="4383">
          <cell r="B4383">
            <v>3781952</v>
          </cell>
          <cell r="C4383" t="str">
            <v xml:space="preserve">SYSCO     </v>
          </cell>
          <cell r="D4383" t="str">
            <v xml:space="preserve">2/PAIR    </v>
          </cell>
          <cell r="E4383" t="str">
            <v xml:space="preserve">MITT OVEN PYROTEX BEIGE 17IN  </v>
          </cell>
          <cell r="F4383" t="str">
            <v xml:space="preserve">10   </v>
          </cell>
          <cell r="G4383" t="str">
            <v xml:space="preserve">D    </v>
          </cell>
          <cell r="I4383" t="str">
            <v xml:space="preserve">N    </v>
          </cell>
          <cell r="J4383">
            <v>62</v>
          </cell>
        </row>
        <row r="4384">
          <cell r="B4384">
            <v>9594193</v>
          </cell>
          <cell r="C4384" t="str">
            <v xml:space="preserve">SYSCO     </v>
          </cell>
          <cell r="D4384" t="str">
            <v xml:space="preserve">1/EACH    </v>
          </cell>
          <cell r="E4384" t="str">
            <v>THERMOMETER DGTL WTRPRF-40/450</v>
          </cell>
          <cell r="F4384" t="str">
            <v xml:space="preserve">10   </v>
          </cell>
          <cell r="G4384" t="str">
            <v xml:space="preserve">D    </v>
          </cell>
          <cell r="I4384" t="str">
            <v xml:space="preserve">N    </v>
          </cell>
          <cell r="J4384">
            <v>20</v>
          </cell>
        </row>
        <row r="4385">
          <cell r="B4385">
            <v>6693634</v>
          </cell>
          <cell r="C4385" t="str">
            <v xml:space="preserve">SYS IMP   </v>
          </cell>
          <cell r="D4385" t="str">
            <v xml:space="preserve">24/#300   </v>
          </cell>
          <cell r="E4385" t="str">
            <v xml:space="preserve">PEPPER GREEN DICED FCY        </v>
          </cell>
          <cell r="F4385" t="str">
            <v xml:space="preserve">07   </v>
          </cell>
          <cell r="G4385" t="str">
            <v xml:space="preserve">D    </v>
          </cell>
          <cell r="I4385" t="str">
            <v xml:space="preserve">N    </v>
          </cell>
          <cell r="J4385">
            <v>30</v>
          </cell>
        </row>
        <row r="4386">
          <cell r="B4386">
            <v>5020896</v>
          </cell>
          <cell r="C4386" t="str">
            <v>WHLFCLS</v>
          </cell>
          <cell r="D4386" t="str">
            <v xml:space="preserve">   2/5 LB  </v>
          </cell>
          <cell r="E4386" t="str">
            <v>CHEESE COTTAGE SMALL CURD 4%</v>
          </cell>
          <cell r="F4386">
            <v>2</v>
          </cell>
          <cell r="G4386" t="str">
            <v>C</v>
          </cell>
          <cell r="I4386" t="str">
            <v xml:space="preserve"> </v>
          </cell>
          <cell r="J4386">
            <v>42</v>
          </cell>
        </row>
        <row r="4387">
          <cell r="B4387">
            <v>7075821</v>
          </cell>
          <cell r="C4387" t="str">
            <v xml:space="preserve">ECOPROD   </v>
          </cell>
          <cell r="D4387" t="str">
            <v xml:space="preserve">1/400 CT  </v>
          </cell>
          <cell r="E4387" t="str">
            <v xml:space="preserve">CONTAINER FIBER HNGD 6X6      </v>
          </cell>
          <cell r="F4387" t="str">
            <v xml:space="preserve">08   </v>
          </cell>
          <cell r="G4387" t="str">
            <v xml:space="preserve">D    </v>
          </cell>
          <cell r="I4387" t="str">
            <v xml:space="preserve">L    </v>
          </cell>
          <cell r="J4387">
            <v>45</v>
          </cell>
        </row>
        <row r="4388">
          <cell r="B4388">
            <v>7720701</v>
          </cell>
          <cell r="C4388" t="str">
            <v xml:space="preserve">PACTIV    </v>
          </cell>
          <cell r="D4388" t="str">
            <v xml:space="preserve">2/150CT   </v>
          </cell>
          <cell r="E4388" t="str">
            <v xml:space="preserve">LID PLAS CLR FLT F/24-32OZ    </v>
          </cell>
          <cell r="F4388" t="str">
            <v xml:space="preserve">08   </v>
          </cell>
          <cell r="G4388" t="str">
            <v xml:space="preserve">D    </v>
          </cell>
          <cell r="I4388" t="str">
            <v xml:space="preserve">L    </v>
          </cell>
          <cell r="J4388">
            <v>43</v>
          </cell>
        </row>
        <row r="4389">
          <cell r="B4389">
            <v>4527913</v>
          </cell>
          <cell r="C4389" t="str">
            <v xml:space="preserve">SYS IMP   </v>
          </cell>
          <cell r="D4389" t="str">
            <v xml:space="preserve">12/1700CT </v>
          </cell>
          <cell r="E4389" t="str">
            <v xml:space="preserve">TISSUE TOILET COMP360 HI CAP  </v>
          </cell>
          <cell r="F4389" t="str">
            <v xml:space="preserve">08   </v>
          </cell>
          <cell r="G4389" t="str">
            <v xml:space="preserve">D    </v>
          </cell>
          <cell r="I4389" t="str">
            <v xml:space="preserve">N    </v>
          </cell>
          <cell r="J4389">
            <v>46</v>
          </cell>
        </row>
        <row r="4390">
          <cell r="B4390">
            <v>8851313</v>
          </cell>
          <cell r="C4390" t="str">
            <v xml:space="preserve">FABRKAL   </v>
          </cell>
          <cell r="D4390" t="str">
            <v xml:space="preserve">1000/EACH </v>
          </cell>
          <cell r="E4390" t="str">
            <v xml:space="preserve">LID PLAS CLR X-SLOT 16/24OZ   </v>
          </cell>
          <cell r="F4390" t="str">
            <v xml:space="preserve">08   </v>
          </cell>
          <cell r="G4390" t="str">
            <v xml:space="preserve">D    </v>
          </cell>
          <cell r="I4390" t="str">
            <v xml:space="preserve">N    </v>
          </cell>
          <cell r="J4390">
            <v>67</v>
          </cell>
        </row>
        <row r="4391">
          <cell r="B4391">
            <v>1854249</v>
          </cell>
          <cell r="C4391" t="str">
            <v xml:space="preserve">GEORG P   </v>
          </cell>
          <cell r="D4391" t="str">
            <v xml:space="preserve">6/800 FT  </v>
          </cell>
          <cell r="E4391" t="str">
            <v xml:space="preserve">TOWEL ROLL NON-PERF 7.87 NAT  </v>
          </cell>
          <cell r="F4391" t="str">
            <v xml:space="preserve">08   </v>
          </cell>
          <cell r="G4391" t="str">
            <v xml:space="preserve">D    </v>
          </cell>
          <cell r="I4391" t="str">
            <v xml:space="preserve">L    </v>
          </cell>
          <cell r="J4391">
            <v>44</v>
          </cell>
        </row>
        <row r="4392">
          <cell r="B4392">
            <v>4219004</v>
          </cell>
          <cell r="C4392" t="str">
            <v xml:space="preserve">KEYSTON   </v>
          </cell>
          <cell r="D4392" t="str">
            <v xml:space="preserve">1/750CT   </v>
          </cell>
          <cell r="E4392" t="str">
            <v xml:space="preserve">LABEL ROLL SHLF LFE DISS 2X2  </v>
          </cell>
          <cell r="F4392" t="str">
            <v xml:space="preserve">08   </v>
          </cell>
          <cell r="G4392" t="str">
            <v xml:space="preserve">D    </v>
          </cell>
          <cell r="I4392" t="str">
            <v xml:space="preserve">N    </v>
          </cell>
          <cell r="J4392">
            <v>6</v>
          </cell>
        </row>
        <row r="4393">
          <cell r="B4393">
            <v>5595806</v>
          </cell>
          <cell r="C4393" t="str">
            <v xml:space="preserve">SYS CLS   </v>
          </cell>
          <cell r="D4393" t="str">
            <v>1000/8-10G</v>
          </cell>
          <cell r="E4393" t="str">
            <v xml:space="preserve">LINER ROLL 24X24 6 MC NAT     </v>
          </cell>
          <cell r="F4393" t="str">
            <v xml:space="preserve">08   </v>
          </cell>
          <cell r="G4393" t="str">
            <v xml:space="preserve">D    </v>
          </cell>
          <cell r="I4393" t="str">
            <v xml:space="preserve">N    </v>
          </cell>
          <cell r="J4393">
            <v>104</v>
          </cell>
        </row>
        <row r="4394">
          <cell r="B4394">
            <v>4255147</v>
          </cell>
          <cell r="C4394" t="str">
            <v xml:space="preserve">VALUGRD   </v>
          </cell>
          <cell r="D4394" t="str">
            <v xml:space="preserve">10/100 CT </v>
          </cell>
          <cell r="E4394" t="str">
            <v>GLOVE VINYL FDSV VGRD PF BL XL</v>
          </cell>
          <cell r="F4394" t="str">
            <v xml:space="preserve">08   </v>
          </cell>
          <cell r="G4394" t="str">
            <v xml:space="preserve">D    </v>
          </cell>
          <cell r="I4394" t="str">
            <v xml:space="preserve">L    </v>
          </cell>
          <cell r="J4394">
            <v>85</v>
          </cell>
        </row>
        <row r="4395">
          <cell r="B4395">
            <v>3290394</v>
          </cell>
          <cell r="C4395" t="str">
            <v xml:space="preserve">DART      </v>
          </cell>
          <cell r="D4395" t="str">
            <v xml:space="preserve">10/250CT  </v>
          </cell>
          <cell r="E4395" t="str">
            <v xml:space="preserve">CUP PORTION PLAS TRANS 5.5OZ  </v>
          </cell>
          <cell r="F4395" t="str">
            <v xml:space="preserve">08   </v>
          </cell>
          <cell r="G4395" t="str">
            <v xml:space="preserve">D    </v>
          </cell>
          <cell r="I4395" t="str">
            <v xml:space="preserve">L    </v>
          </cell>
          <cell r="J4395">
            <v>65</v>
          </cell>
        </row>
        <row r="4396">
          <cell r="B4396">
            <v>6709414</v>
          </cell>
          <cell r="C4396" t="str">
            <v xml:space="preserve">HOSPTLY   </v>
          </cell>
          <cell r="D4396" t="str">
            <v xml:space="preserve">4/35 OZ   </v>
          </cell>
          <cell r="E4396" t="str">
            <v xml:space="preserve">CEREAL BRAN 40% FLAKES        </v>
          </cell>
          <cell r="F4396" t="str">
            <v xml:space="preserve">07   </v>
          </cell>
          <cell r="G4396" t="str">
            <v xml:space="preserve">D    </v>
          </cell>
          <cell r="I4396" t="str">
            <v xml:space="preserve">N    </v>
          </cell>
          <cell r="J4396">
            <v>33</v>
          </cell>
        </row>
        <row r="4397">
          <cell r="B4397">
            <v>4530697</v>
          </cell>
          <cell r="C4397" t="str">
            <v xml:space="preserve">CATLMEN   </v>
          </cell>
          <cell r="D4397" t="str">
            <v xml:space="preserve">4/1 GAL   </v>
          </cell>
          <cell r="E4397" t="str">
            <v xml:space="preserve">SAUCE BBQ CLASSIC KANSAS CITY </v>
          </cell>
          <cell r="F4397" t="str">
            <v xml:space="preserve">07   </v>
          </cell>
          <cell r="G4397" t="str">
            <v xml:space="preserve">D    </v>
          </cell>
          <cell r="I4397" t="str">
            <v xml:space="preserve">N    </v>
          </cell>
          <cell r="J4397">
            <v>20</v>
          </cell>
        </row>
        <row r="4398">
          <cell r="B4398">
            <v>6467690</v>
          </cell>
          <cell r="C4398" t="str">
            <v xml:space="preserve">ROLAND    </v>
          </cell>
          <cell r="D4398" t="str">
            <v xml:space="preserve">1/600CT   </v>
          </cell>
          <cell r="E4398" t="str">
            <v>COOKIE GRMT LADY FNGR SAVOIARD</v>
          </cell>
          <cell r="F4398" t="str">
            <v xml:space="preserve">07   </v>
          </cell>
          <cell r="G4398" t="str">
            <v xml:space="preserve">D    </v>
          </cell>
          <cell r="I4398" t="str">
            <v xml:space="preserve">L    </v>
          </cell>
          <cell r="J4398">
            <v>36</v>
          </cell>
        </row>
        <row r="4399">
          <cell r="B4399">
            <v>4388856</v>
          </cell>
          <cell r="C4399" t="str">
            <v xml:space="preserve">MRSBWTH   </v>
          </cell>
          <cell r="D4399" t="str">
            <v xml:space="preserve">200/1 OZ  </v>
          </cell>
          <cell r="E4399" t="str">
            <v xml:space="preserve">SYRUP PANCAKE CUP             </v>
          </cell>
          <cell r="F4399" t="str">
            <v xml:space="preserve">07   </v>
          </cell>
          <cell r="G4399" t="str">
            <v xml:space="preserve">D    </v>
          </cell>
          <cell r="I4399" t="str">
            <v xml:space="preserve">N    </v>
          </cell>
          <cell r="J4399">
            <v>36</v>
          </cell>
        </row>
        <row r="4400">
          <cell r="B4400">
            <v>7002306</v>
          </cell>
          <cell r="C4400" t="str">
            <v xml:space="preserve">CHEFBOY   </v>
          </cell>
          <cell r="D4400" t="str">
            <v xml:space="preserve">12/7.5 OZ </v>
          </cell>
          <cell r="E4400" t="str">
            <v xml:space="preserve">ENTREE RAVIOLI BEEF RD        </v>
          </cell>
          <cell r="F4400" t="str">
            <v xml:space="preserve">07   </v>
          </cell>
          <cell r="G4400" t="str">
            <v xml:space="preserve">D    </v>
          </cell>
          <cell r="I4400" t="str">
            <v xml:space="preserve">L    </v>
          </cell>
          <cell r="J4400" t="e">
            <v>#N/A</v>
          </cell>
        </row>
        <row r="4401">
          <cell r="B4401">
            <v>3593111</v>
          </cell>
          <cell r="C4401" t="str">
            <v xml:space="preserve">BARILLA   </v>
          </cell>
          <cell r="D4401" t="str">
            <v xml:space="preserve">2/10 LB   </v>
          </cell>
          <cell r="E4401" t="str">
            <v>PASTA SPAGHETTI 100% WHL GRAIN</v>
          </cell>
          <cell r="F4401" t="str">
            <v xml:space="preserve">07   </v>
          </cell>
          <cell r="G4401" t="str">
            <v xml:space="preserve">D    </v>
          </cell>
          <cell r="I4401" t="str">
            <v xml:space="preserve">N    </v>
          </cell>
          <cell r="J4401">
            <v>49</v>
          </cell>
        </row>
        <row r="4402">
          <cell r="B4402">
            <v>1870320</v>
          </cell>
          <cell r="C4402" t="str">
            <v xml:space="preserve">WDLAND    </v>
          </cell>
          <cell r="D4402" t="str">
            <v xml:space="preserve">1/10#     </v>
          </cell>
          <cell r="E4402" t="str">
            <v xml:space="preserve">QUINOA GRAIN RED              </v>
          </cell>
          <cell r="F4402" t="str">
            <v xml:space="preserve">07   </v>
          </cell>
          <cell r="G4402" t="str">
            <v xml:space="preserve">D    </v>
          </cell>
          <cell r="I4402" t="str">
            <v xml:space="preserve">N    </v>
          </cell>
          <cell r="J4402">
            <v>49</v>
          </cell>
        </row>
        <row r="4403">
          <cell r="B4403">
            <v>33815</v>
          </cell>
          <cell r="C4403" t="str">
            <v>OTSPKMY</v>
          </cell>
          <cell r="D4403" t="str">
            <v xml:space="preserve">  24/4 OZ  </v>
          </cell>
          <cell r="E4403" t="str">
            <v>MUFFIN BANANA BRS SPRM SO04021</v>
          </cell>
          <cell r="F4403">
            <v>6</v>
          </cell>
          <cell r="G4403" t="str">
            <v>F</v>
          </cell>
          <cell r="I4403" t="str">
            <v>L</v>
          </cell>
          <cell r="J4403">
            <v>49</v>
          </cell>
        </row>
        <row r="4404">
          <cell r="B4404">
            <v>2116860</v>
          </cell>
          <cell r="C4404" t="str">
            <v>JHNSVLE</v>
          </cell>
          <cell r="D4404" t="str">
            <v xml:space="preserve">   2/5 LB  </v>
          </cell>
          <cell r="E4404" t="str">
            <v>BRATWURST CKD ULTIMATE 5X1</v>
          </cell>
          <cell r="F4404">
            <v>3</v>
          </cell>
          <cell r="G4404" t="str">
            <v>F</v>
          </cell>
          <cell r="I4404" t="str">
            <v xml:space="preserve"> </v>
          </cell>
          <cell r="J4404">
            <v>49</v>
          </cell>
        </row>
        <row r="4405">
          <cell r="B4405">
            <v>1044429</v>
          </cell>
          <cell r="C4405" t="str">
            <v>SYS CLS</v>
          </cell>
          <cell r="D4405" t="str">
            <v xml:space="preserve">  40/4 OZ  </v>
          </cell>
          <cell r="E4405" t="str">
            <v>BRATWURST 4X1 N/C</v>
          </cell>
          <cell r="F4405">
            <v>3</v>
          </cell>
          <cell r="G4405" t="str">
            <v>F</v>
          </cell>
          <cell r="I4405" t="str">
            <v xml:space="preserve"> </v>
          </cell>
          <cell r="J4405">
            <v>49</v>
          </cell>
        </row>
        <row r="4406">
          <cell r="B4406">
            <v>7110001</v>
          </cell>
          <cell r="C4406" t="str">
            <v>NATLBF</v>
          </cell>
          <cell r="D4406" t="str">
            <v xml:space="preserve">  64/4 OZ  </v>
          </cell>
          <cell r="E4406" t="str">
            <v>BEEF GRND PTY 75/25 WDE 4Z FZ</v>
          </cell>
          <cell r="F4406">
            <v>3</v>
          </cell>
          <cell r="G4406" t="str">
            <v>F</v>
          </cell>
          <cell r="I4406" t="str">
            <v xml:space="preserve"> </v>
          </cell>
          <cell r="J4406">
            <v>46</v>
          </cell>
        </row>
        <row r="4407">
          <cell r="B4407">
            <v>9911668</v>
          </cell>
          <cell r="C4407" t="str">
            <v>CORNER</v>
          </cell>
          <cell r="D4407" t="str">
            <v xml:space="preserve">  20/22 OZ </v>
          </cell>
          <cell r="E4407" t="str">
            <v>BREAD WHITE BASIC MOMS SLICED</v>
          </cell>
          <cell r="F4407">
            <v>6</v>
          </cell>
          <cell r="G4407" t="str">
            <v>F</v>
          </cell>
          <cell r="I4407" t="str">
            <v>C</v>
          </cell>
          <cell r="J4407">
            <v>49</v>
          </cell>
        </row>
        <row r="4408">
          <cell r="B4408">
            <v>9909226</v>
          </cell>
          <cell r="C4408" t="str">
            <v>PRTZLLA</v>
          </cell>
          <cell r="D4408" t="str">
            <v xml:space="preserve"> 120/1.4 OZ</v>
          </cell>
          <cell r="E4408" t="str">
            <v>PRETZEL SOFT MNI SLDR BN VEGAN</v>
          </cell>
          <cell r="F4408">
            <v>6</v>
          </cell>
          <cell r="G4408" t="str">
            <v>F</v>
          </cell>
          <cell r="I4408" t="str">
            <v xml:space="preserve"> </v>
          </cell>
          <cell r="J4408">
            <v>49</v>
          </cell>
        </row>
        <row r="4409">
          <cell r="B4409">
            <v>7085269</v>
          </cell>
          <cell r="C4409" t="str">
            <v>SPRNGHM</v>
          </cell>
          <cell r="D4409" t="str">
            <v xml:space="preserve">   1/800 CT</v>
          </cell>
          <cell r="E4409" t="str">
            <v>SPRING ROLL WRAPPER</v>
          </cell>
          <cell r="F4409">
            <v>6</v>
          </cell>
          <cell r="G4409" t="str">
            <v>F</v>
          </cell>
          <cell r="I4409" t="str">
            <v>L</v>
          </cell>
          <cell r="J4409">
            <v>49</v>
          </cell>
        </row>
        <row r="4410">
          <cell r="B4410">
            <v>1999648</v>
          </cell>
          <cell r="C4410" t="str">
            <v>FLAVRPK</v>
          </cell>
          <cell r="D4410" t="str">
            <v xml:space="preserve">   1/20 LB </v>
          </cell>
          <cell r="E4410" t="str">
            <v>PEA GREEN GR A</v>
          </cell>
          <cell r="F4410">
            <v>6</v>
          </cell>
          <cell r="G4410" t="str">
            <v>F</v>
          </cell>
          <cell r="I4410" t="str">
            <v xml:space="preserve"> </v>
          </cell>
          <cell r="J4410">
            <v>49</v>
          </cell>
        </row>
        <row r="4411">
          <cell r="B4411">
            <v>7078951</v>
          </cell>
          <cell r="C4411" t="str">
            <v>PORTCLS</v>
          </cell>
          <cell r="D4411" t="str">
            <v xml:space="preserve">   4/2.5 LB</v>
          </cell>
          <cell r="E4411" t="str">
            <v>SHRIMP WHT P&amp;D TLON CKD 21/25</v>
          </cell>
          <cell r="F4411">
            <v>4</v>
          </cell>
          <cell r="G4411" t="str">
            <v>F</v>
          </cell>
          <cell r="I4411" t="str">
            <v xml:space="preserve"> </v>
          </cell>
          <cell r="J4411">
            <v>49</v>
          </cell>
        </row>
        <row r="4412">
          <cell r="B4412">
            <v>6540785</v>
          </cell>
          <cell r="C4412" t="str">
            <v>PACKER</v>
          </cell>
          <cell r="D4412" t="str">
            <v xml:space="preserve">   1/20 LB </v>
          </cell>
          <cell r="E4412" t="str">
            <v>CRAB KING LEG&amp;CLAW RED 12/14CT</v>
          </cell>
          <cell r="F4412">
            <v>4</v>
          </cell>
          <cell r="G4412" t="str">
            <v>F</v>
          </cell>
          <cell r="I4412" t="str">
            <v xml:space="preserve"> </v>
          </cell>
          <cell r="J4412">
            <v>49</v>
          </cell>
        </row>
        <row r="4413">
          <cell r="B4413">
            <v>4913417</v>
          </cell>
          <cell r="C4413" t="str">
            <v>DAIRY P</v>
          </cell>
          <cell r="D4413" t="str">
            <v xml:space="preserve">   9/.5 GAL</v>
          </cell>
          <cell r="E4413" t="str">
            <v>MILK 2% RDUC FAT PLAS</v>
          </cell>
          <cell r="F4413">
            <v>2</v>
          </cell>
          <cell r="G4413" t="str">
            <v>C</v>
          </cell>
          <cell r="I4413" t="str">
            <v xml:space="preserve"> </v>
          </cell>
          <cell r="J4413">
            <v>17</v>
          </cell>
        </row>
        <row r="4414">
          <cell r="B4414">
            <v>2027589</v>
          </cell>
          <cell r="C4414" t="str">
            <v>WHLFIMP</v>
          </cell>
          <cell r="D4414" t="str">
            <v xml:space="preserve">   1/3 GAL </v>
          </cell>
          <cell r="E4414" t="str">
            <v>ICE CREAM COOKIES &amp; CRM</v>
          </cell>
          <cell r="F4414">
            <v>2</v>
          </cell>
          <cell r="G4414" t="str">
            <v>F</v>
          </cell>
          <cell r="I4414" t="str">
            <v xml:space="preserve"> </v>
          </cell>
          <cell r="J4414">
            <v>49</v>
          </cell>
        </row>
        <row r="4415">
          <cell r="B4415">
            <v>4427779</v>
          </cell>
          <cell r="C4415" t="str">
            <v>BKRSIMP</v>
          </cell>
          <cell r="D4415" t="str">
            <v xml:space="preserve">  42/4 OZ  </v>
          </cell>
          <cell r="E4415" t="str">
            <v>BREAD CIABATTA SNDW ARTISN</v>
          </cell>
          <cell r="F4415">
            <v>6</v>
          </cell>
          <cell r="G4415" t="str">
            <v>F</v>
          </cell>
          <cell r="I4415" t="str">
            <v xml:space="preserve"> </v>
          </cell>
          <cell r="J4415">
            <v>49</v>
          </cell>
        </row>
        <row r="4416">
          <cell r="B4416">
            <v>7346903</v>
          </cell>
          <cell r="C4416" t="str">
            <v>CAPUTO</v>
          </cell>
          <cell r="D4416" t="str">
            <v xml:space="preserve">   4/5 LB. </v>
          </cell>
          <cell r="E4416" t="str">
            <v>CHEESE PARMESAN BLEND</v>
          </cell>
          <cell r="F4416">
            <v>2</v>
          </cell>
          <cell r="G4416" t="str">
            <v>C</v>
          </cell>
          <cell r="I4416" t="str">
            <v>L</v>
          </cell>
          <cell r="J4416">
            <v>31</v>
          </cell>
        </row>
        <row r="4417">
          <cell r="B4417">
            <v>7008203</v>
          </cell>
          <cell r="C4417" t="str">
            <v xml:space="preserve">SAVOR     </v>
          </cell>
          <cell r="D4417" t="str">
            <v xml:space="preserve">4/1 GAL   </v>
          </cell>
          <cell r="E4417" t="str">
            <v xml:space="preserve">OIL GRAPESEED                 </v>
          </cell>
          <cell r="F4417" t="str">
            <v xml:space="preserve">07   </v>
          </cell>
          <cell r="G4417" t="str">
            <v xml:space="preserve">D    </v>
          </cell>
          <cell r="I4417" t="str">
            <v xml:space="preserve">L    </v>
          </cell>
          <cell r="J4417">
            <v>45</v>
          </cell>
        </row>
        <row r="4418">
          <cell r="B4418">
            <v>4257780</v>
          </cell>
          <cell r="C4418" t="str">
            <v>SYS IMP</v>
          </cell>
          <cell r="D4418" t="str">
            <v xml:space="preserve">   1/4.125#</v>
          </cell>
          <cell r="E4418" t="str">
            <v>PUREE BREAD BKFST VARIETY</v>
          </cell>
          <cell r="F4418">
            <v>1</v>
          </cell>
          <cell r="G4418" t="str">
            <v>F</v>
          </cell>
          <cell r="I4418" t="str">
            <v xml:space="preserve"> </v>
          </cell>
          <cell r="J4418">
            <v>49</v>
          </cell>
        </row>
        <row r="4419">
          <cell r="B4419">
            <v>5267075</v>
          </cell>
          <cell r="C4419" t="str">
            <v>AUBONPN</v>
          </cell>
          <cell r="D4419" t="str">
            <v xml:space="preserve">   4/8 LB  </v>
          </cell>
          <cell r="E4419" t="str">
            <v>SOUP VEGETABLE GRDN</v>
          </cell>
          <cell r="F4419">
            <v>6</v>
          </cell>
          <cell r="G4419" t="str">
            <v>F</v>
          </cell>
          <cell r="I4419" t="str">
            <v>C</v>
          </cell>
          <cell r="J4419">
            <v>49</v>
          </cell>
        </row>
        <row r="4420">
          <cell r="B4420">
            <v>1761687</v>
          </cell>
          <cell r="C4420" t="str">
            <v>HORMEL</v>
          </cell>
          <cell r="D4420" t="str">
            <v xml:space="preserve">   2/6#AVG </v>
          </cell>
          <cell r="E4420" t="str">
            <v>PORK SHOULDER FIRE BRAISED</v>
          </cell>
          <cell r="F4420">
            <v>3</v>
          </cell>
          <cell r="G4420" t="str">
            <v>F</v>
          </cell>
          <cell r="I4420" t="str">
            <v xml:space="preserve"> </v>
          </cell>
          <cell r="J4420">
            <v>49</v>
          </cell>
        </row>
        <row r="4421">
          <cell r="B4421">
            <v>7917683</v>
          </cell>
          <cell r="C4421" t="str">
            <v>SYS CLS</v>
          </cell>
          <cell r="D4421" t="str">
            <v xml:space="preserve">  60/4.8 OZ</v>
          </cell>
          <cell r="E4421" t="str">
            <v>CHICKEN DRUMSTICK IF</v>
          </cell>
          <cell r="F4421">
            <v>5</v>
          </cell>
          <cell r="G4421" t="str">
            <v>F</v>
          </cell>
          <cell r="I4421" t="str">
            <v xml:space="preserve"> </v>
          </cell>
          <cell r="J4421">
            <v>49</v>
          </cell>
        </row>
        <row r="4422">
          <cell r="B4422">
            <v>6213359</v>
          </cell>
          <cell r="C4422" t="str">
            <v>SYS IMP</v>
          </cell>
          <cell r="D4422" t="str">
            <v xml:space="preserve">   6/1LB   </v>
          </cell>
          <cell r="E4422" t="str">
            <v>SOUP BASE CHKN LO SOD NO MSG</v>
          </cell>
          <cell r="F4422">
            <v>7</v>
          </cell>
          <cell r="G4422" t="str">
            <v>C</v>
          </cell>
          <cell r="I4422" t="str">
            <v xml:space="preserve"> </v>
          </cell>
          <cell r="J4422">
            <v>49</v>
          </cell>
        </row>
        <row r="4423">
          <cell r="B4423">
            <v>7771991</v>
          </cell>
          <cell r="C4423" t="str">
            <v>AREZCLS</v>
          </cell>
          <cell r="D4423" t="str">
            <v xml:space="preserve">   2/5 LB  </v>
          </cell>
          <cell r="E4423" t="str">
            <v>MEATBALL BEEF ITAL STYLE 1 OZ</v>
          </cell>
          <cell r="F4423">
            <v>3</v>
          </cell>
          <cell r="G4423" t="str">
            <v>F</v>
          </cell>
          <cell r="I4423" t="str">
            <v xml:space="preserve"> </v>
          </cell>
          <cell r="J4423">
            <v>49</v>
          </cell>
        </row>
        <row r="4424">
          <cell r="B4424">
            <v>7678392</v>
          </cell>
          <cell r="C4424" t="str">
            <v>MALNATI</v>
          </cell>
          <cell r="D4424" t="str">
            <v xml:space="preserve">   6/.5 GAL</v>
          </cell>
          <cell r="E4424" t="str">
            <v>GRAVY BEEF AU JUS RTU</v>
          </cell>
          <cell r="F4424">
            <v>7</v>
          </cell>
          <cell r="G4424" t="str">
            <v>F</v>
          </cell>
          <cell r="I4424" t="str">
            <v>C</v>
          </cell>
          <cell r="J4424">
            <v>49</v>
          </cell>
        </row>
        <row r="4425">
          <cell r="B4425">
            <v>7748072</v>
          </cell>
          <cell r="C4425" t="str">
            <v>KOCH</v>
          </cell>
          <cell r="D4425" t="str">
            <v xml:space="preserve">  48/5 OZ  </v>
          </cell>
          <cell r="E4425" t="str">
            <v>CHICKEN BRST IFZ FLT MARN BUCA</v>
          </cell>
          <cell r="F4425">
            <v>5</v>
          </cell>
          <cell r="G4425" t="str">
            <v>F</v>
          </cell>
          <cell r="I4425" t="str">
            <v>L</v>
          </cell>
          <cell r="J4425">
            <v>49</v>
          </cell>
        </row>
        <row r="4426">
          <cell r="B4426">
            <v>1043140</v>
          </cell>
          <cell r="C4426" t="str">
            <v>YOPLAIT</v>
          </cell>
          <cell r="D4426" t="str">
            <v xml:space="preserve">  12/6 OZ  </v>
          </cell>
          <cell r="E4426" t="str">
            <v>YOGURT BLUEBERRY ORIGINAL</v>
          </cell>
          <cell r="F4426">
            <v>2</v>
          </cell>
          <cell r="G4426" t="str">
            <v>C</v>
          </cell>
          <cell r="I4426" t="str">
            <v xml:space="preserve"> </v>
          </cell>
          <cell r="J4426">
            <v>66</v>
          </cell>
        </row>
        <row r="4427">
          <cell r="B4427">
            <v>4333700</v>
          </cell>
          <cell r="C4427" t="str">
            <v>DANNON</v>
          </cell>
          <cell r="D4427" t="str">
            <v xml:space="preserve">  12/5.3 OZ</v>
          </cell>
          <cell r="E4427" t="str">
            <v>YOGURT BLUEBERRY LIGHT N FIT</v>
          </cell>
          <cell r="F4427">
            <v>2</v>
          </cell>
          <cell r="G4427" t="str">
            <v>C</v>
          </cell>
          <cell r="I4427" t="str">
            <v xml:space="preserve"> </v>
          </cell>
          <cell r="J4427">
            <v>82</v>
          </cell>
        </row>
        <row r="4428">
          <cell r="B4428">
            <v>8352868</v>
          </cell>
          <cell r="C4428" t="str">
            <v>SYS CLS</v>
          </cell>
          <cell r="D4428" t="str">
            <v xml:space="preserve">   2/5 LB  </v>
          </cell>
          <cell r="E4428" t="str">
            <v>CHICKEN MEAT DICED 80D/20W .5</v>
          </cell>
          <cell r="F4428">
            <v>5</v>
          </cell>
          <cell r="G4428" t="str">
            <v>F</v>
          </cell>
          <cell r="I4428" t="str">
            <v xml:space="preserve"> </v>
          </cell>
          <cell r="J4428">
            <v>49</v>
          </cell>
        </row>
        <row r="4429">
          <cell r="B4429">
            <v>5511928</v>
          </cell>
          <cell r="C4429" t="str">
            <v xml:space="preserve">DORITOS   </v>
          </cell>
          <cell r="D4429" t="str">
            <v xml:space="preserve">104/1 OZ  </v>
          </cell>
          <cell r="E4429" t="str">
            <v xml:space="preserve">CHIP TORTILLA NACHO CHS SS    </v>
          </cell>
          <cell r="F4429" t="str">
            <v xml:space="preserve">07   </v>
          </cell>
          <cell r="G4429" t="str">
            <v xml:space="preserve">D    </v>
          </cell>
          <cell r="I4429" t="str">
            <v xml:space="preserve">N    </v>
          </cell>
          <cell r="J4429">
            <v>48</v>
          </cell>
        </row>
        <row r="4430">
          <cell r="B4430">
            <v>2924185</v>
          </cell>
          <cell r="C4430" t="str">
            <v xml:space="preserve">AUBONPN   </v>
          </cell>
          <cell r="D4430" t="str">
            <v xml:space="preserve">4/8 LB    </v>
          </cell>
          <cell r="E4430" t="str">
            <v xml:space="preserve">SOUP CHICKEN LMN ORZO         </v>
          </cell>
          <cell r="F4430" t="str">
            <v xml:space="preserve">06   </v>
          </cell>
          <cell r="G4430" t="str">
            <v xml:space="preserve">F    </v>
          </cell>
          <cell r="I4430" t="str">
            <v xml:space="preserve">C    </v>
          </cell>
          <cell r="J4430">
            <v>30</v>
          </cell>
        </row>
        <row r="4431">
          <cell r="B4431">
            <v>4831131</v>
          </cell>
          <cell r="C4431" t="str">
            <v xml:space="preserve">AUBONPN   </v>
          </cell>
          <cell r="D4431" t="str">
            <v xml:space="preserve">4/8 LB    </v>
          </cell>
          <cell r="E4431" t="str">
            <v xml:space="preserve">SOUP CHICKEN AND DUMPLIN      </v>
          </cell>
          <cell r="F4431" t="str">
            <v xml:space="preserve">06   </v>
          </cell>
          <cell r="G4431" t="str">
            <v xml:space="preserve">F    </v>
          </cell>
          <cell r="I4431" t="str">
            <v xml:space="preserve">C    </v>
          </cell>
          <cell r="J4431">
            <v>23</v>
          </cell>
        </row>
        <row r="4432">
          <cell r="B4432">
            <v>3449386</v>
          </cell>
          <cell r="C4432" t="str">
            <v xml:space="preserve">TOPGOLF   </v>
          </cell>
          <cell r="D4432" t="str">
            <v>120/1.7 OZ</v>
          </cell>
          <cell r="E4432" t="str">
            <v xml:space="preserve">ROLL DINNER SWEET YEASTY 3    </v>
          </cell>
          <cell r="F4432" t="str">
            <v xml:space="preserve">06   </v>
          </cell>
          <cell r="G4432" t="str">
            <v xml:space="preserve">F    </v>
          </cell>
          <cell r="I4432" t="str">
            <v xml:space="preserve">C    </v>
          </cell>
          <cell r="J4432" t="e">
            <v>#N/A</v>
          </cell>
        </row>
        <row r="4433">
          <cell r="B4433">
            <v>5898051</v>
          </cell>
          <cell r="C4433" t="str">
            <v xml:space="preserve">BKRSCLS   </v>
          </cell>
          <cell r="D4433" t="str">
            <v xml:space="preserve">6/5LB     </v>
          </cell>
          <cell r="E4433" t="str">
            <v xml:space="preserve">MIX CAKE WHITE COMPLT         </v>
          </cell>
          <cell r="F4433" t="str">
            <v xml:space="preserve">07   </v>
          </cell>
          <cell r="G4433" t="str">
            <v xml:space="preserve">D    </v>
          </cell>
          <cell r="I4433" t="str">
            <v xml:space="preserve">N    </v>
          </cell>
          <cell r="J4433">
            <v>37</v>
          </cell>
        </row>
        <row r="4434">
          <cell r="B4434">
            <v>188371</v>
          </cell>
          <cell r="C4434" t="str">
            <v xml:space="preserve">KNORR     </v>
          </cell>
          <cell r="D4434" t="str">
            <v xml:space="preserve">4/32 OZ   </v>
          </cell>
          <cell r="E4434" t="str">
            <v xml:space="preserve">SOUP BASE BEEF LIQ CONC       </v>
          </cell>
          <cell r="F4434" t="str">
            <v xml:space="preserve">07   </v>
          </cell>
          <cell r="G4434" t="str">
            <v xml:space="preserve">D    </v>
          </cell>
          <cell r="I4434" t="str">
            <v xml:space="preserve">N    </v>
          </cell>
          <cell r="J4434" t="e">
            <v>#N/A</v>
          </cell>
        </row>
        <row r="4435">
          <cell r="B4435">
            <v>3302171</v>
          </cell>
          <cell r="C4435" t="str">
            <v xml:space="preserve">LYON M    </v>
          </cell>
          <cell r="D4435" t="str">
            <v xml:space="preserve">12/17 OZ  </v>
          </cell>
          <cell r="E4435" t="str">
            <v>SAUCE CARAMEL DESIGNER DESSERT</v>
          </cell>
          <cell r="F4435" t="str">
            <v xml:space="preserve">07   </v>
          </cell>
          <cell r="G4435" t="str">
            <v xml:space="preserve">D    </v>
          </cell>
          <cell r="I4435" t="str">
            <v xml:space="preserve">N    </v>
          </cell>
          <cell r="J4435">
            <v>36</v>
          </cell>
        </row>
        <row r="4436">
          <cell r="B4436">
            <v>5300298</v>
          </cell>
          <cell r="C4436" t="str">
            <v xml:space="preserve">PACKER    </v>
          </cell>
          <cell r="D4436" t="str">
            <v xml:space="preserve">6/#10     </v>
          </cell>
          <cell r="E4436" t="str">
            <v xml:space="preserve">BAMBOO SHOOT STRIP THAILAND   </v>
          </cell>
          <cell r="F4436" t="str">
            <v xml:space="preserve">07   </v>
          </cell>
          <cell r="G4436" t="str">
            <v xml:space="preserve">D    </v>
          </cell>
          <cell r="I4436" t="str">
            <v xml:space="preserve">N    </v>
          </cell>
          <cell r="J4436">
            <v>42</v>
          </cell>
        </row>
        <row r="4437">
          <cell r="B4437">
            <v>5191432</v>
          </cell>
          <cell r="C4437" t="str">
            <v xml:space="preserve">ROLAND    </v>
          </cell>
          <cell r="D4437" t="str">
            <v xml:space="preserve">2/10 LTR  </v>
          </cell>
          <cell r="E4437" t="str">
            <v xml:space="preserve">VINEGAR BALSAMIC              </v>
          </cell>
          <cell r="F4437" t="str">
            <v xml:space="preserve">07   </v>
          </cell>
          <cell r="G4437" t="str">
            <v xml:space="preserve">D    </v>
          </cell>
          <cell r="I4437" t="str">
            <v xml:space="preserve">N    </v>
          </cell>
          <cell r="J4437">
            <v>43</v>
          </cell>
        </row>
        <row r="4438">
          <cell r="B4438">
            <v>9910282</v>
          </cell>
          <cell r="C4438" t="str">
            <v xml:space="preserve">BBRLCLS   </v>
          </cell>
          <cell r="D4438" t="str">
            <v xml:space="preserve">12/1 LB   </v>
          </cell>
          <cell r="E4438" t="str">
            <v xml:space="preserve">SNACK MIX ORIGINAL            </v>
          </cell>
          <cell r="F4438" t="str">
            <v xml:space="preserve">07   </v>
          </cell>
          <cell r="G4438" t="str">
            <v xml:space="preserve">D    </v>
          </cell>
          <cell r="I4438" t="str">
            <v xml:space="preserve">N    </v>
          </cell>
          <cell r="J4438" t="e">
            <v>#N/A</v>
          </cell>
        </row>
        <row r="4439">
          <cell r="B4439">
            <v>1223736</v>
          </cell>
          <cell r="C4439" t="str">
            <v xml:space="preserve">STRBCK    </v>
          </cell>
          <cell r="D4439" t="str">
            <v xml:space="preserve">12/13.7OZ </v>
          </cell>
          <cell r="E4439" t="str">
            <v xml:space="preserve">DRINK COFFEE FRAPACCNO        </v>
          </cell>
          <cell r="F4439" t="str">
            <v xml:space="preserve">07   </v>
          </cell>
          <cell r="G4439" t="str">
            <v xml:space="preserve">D    </v>
          </cell>
          <cell r="I4439" t="str">
            <v xml:space="preserve">N    </v>
          </cell>
          <cell r="J4439">
            <v>37</v>
          </cell>
        </row>
        <row r="4440">
          <cell r="B4440">
            <v>4259762</v>
          </cell>
          <cell r="C4440" t="str">
            <v xml:space="preserve">HERSHEY   </v>
          </cell>
          <cell r="D4440" t="str">
            <v xml:space="preserve">4/64 OZ   </v>
          </cell>
          <cell r="E4440" t="str">
            <v xml:space="preserve">SYRUP CHOCOLATE POUCH         </v>
          </cell>
          <cell r="F4440" t="str">
            <v xml:space="preserve">07   </v>
          </cell>
          <cell r="G4440" t="str">
            <v xml:space="preserve">D    </v>
          </cell>
          <cell r="I4440" t="str">
            <v xml:space="preserve">N    </v>
          </cell>
          <cell r="J4440">
            <v>26</v>
          </cell>
        </row>
        <row r="4441">
          <cell r="B4441">
            <v>6639553</v>
          </cell>
          <cell r="C4441" t="str">
            <v xml:space="preserve">IMP/MCC   </v>
          </cell>
          <cell r="D4441" t="str">
            <v xml:space="preserve">6/29 Z    </v>
          </cell>
          <cell r="E4441" t="str">
            <v xml:space="preserve">SEASONING STEAK MONTREAL      </v>
          </cell>
          <cell r="F4441" t="str">
            <v xml:space="preserve">07   </v>
          </cell>
          <cell r="G4441" t="str">
            <v xml:space="preserve">D    </v>
          </cell>
          <cell r="I4441" t="str">
            <v xml:space="preserve">N    </v>
          </cell>
          <cell r="J4441">
            <v>37</v>
          </cell>
        </row>
        <row r="4442">
          <cell r="B4442">
            <v>9806480</v>
          </cell>
          <cell r="C4442" t="str">
            <v xml:space="preserve">IMP/MCC   </v>
          </cell>
          <cell r="D4442" t="str">
            <v xml:space="preserve">6/28 OZ   </v>
          </cell>
          <cell r="E4442" t="str">
            <v xml:space="preserve">SPICE LEMON PEPPER            </v>
          </cell>
          <cell r="F4442" t="str">
            <v xml:space="preserve">07   </v>
          </cell>
          <cell r="G4442" t="str">
            <v xml:space="preserve">D    </v>
          </cell>
          <cell r="I4442" t="str">
            <v xml:space="preserve">N    </v>
          </cell>
          <cell r="J4442">
            <v>29</v>
          </cell>
        </row>
        <row r="4443">
          <cell r="B4443">
            <v>5309331</v>
          </cell>
          <cell r="C4443" t="str">
            <v xml:space="preserve">ECOLAB    </v>
          </cell>
          <cell r="D4443" t="str">
            <v xml:space="preserve">1/5 GAL   </v>
          </cell>
          <cell r="E4443" t="str">
            <v>DETERGENT MACH ULTRA KLENE REG</v>
          </cell>
          <cell r="F4443" t="str">
            <v xml:space="preserve">09   </v>
          </cell>
          <cell r="G4443" t="str">
            <v xml:space="preserve">D    </v>
          </cell>
          <cell r="I4443" t="str">
            <v xml:space="preserve">N    </v>
          </cell>
          <cell r="J4443">
            <v>25</v>
          </cell>
        </row>
        <row r="4444">
          <cell r="B4444">
            <v>4460192</v>
          </cell>
          <cell r="C4444" t="str">
            <v xml:space="preserve">HSRCCLS   </v>
          </cell>
          <cell r="D4444" t="str">
            <v xml:space="preserve">500/9 GM  </v>
          </cell>
          <cell r="E4444" t="str">
            <v xml:space="preserve">HONEY POUCH                   </v>
          </cell>
          <cell r="F4444" t="str">
            <v xml:space="preserve">07   </v>
          </cell>
          <cell r="G4444" t="str">
            <v xml:space="preserve">D    </v>
          </cell>
          <cell r="I4444" t="str">
            <v xml:space="preserve">N    </v>
          </cell>
          <cell r="J4444">
            <v>30</v>
          </cell>
        </row>
        <row r="4445">
          <cell r="B4445">
            <v>4122594</v>
          </cell>
          <cell r="C4445" t="str">
            <v xml:space="preserve">HEINZ     </v>
          </cell>
          <cell r="D4445" t="str">
            <v>1000/1/5 O</v>
          </cell>
          <cell r="E4445" t="str">
            <v xml:space="preserve">MUSTARD YELLOW PACKETS        </v>
          </cell>
          <cell r="F4445" t="str">
            <v xml:space="preserve">07   </v>
          </cell>
          <cell r="G4445" t="str">
            <v xml:space="preserve">D    </v>
          </cell>
          <cell r="I4445" t="str">
            <v xml:space="preserve">N    </v>
          </cell>
          <cell r="J4445">
            <v>67</v>
          </cell>
        </row>
        <row r="4446">
          <cell r="B4446">
            <v>4374413</v>
          </cell>
          <cell r="C4446" t="str">
            <v xml:space="preserve">CORNER    </v>
          </cell>
          <cell r="D4446" t="str">
            <v xml:space="preserve">1/1000CT  </v>
          </cell>
          <cell r="E4446" t="str">
            <v xml:space="preserve">CUP PAPER HOT 16 OZ CORNER    </v>
          </cell>
          <cell r="F4446" t="str">
            <v xml:space="preserve">08   </v>
          </cell>
          <cell r="G4446" t="str">
            <v xml:space="preserve">D    </v>
          </cell>
          <cell r="I4446" t="str">
            <v xml:space="preserve">C    </v>
          </cell>
          <cell r="J4446" t="e">
            <v>#N/A</v>
          </cell>
        </row>
        <row r="4447">
          <cell r="B4447">
            <v>2016240</v>
          </cell>
          <cell r="C4447" t="str">
            <v xml:space="preserve">SMRTSTK   </v>
          </cell>
          <cell r="D4447" t="str">
            <v xml:space="preserve">24/40 CT  </v>
          </cell>
          <cell r="E4447" t="str">
            <v>SPOON PLASTIC REF BIOBD SMTSTK</v>
          </cell>
          <cell r="F4447" t="str">
            <v xml:space="preserve">08   </v>
          </cell>
          <cell r="G4447" t="str">
            <v xml:space="preserve">D    </v>
          </cell>
          <cell r="I4447" t="str">
            <v xml:space="preserve">L    </v>
          </cell>
          <cell r="J4447" t="e">
            <v>#N/A</v>
          </cell>
        </row>
        <row r="4448">
          <cell r="B4448">
            <v>6347926</v>
          </cell>
          <cell r="C4448" t="str">
            <v xml:space="preserve">ANCHPKG   </v>
          </cell>
          <cell r="D4448" t="str">
            <v xml:space="preserve">1/18 IN   </v>
          </cell>
          <cell r="E4448" t="str">
            <v>FILM PVC ROLL CRYST WRP 3000FT</v>
          </cell>
          <cell r="F4448" t="str">
            <v xml:space="preserve">08   </v>
          </cell>
          <cell r="G4448" t="str">
            <v xml:space="preserve">D    </v>
          </cell>
          <cell r="I4448" t="str">
            <v xml:space="preserve">L    </v>
          </cell>
          <cell r="J4448">
            <v>32</v>
          </cell>
        </row>
        <row r="4449">
          <cell r="B4449">
            <v>6038992</v>
          </cell>
          <cell r="C4449" t="str">
            <v xml:space="preserve">SABERT    </v>
          </cell>
          <cell r="D4449" t="str">
            <v xml:space="preserve">1/50 CT   </v>
          </cell>
          <cell r="E4449" t="str">
            <v xml:space="preserve">LID DOME PLAS F/ 160 OZ BOWL  </v>
          </cell>
          <cell r="F4449" t="str">
            <v xml:space="preserve">08   </v>
          </cell>
          <cell r="G4449" t="str">
            <v xml:space="preserve">D    </v>
          </cell>
          <cell r="I4449" t="str">
            <v xml:space="preserve">N    </v>
          </cell>
          <cell r="J4449">
            <v>43</v>
          </cell>
        </row>
        <row r="4450">
          <cell r="B4450">
            <v>7697402</v>
          </cell>
          <cell r="C4450" t="str">
            <v xml:space="preserve">SYS IMP   </v>
          </cell>
          <cell r="D4450" t="str">
            <v xml:space="preserve">150/9"    </v>
          </cell>
          <cell r="E4450" t="str">
            <v xml:space="preserve">LID PLAS DOME CLR MCRWVBL     </v>
          </cell>
          <cell r="F4450" t="str">
            <v xml:space="preserve">08   </v>
          </cell>
          <cell r="G4450" t="str">
            <v xml:space="preserve">D    </v>
          </cell>
          <cell r="I4450" t="str">
            <v xml:space="preserve">N    </v>
          </cell>
          <cell r="J4450">
            <v>71</v>
          </cell>
        </row>
        <row r="4451">
          <cell r="B4451">
            <v>7947304</v>
          </cell>
          <cell r="C4451" t="str">
            <v xml:space="preserve">SYS CLS   </v>
          </cell>
          <cell r="D4451" t="str">
            <v xml:space="preserve">1/1000CT  </v>
          </cell>
          <cell r="E4451" t="str">
            <v xml:space="preserve">FORK PLAS WHT MED HVY MDLNGTH </v>
          </cell>
          <cell r="F4451" t="str">
            <v xml:space="preserve">08   </v>
          </cell>
          <cell r="G4451" t="str">
            <v xml:space="preserve">D    </v>
          </cell>
          <cell r="I4451" t="str">
            <v xml:space="preserve">N    </v>
          </cell>
          <cell r="J4451">
            <v>136</v>
          </cell>
        </row>
        <row r="4452">
          <cell r="B4452">
            <v>4088837</v>
          </cell>
          <cell r="C4452" t="str">
            <v xml:space="preserve">SYSCO     </v>
          </cell>
          <cell r="D4452" t="str">
            <v xml:space="preserve">40/25CT   </v>
          </cell>
          <cell r="E4452" t="str">
            <v xml:space="preserve">CUP FOAM 10OZ                 </v>
          </cell>
          <cell r="F4452" t="str">
            <v xml:space="preserve">08   </v>
          </cell>
          <cell r="G4452" t="str">
            <v xml:space="preserve">D    </v>
          </cell>
          <cell r="I4452" t="str">
            <v xml:space="preserve">N    </v>
          </cell>
          <cell r="J4452">
            <v>91</v>
          </cell>
        </row>
        <row r="4453">
          <cell r="B4453">
            <v>4138616</v>
          </cell>
          <cell r="C4453" t="str">
            <v xml:space="preserve">SAHAR B   </v>
          </cell>
          <cell r="D4453" t="str">
            <v xml:space="preserve">12/24 OZ  </v>
          </cell>
          <cell r="E4453" t="str">
            <v xml:space="preserve">DRINK MIX GRAPE               </v>
          </cell>
          <cell r="F4453" t="str">
            <v xml:space="preserve">12   </v>
          </cell>
          <cell r="G4453" t="str">
            <v xml:space="preserve">D    </v>
          </cell>
          <cell r="I4453" t="str">
            <v xml:space="preserve">N    </v>
          </cell>
          <cell r="J4453">
            <v>91</v>
          </cell>
        </row>
        <row r="4454">
          <cell r="B4454">
            <v>6322939</v>
          </cell>
          <cell r="C4454" t="str">
            <v xml:space="preserve">HC PLUS   </v>
          </cell>
          <cell r="D4454" t="str">
            <v xml:space="preserve">12/1 LTR. </v>
          </cell>
          <cell r="E4454" t="str">
            <v xml:space="preserve">JUICE APPLE ASEPTIC           </v>
          </cell>
          <cell r="F4454" t="str">
            <v xml:space="preserve">07   </v>
          </cell>
          <cell r="G4454" t="str">
            <v xml:space="preserve">D    </v>
          </cell>
          <cell r="I4454" t="str">
            <v xml:space="preserve">L    </v>
          </cell>
          <cell r="J4454">
            <v>16</v>
          </cell>
        </row>
        <row r="4455">
          <cell r="B4455">
            <v>4109310</v>
          </cell>
          <cell r="C4455" t="str">
            <v xml:space="preserve">SYS CLS   </v>
          </cell>
          <cell r="D4455" t="str">
            <v xml:space="preserve">6/#10     </v>
          </cell>
          <cell r="E4455" t="str">
            <v xml:space="preserve">BEET DICED FCY                </v>
          </cell>
          <cell r="F4455" t="str">
            <v xml:space="preserve">07   </v>
          </cell>
          <cell r="G4455" t="str">
            <v xml:space="preserve">D    </v>
          </cell>
          <cell r="I4455" t="str">
            <v xml:space="preserve">N    </v>
          </cell>
          <cell r="J4455">
            <v>39</v>
          </cell>
        </row>
        <row r="4456">
          <cell r="B4456">
            <v>3483381</v>
          </cell>
          <cell r="C4456" t="str">
            <v xml:space="preserve">ICE MTN   </v>
          </cell>
          <cell r="D4456" t="str">
            <v xml:space="preserve">48/8OZ    </v>
          </cell>
          <cell r="E4456" t="str">
            <v xml:space="preserve">WATER SPRING INTERPACK        </v>
          </cell>
          <cell r="F4456" t="str">
            <v xml:space="preserve">07   </v>
          </cell>
          <cell r="G4456" t="str">
            <v xml:space="preserve">D    </v>
          </cell>
          <cell r="I4456" t="str">
            <v xml:space="preserve">N    </v>
          </cell>
          <cell r="J4456">
            <v>215</v>
          </cell>
        </row>
        <row r="4457">
          <cell r="B4457">
            <v>7106736</v>
          </cell>
          <cell r="C4457" t="str">
            <v xml:space="preserve">SCHWEPP   </v>
          </cell>
          <cell r="D4457" t="str">
            <v xml:space="preserve">24/7.5OZ  </v>
          </cell>
          <cell r="E4457" t="str">
            <v xml:space="preserve">SODA CLUB CAN 6X4             </v>
          </cell>
          <cell r="F4457" t="str">
            <v xml:space="preserve">07   </v>
          </cell>
          <cell r="G4457" t="str">
            <v xml:space="preserve">D    </v>
          </cell>
          <cell r="I4457" t="str">
            <v xml:space="preserve">N    </v>
          </cell>
          <cell r="J4457">
            <v>48</v>
          </cell>
        </row>
        <row r="4458">
          <cell r="B4458">
            <v>5748751</v>
          </cell>
          <cell r="C4458" t="str">
            <v xml:space="preserve">BAILY     </v>
          </cell>
          <cell r="D4458" t="str">
            <v xml:space="preserve">8/5 LB    </v>
          </cell>
          <cell r="E4458" t="str">
            <v xml:space="preserve">NOODLE CHINESE DRY MEDIUM     </v>
          </cell>
          <cell r="F4458" t="str">
            <v xml:space="preserve">07   </v>
          </cell>
          <cell r="G4458" t="str">
            <v xml:space="preserve">D    </v>
          </cell>
          <cell r="I4458" t="str">
            <v xml:space="preserve">N    </v>
          </cell>
          <cell r="J4458">
            <v>48</v>
          </cell>
        </row>
        <row r="4459">
          <cell r="B4459">
            <v>4914048</v>
          </cell>
          <cell r="C4459" t="str">
            <v>DAIRY P</v>
          </cell>
          <cell r="D4459" t="str">
            <v xml:space="preserve">   9/.5 GAL</v>
          </cell>
          <cell r="E4459" t="str">
            <v>MILK WHL PL</v>
          </cell>
          <cell r="F4459">
            <v>2</v>
          </cell>
          <cell r="G4459" t="str">
            <v>C</v>
          </cell>
          <cell r="I4459" t="str">
            <v xml:space="preserve"> </v>
          </cell>
          <cell r="J4459">
            <v>14</v>
          </cell>
        </row>
        <row r="4460">
          <cell r="B4460">
            <v>8776633</v>
          </cell>
          <cell r="C4460" t="str">
            <v>SUPREMO</v>
          </cell>
          <cell r="D4460" t="str">
            <v xml:space="preserve">   4/5 LB  </v>
          </cell>
          <cell r="E4460" t="str">
            <v>CHEESE ENCHILADO WHEEL</v>
          </cell>
          <cell r="F4460">
            <v>2</v>
          </cell>
          <cell r="G4460" t="str">
            <v>C</v>
          </cell>
          <cell r="I4460" t="str">
            <v xml:space="preserve"> </v>
          </cell>
          <cell r="J4460">
            <v>7</v>
          </cell>
        </row>
        <row r="4461">
          <cell r="B4461">
            <v>4355382</v>
          </cell>
          <cell r="C4461" t="str">
            <v>PORTIMP</v>
          </cell>
          <cell r="D4461" t="str">
            <v xml:space="preserve">   6/2 LB  </v>
          </cell>
          <cell r="E4461" t="str">
            <v>LOBSTER MEAT CLW KNKL DRY</v>
          </cell>
          <cell r="F4461">
            <v>4</v>
          </cell>
          <cell r="G4461" t="str">
            <v>F</v>
          </cell>
          <cell r="I4461" t="str">
            <v xml:space="preserve"> </v>
          </cell>
          <cell r="J4461">
            <v>48</v>
          </cell>
        </row>
        <row r="4462">
          <cell r="B4462">
            <v>7505001</v>
          </cell>
          <cell r="C4462" t="str">
            <v>PACKER</v>
          </cell>
          <cell r="D4462" t="str">
            <v xml:space="preserve">   1/20 #  </v>
          </cell>
          <cell r="E4462" t="str">
            <v>CRAB KING 16/20 SPLIT</v>
          </cell>
          <cell r="F4462">
            <v>4</v>
          </cell>
          <cell r="G4462" t="str">
            <v>F</v>
          </cell>
          <cell r="I4462" t="str">
            <v xml:space="preserve"> </v>
          </cell>
          <cell r="J4462">
            <v>48</v>
          </cell>
        </row>
        <row r="4463">
          <cell r="B4463">
            <v>5705229</v>
          </cell>
          <cell r="C4463" t="str">
            <v>GOLDLEG</v>
          </cell>
          <cell r="D4463" t="str">
            <v xml:space="preserve">   3/4-4.5#</v>
          </cell>
          <cell r="E4463" t="str">
            <v>TURKEY BRST PET GOLDEN ROAST</v>
          </cell>
          <cell r="F4463">
            <v>5</v>
          </cell>
          <cell r="G4463" t="str">
            <v>C</v>
          </cell>
          <cell r="I4463" t="str">
            <v xml:space="preserve"> </v>
          </cell>
          <cell r="J4463">
            <v>48</v>
          </cell>
        </row>
        <row r="4464">
          <cell r="B4464">
            <v>7301294</v>
          </cell>
          <cell r="C4464" t="str">
            <v>ELIS</v>
          </cell>
          <cell r="D4464" t="str">
            <v xml:space="preserve">   2/93 OZ </v>
          </cell>
          <cell r="E4464" t="str">
            <v>CHEESECAKE WHT CHOC RASP 14 CT</v>
          </cell>
          <cell r="F4464">
            <v>6</v>
          </cell>
          <cell r="G4464" t="str">
            <v>F</v>
          </cell>
          <cell r="I4464" t="str">
            <v xml:space="preserve"> </v>
          </cell>
          <cell r="J4464">
            <v>48</v>
          </cell>
        </row>
        <row r="4465">
          <cell r="B4465">
            <v>1535978</v>
          </cell>
          <cell r="C4465" t="str">
            <v>OMGIGF</v>
          </cell>
          <cell r="D4465" t="str">
            <v xml:space="preserve">   6/1 LB  </v>
          </cell>
          <cell r="E4465" t="str">
            <v>BREAD CRUMB GLUTEN FREE</v>
          </cell>
          <cell r="F4465">
            <v>7</v>
          </cell>
          <cell r="G4465" t="str">
            <v>F</v>
          </cell>
          <cell r="I4465" t="str">
            <v xml:space="preserve"> </v>
          </cell>
          <cell r="J4465">
            <v>48</v>
          </cell>
        </row>
        <row r="4466">
          <cell r="B4466">
            <v>7183973</v>
          </cell>
          <cell r="C4466" t="str">
            <v>MARZETI</v>
          </cell>
          <cell r="D4466" t="str">
            <v xml:space="preserve">   4/1 GAL </v>
          </cell>
          <cell r="E4466" t="str">
            <v>DRESSING BALSAMIC &amp; BASIL</v>
          </cell>
          <cell r="F4466">
            <v>7</v>
          </cell>
          <cell r="G4466" t="str">
            <v>C</v>
          </cell>
          <cell r="I4466" t="str">
            <v xml:space="preserve"> </v>
          </cell>
          <cell r="J4466">
            <v>48</v>
          </cell>
        </row>
        <row r="4467">
          <cell r="B4467">
            <v>2113783</v>
          </cell>
          <cell r="C4467" t="str">
            <v>SMPYPOT</v>
          </cell>
          <cell r="D4467" t="str">
            <v xml:space="preserve">   2/10 LB </v>
          </cell>
          <cell r="E4467" t="str">
            <v>POTATO HASHBROWN SPCL CUT 3/8</v>
          </cell>
          <cell r="F4467">
            <v>11</v>
          </cell>
          <cell r="G4467" t="str">
            <v>C</v>
          </cell>
          <cell r="I4467" t="str">
            <v xml:space="preserve"> </v>
          </cell>
          <cell r="J4467">
            <v>0</v>
          </cell>
        </row>
        <row r="4468">
          <cell r="B4468">
            <v>7088108</v>
          </cell>
          <cell r="C4468" t="str">
            <v>NETUNO</v>
          </cell>
          <cell r="D4468" t="str">
            <v xml:space="preserve">   1/10 LB </v>
          </cell>
          <cell r="E4468" t="str">
            <v>SNAPPER FIL SCARLET 8-10 OZ</v>
          </cell>
          <cell r="F4468">
            <v>4</v>
          </cell>
          <cell r="G4468" t="str">
            <v>F</v>
          </cell>
          <cell r="I4468" t="str">
            <v xml:space="preserve"> </v>
          </cell>
          <cell r="J4468">
            <v>48</v>
          </cell>
        </row>
        <row r="4469">
          <cell r="B4469">
            <v>6609804</v>
          </cell>
          <cell r="C4469" t="str">
            <v>EURBKRS</v>
          </cell>
          <cell r="D4469" t="str">
            <v xml:space="preserve">   8/38 OZ </v>
          </cell>
          <cell r="E4469" t="str">
            <v>BREAD WHITE THK SLI HI CROWN</v>
          </cell>
          <cell r="F4469">
            <v>6</v>
          </cell>
          <cell r="G4469" t="str">
            <v>F</v>
          </cell>
          <cell r="I4469" t="str">
            <v xml:space="preserve"> </v>
          </cell>
          <cell r="J4469">
            <v>48</v>
          </cell>
        </row>
        <row r="4470">
          <cell r="B4470">
            <v>4085262</v>
          </cell>
          <cell r="C4470" t="str">
            <v xml:space="preserve">JHS       </v>
          </cell>
          <cell r="D4470" t="str">
            <v xml:space="preserve">4/1 GAL   </v>
          </cell>
          <cell r="E4470" t="str">
            <v xml:space="preserve">SYRUP PANCAKE &amp; WAFFLE        </v>
          </cell>
          <cell r="F4470" t="str">
            <v xml:space="preserve">07   </v>
          </cell>
          <cell r="G4470" t="str">
            <v xml:space="preserve">D    </v>
          </cell>
          <cell r="I4470" t="str">
            <v xml:space="preserve">L    </v>
          </cell>
          <cell r="J4470">
            <v>48</v>
          </cell>
        </row>
        <row r="4471">
          <cell r="B4471">
            <v>9904504</v>
          </cell>
          <cell r="C4471" t="str">
            <v>WHICHWH</v>
          </cell>
          <cell r="D4471" t="str">
            <v xml:space="preserve">  40/4 OZ  </v>
          </cell>
          <cell r="E4471" t="str">
            <v>CHICKEN BREAST FILET 4 OZ CKD</v>
          </cell>
          <cell r="F4471">
            <v>5</v>
          </cell>
          <cell r="G4471" t="str">
            <v>F</v>
          </cell>
          <cell r="I4471" t="str">
            <v>C</v>
          </cell>
          <cell r="J4471">
            <v>48</v>
          </cell>
        </row>
        <row r="4472">
          <cell r="B4472">
            <v>6866529</v>
          </cell>
          <cell r="C4472" t="str">
            <v>HORMEL</v>
          </cell>
          <cell r="D4472" t="str">
            <v xml:space="preserve"> 100/1.6 OZ</v>
          </cell>
          <cell r="E4472" t="str">
            <v>SAUSAGE PORK LNK CKD 1.6 OZ</v>
          </cell>
          <cell r="F4472">
            <v>3</v>
          </cell>
          <cell r="G4472" t="str">
            <v>F</v>
          </cell>
          <cell r="I4472" t="str">
            <v>L</v>
          </cell>
          <cell r="J4472">
            <v>48</v>
          </cell>
        </row>
        <row r="4473">
          <cell r="B4473">
            <v>4661211</v>
          </cell>
          <cell r="C4473" t="str">
            <v>PILLSBY</v>
          </cell>
          <cell r="D4473" t="str">
            <v xml:space="preserve">  96/3.75OZ</v>
          </cell>
          <cell r="E4473" t="str">
            <v>DOUGH SCONE ASST CHOC/CINN/BB</v>
          </cell>
          <cell r="F4473">
            <v>6</v>
          </cell>
          <cell r="G4473" t="str">
            <v>F</v>
          </cell>
          <cell r="I4473" t="str">
            <v xml:space="preserve"> </v>
          </cell>
          <cell r="J4473">
            <v>48</v>
          </cell>
        </row>
        <row r="4474">
          <cell r="B4474">
            <v>5143423</v>
          </cell>
          <cell r="C4474" t="str">
            <v xml:space="preserve">VENTURA   </v>
          </cell>
          <cell r="D4474" t="str">
            <v xml:space="preserve">4/1 GAL   </v>
          </cell>
          <cell r="E4474" t="str">
            <v xml:space="preserve">MAYONNAISE ECONOMY            </v>
          </cell>
          <cell r="F4474" t="str">
            <v xml:space="preserve">07   </v>
          </cell>
          <cell r="G4474" t="str">
            <v xml:space="preserve">D    </v>
          </cell>
          <cell r="I4474" t="str">
            <v xml:space="preserve">L    </v>
          </cell>
          <cell r="J4474">
            <v>48</v>
          </cell>
        </row>
        <row r="4475">
          <cell r="B4475">
            <v>7553304</v>
          </cell>
          <cell r="C4475" t="str">
            <v xml:space="preserve">CAMBRO    </v>
          </cell>
          <cell r="D4475" t="str">
            <v xml:space="preserve">1/1000CT  </v>
          </cell>
          <cell r="E4475" t="str">
            <v xml:space="preserve">LID PLAS SHORELINE BOWL 9OZ   </v>
          </cell>
          <cell r="F4475" t="str">
            <v xml:space="preserve">08   </v>
          </cell>
          <cell r="G4475" t="str">
            <v xml:space="preserve">D    </v>
          </cell>
          <cell r="I4475" t="str">
            <v xml:space="preserve">L    </v>
          </cell>
          <cell r="J4475">
            <v>10</v>
          </cell>
        </row>
        <row r="4476">
          <cell r="B4476">
            <v>2342925</v>
          </cell>
          <cell r="C4476" t="str">
            <v>GRENBAY</v>
          </cell>
          <cell r="D4476" t="str">
            <v xml:space="preserve">   1/5 LB  </v>
          </cell>
          <cell r="E4476" t="str">
            <v>CHEESE CUBE PPR JACK 3/4</v>
          </cell>
          <cell r="F4476">
            <v>2</v>
          </cell>
          <cell r="G4476" t="str">
            <v>C</v>
          </cell>
          <cell r="I4476" t="str">
            <v xml:space="preserve"> </v>
          </cell>
          <cell r="J4476">
            <v>44</v>
          </cell>
        </row>
        <row r="4477">
          <cell r="B4477">
            <v>2312395</v>
          </cell>
          <cell r="C4477" t="str">
            <v>LENDERS</v>
          </cell>
          <cell r="D4477" t="str">
            <v xml:space="preserve">  12/5 CT  </v>
          </cell>
          <cell r="E4477" t="str">
            <v>BAGEL PLAIN SLI 2.5 OZ SOFT</v>
          </cell>
          <cell r="F4477">
            <v>6</v>
          </cell>
          <cell r="G4477" t="str">
            <v>F</v>
          </cell>
          <cell r="I4477" t="str">
            <v>L</v>
          </cell>
          <cell r="J4477">
            <v>48</v>
          </cell>
        </row>
        <row r="4478">
          <cell r="B4478">
            <v>2033116</v>
          </cell>
          <cell r="C4478" t="str">
            <v>WHLFIMP</v>
          </cell>
          <cell r="D4478" t="str">
            <v xml:space="preserve">   1/3 GAL </v>
          </cell>
          <cell r="E4478" t="str">
            <v>ICE CREAM MINT CHOC CHIP</v>
          </cell>
          <cell r="F4478">
            <v>2</v>
          </cell>
          <cell r="G4478" t="str">
            <v>F</v>
          </cell>
          <cell r="I4478" t="str">
            <v xml:space="preserve"> </v>
          </cell>
          <cell r="J4478">
            <v>48</v>
          </cell>
        </row>
        <row r="4479">
          <cell r="B4479">
            <v>7222843</v>
          </cell>
          <cell r="C4479" t="str">
            <v>ALLADN</v>
          </cell>
          <cell r="D4479" t="str">
            <v xml:space="preserve">  12/10 EA </v>
          </cell>
          <cell r="E4479" t="str">
            <v>BREAD PANINI PREGRILLED 7</v>
          </cell>
          <cell r="F4479">
            <v>6</v>
          </cell>
          <cell r="G4479" t="str">
            <v>F</v>
          </cell>
          <cell r="I4479" t="str">
            <v>L</v>
          </cell>
          <cell r="J4479">
            <v>48</v>
          </cell>
        </row>
        <row r="4480">
          <cell r="B4480">
            <v>2987008</v>
          </cell>
          <cell r="C4480" t="str">
            <v>CHSCAKE</v>
          </cell>
          <cell r="D4480" t="str">
            <v xml:space="preserve">   6/6.5 LB</v>
          </cell>
          <cell r="E4480" t="str">
            <v>POTATO SWEET FRY PLATTER</v>
          </cell>
          <cell r="F4480">
            <v>6</v>
          </cell>
          <cell r="G4480" t="str">
            <v>F</v>
          </cell>
          <cell r="I4480" t="str">
            <v>C</v>
          </cell>
          <cell r="J4480">
            <v>48</v>
          </cell>
        </row>
        <row r="4481">
          <cell r="B4481">
            <v>1494343</v>
          </cell>
          <cell r="C4481" t="str">
            <v>GRECDEL</v>
          </cell>
          <cell r="D4481" t="str">
            <v xml:space="preserve">  12/10 CT </v>
          </cell>
          <cell r="E4481" t="str">
            <v>BREAD PITA FLAT 7</v>
          </cell>
          <cell r="F4481">
            <v>6</v>
          </cell>
          <cell r="G4481" t="str">
            <v>F</v>
          </cell>
          <cell r="I4481" t="str">
            <v>L</v>
          </cell>
          <cell r="J4481">
            <v>48</v>
          </cell>
        </row>
        <row r="4482">
          <cell r="B4482">
            <v>2529956</v>
          </cell>
          <cell r="C4482" t="str">
            <v>LAMB</v>
          </cell>
          <cell r="D4482" t="str">
            <v xml:space="preserve">   6/5 LB  </v>
          </cell>
          <cell r="E4482" t="str">
            <v>POTATO FRY WEDGE RANCH</v>
          </cell>
          <cell r="F4482">
            <v>6</v>
          </cell>
          <cell r="G4482" t="str">
            <v>F</v>
          </cell>
          <cell r="I4482" t="str">
            <v>L</v>
          </cell>
          <cell r="J4482">
            <v>48</v>
          </cell>
        </row>
        <row r="4483">
          <cell r="B4483">
            <v>5732872</v>
          </cell>
          <cell r="C4483" t="str">
            <v>FREEBRD</v>
          </cell>
          <cell r="D4483" t="str">
            <v xml:space="preserve">  10/3.75# </v>
          </cell>
          <cell r="E4483" t="str">
            <v>CHICKEN WHL WOG 3.75 FRZN</v>
          </cell>
          <cell r="F4483">
            <v>5</v>
          </cell>
          <cell r="G4483" t="str">
            <v>F</v>
          </cell>
          <cell r="I4483" t="str">
            <v xml:space="preserve"> </v>
          </cell>
          <cell r="J4483">
            <v>48</v>
          </cell>
        </row>
        <row r="4484">
          <cell r="B4484">
            <v>1088145</v>
          </cell>
          <cell r="C4484" t="str">
            <v>BBRLCLS</v>
          </cell>
          <cell r="D4484" t="str">
            <v xml:space="preserve">   2/17-21#</v>
          </cell>
          <cell r="E4484" t="str">
            <v>BEEF CORNED BRSKT RAW 40</v>
          </cell>
          <cell r="F4484">
            <v>3</v>
          </cell>
          <cell r="G4484" t="str">
            <v>C</v>
          </cell>
          <cell r="I4484" t="str">
            <v xml:space="preserve"> </v>
          </cell>
          <cell r="J4484">
            <v>48</v>
          </cell>
        </row>
        <row r="4485">
          <cell r="B4485">
            <v>4415335</v>
          </cell>
          <cell r="C4485" t="str">
            <v>SWEETST</v>
          </cell>
          <cell r="D4485" t="str">
            <v xml:space="preserve">  48/2.8 OZ</v>
          </cell>
          <cell r="E4485" t="str">
            <v>BROWNIE BLONDIE TOFFEE CRUN</v>
          </cell>
          <cell r="F4485">
            <v>6</v>
          </cell>
          <cell r="G4485" t="str">
            <v>F</v>
          </cell>
          <cell r="I4485" t="str">
            <v xml:space="preserve"> </v>
          </cell>
          <cell r="J4485">
            <v>48</v>
          </cell>
        </row>
        <row r="4486">
          <cell r="B4486">
            <v>2216061</v>
          </cell>
          <cell r="C4486" t="str">
            <v>FOLGERS</v>
          </cell>
          <cell r="D4486" t="str">
            <v xml:space="preserve">   2/1.25LT</v>
          </cell>
          <cell r="E4486" t="str">
            <v>COFFEE DECAF LIQ FZ CONC COLMB</v>
          </cell>
          <cell r="F4486">
            <v>12</v>
          </cell>
          <cell r="G4486" t="str">
            <v>F</v>
          </cell>
          <cell r="I4486" t="str">
            <v xml:space="preserve"> </v>
          </cell>
          <cell r="J4486">
            <v>48</v>
          </cell>
        </row>
        <row r="4487">
          <cell r="B4487">
            <v>7048669</v>
          </cell>
          <cell r="C4487" t="str">
            <v>RICHS</v>
          </cell>
          <cell r="D4487" t="str">
            <v xml:space="preserve">  24/5.2 OZ</v>
          </cell>
          <cell r="E4487" t="str">
            <v>PIZZA CRUST CAULIFLWR GF 10</v>
          </cell>
          <cell r="F4487">
            <v>6</v>
          </cell>
          <cell r="G4487" t="str">
            <v>F</v>
          </cell>
          <cell r="I4487" t="str">
            <v xml:space="preserve"> </v>
          </cell>
          <cell r="J4487">
            <v>48</v>
          </cell>
        </row>
        <row r="4488">
          <cell r="B4488">
            <v>6695928</v>
          </cell>
          <cell r="C4488" t="str">
            <v>BBRLCLS</v>
          </cell>
          <cell r="D4488" t="str">
            <v xml:space="preserve">  15/6 CT  </v>
          </cell>
          <cell r="E4488" t="str">
            <v>BAGEL PLAIN SLI 3 OZ</v>
          </cell>
          <cell r="F4488">
            <v>6</v>
          </cell>
          <cell r="G4488" t="str">
            <v>F</v>
          </cell>
          <cell r="I4488" t="str">
            <v xml:space="preserve"> </v>
          </cell>
          <cell r="J4488">
            <v>48</v>
          </cell>
        </row>
        <row r="4489">
          <cell r="B4489">
            <v>6118032</v>
          </cell>
          <cell r="C4489" t="str">
            <v xml:space="preserve">D&amp;WFINE   </v>
          </cell>
          <cell r="D4489" t="str">
            <v xml:space="preserve">1000/EACH </v>
          </cell>
          <cell r="E4489" t="str">
            <v xml:space="preserve">FORK PLAS BLK WRPD MHVY PS    </v>
          </cell>
          <cell r="F4489" t="str">
            <v xml:space="preserve">08   </v>
          </cell>
          <cell r="G4489" t="str">
            <v xml:space="preserve">D    </v>
          </cell>
          <cell r="I4489" t="str">
            <v xml:space="preserve">L    </v>
          </cell>
          <cell r="J4489">
            <v>17</v>
          </cell>
        </row>
        <row r="4490">
          <cell r="B4490">
            <v>1624616</v>
          </cell>
          <cell r="C4490" t="str">
            <v>BKRSCLS</v>
          </cell>
          <cell r="D4490" t="str">
            <v xml:space="preserve"> 216/1.5 OZ</v>
          </cell>
          <cell r="E4490" t="str">
            <v>DOUGH COOKIE CHOC CHIP</v>
          </cell>
          <cell r="F4490">
            <v>6</v>
          </cell>
          <cell r="G4490" t="str">
            <v>F</v>
          </cell>
          <cell r="I4490" t="str">
            <v xml:space="preserve"> </v>
          </cell>
          <cell r="J4490">
            <v>48</v>
          </cell>
        </row>
        <row r="4491">
          <cell r="B4491">
            <v>698639</v>
          </cell>
          <cell r="C4491" t="str">
            <v>SYS IMP</v>
          </cell>
          <cell r="D4491" t="str">
            <v xml:space="preserve">   2/5.5 LB</v>
          </cell>
          <cell r="E4491" t="str">
            <v>CHEESE BLUE WHEEL SPLIT</v>
          </cell>
          <cell r="F4491">
            <v>2</v>
          </cell>
          <cell r="G4491" t="str">
            <v>C</v>
          </cell>
          <cell r="I4491" t="str">
            <v xml:space="preserve"> </v>
          </cell>
          <cell r="J4491">
            <v>16</v>
          </cell>
        </row>
        <row r="4492">
          <cell r="B4492">
            <v>1999913</v>
          </cell>
          <cell r="C4492" t="str">
            <v>SYS IMP</v>
          </cell>
          <cell r="D4492" t="str">
            <v xml:space="preserve">   6/5LB   </v>
          </cell>
          <cell r="E4492" t="str">
            <v>POTATO FRY STEAK SKON XL RCPCH</v>
          </cell>
          <cell r="F4492">
            <v>6</v>
          </cell>
          <cell r="G4492" t="str">
            <v>F</v>
          </cell>
          <cell r="I4492" t="str">
            <v xml:space="preserve"> </v>
          </cell>
          <cell r="J4492">
            <v>48</v>
          </cell>
        </row>
        <row r="4493">
          <cell r="B4493">
            <v>1002245</v>
          </cell>
          <cell r="C4493" t="str">
            <v>PACKER</v>
          </cell>
          <cell r="D4493" t="str">
            <v xml:space="preserve">   3/23#AVG</v>
          </cell>
          <cell r="E4493" t="str">
            <v>BEEF RND INS TOP CH 168</v>
          </cell>
          <cell r="F4493">
            <v>3</v>
          </cell>
          <cell r="G4493" t="str">
            <v>C</v>
          </cell>
          <cell r="I4493" t="str">
            <v xml:space="preserve"> </v>
          </cell>
          <cell r="J4493">
            <v>48</v>
          </cell>
        </row>
        <row r="4494">
          <cell r="B4494">
            <v>1908300</v>
          </cell>
          <cell r="C4494" t="str">
            <v>IMPFRSH</v>
          </cell>
          <cell r="D4494" t="str">
            <v xml:space="preserve">   1/6 CT  </v>
          </cell>
          <cell r="E4494" t="str">
            <v>CELERY PASCAL FDSVC</v>
          </cell>
          <cell r="F4494">
            <v>11</v>
          </cell>
          <cell r="G4494" t="str">
            <v>C</v>
          </cell>
          <cell r="I4494" t="str">
            <v xml:space="preserve"> </v>
          </cell>
          <cell r="J4494">
            <v>48</v>
          </cell>
        </row>
        <row r="4495">
          <cell r="B4495">
            <v>7023139</v>
          </cell>
          <cell r="C4495" t="str">
            <v xml:space="preserve">MISSION   </v>
          </cell>
          <cell r="D4495" t="str">
            <v xml:space="preserve">1/20 LB   </v>
          </cell>
          <cell r="E4495" t="str">
            <v xml:space="preserve">CHIP CORN WHITE RAW           </v>
          </cell>
          <cell r="F4495" t="str">
            <v xml:space="preserve">07   </v>
          </cell>
          <cell r="G4495" t="str">
            <v xml:space="preserve">D    </v>
          </cell>
          <cell r="I4495" t="str">
            <v xml:space="preserve">L    </v>
          </cell>
          <cell r="J4495">
            <v>48</v>
          </cell>
        </row>
        <row r="4496">
          <cell r="B4496">
            <v>5265855</v>
          </cell>
          <cell r="C4496" t="str">
            <v xml:space="preserve">AUBONPN   </v>
          </cell>
          <cell r="D4496" t="str">
            <v xml:space="preserve">4/8 LB    </v>
          </cell>
          <cell r="E4496" t="str">
            <v xml:space="preserve">SOUP CORN CHOWDER             </v>
          </cell>
          <cell r="F4496" t="str">
            <v xml:space="preserve">06   </v>
          </cell>
          <cell r="G4496" t="str">
            <v xml:space="preserve">F    </v>
          </cell>
          <cell r="I4496" t="str">
            <v xml:space="preserve">C    </v>
          </cell>
          <cell r="J4496">
            <v>35</v>
          </cell>
        </row>
        <row r="4497">
          <cell r="B4497">
            <v>2960005</v>
          </cell>
          <cell r="C4497" t="str">
            <v xml:space="preserve">JOLIBEE   </v>
          </cell>
          <cell r="D4497" t="str">
            <v xml:space="preserve">8/4 LB    </v>
          </cell>
          <cell r="E4497" t="str">
            <v xml:space="preserve">GRAVY MSHRM RTU               </v>
          </cell>
          <cell r="F4497" t="str">
            <v xml:space="preserve">06   </v>
          </cell>
          <cell r="G4497" t="str">
            <v xml:space="preserve">F    </v>
          </cell>
          <cell r="I4497" t="str">
            <v xml:space="preserve">C    </v>
          </cell>
          <cell r="J4497">
            <v>33</v>
          </cell>
        </row>
        <row r="4498">
          <cell r="B4498">
            <v>7663362</v>
          </cell>
          <cell r="C4498" t="str">
            <v xml:space="preserve">VOLLRTH   </v>
          </cell>
          <cell r="D4498" t="str">
            <v xml:space="preserve">1/13.5"   </v>
          </cell>
          <cell r="E4498" t="str">
            <v xml:space="preserve">SCRAPER SPATULA HIGH HT WHITE </v>
          </cell>
          <cell r="F4498" t="str">
            <v xml:space="preserve">10   </v>
          </cell>
          <cell r="G4498" t="str">
            <v xml:space="preserve">D    </v>
          </cell>
          <cell r="I4498" t="str">
            <v xml:space="preserve">N    </v>
          </cell>
          <cell r="J4498">
            <v>12</v>
          </cell>
        </row>
        <row r="4499">
          <cell r="B4499">
            <v>5229398</v>
          </cell>
          <cell r="C4499" t="str">
            <v xml:space="preserve">IMP/MCC   </v>
          </cell>
          <cell r="D4499" t="str">
            <v xml:space="preserve">6/14 OZ   </v>
          </cell>
          <cell r="E4499" t="str">
            <v xml:space="preserve">SPICE PEPPER CAYENNE GRND     </v>
          </cell>
          <cell r="F4499" t="str">
            <v xml:space="preserve">07   </v>
          </cell>
          <cell r="G4499" t="str">
            <v xml:space="preserve">D    </v>
          </cell>
          <cell r="I4499" t="str">
            <v xml:space="preserve">N    </v>
          </cell>
          <cell r="J4499">
            <v>43</v>
          </cell>
        </row>
        <row r="4500">
          <cell r="B4500">
            <v>321719</v>
          </cell>
          <cell r="C4500" t="str">
            <v xml:space="preserve">PACIFIC   </v>
          </cell>
          <cell r="D4500" t="str">
            <v xml:space="preserve">12/32 OZ  </v>
          </cell>
          <cell r="E4500" t="str">
            <v>MILK ALMOND UNSWEETEND ORGANIC</v>
          </cell>
          <cell r="F4500" t="str">
            <v xml:space="preserve">02   </v>
          </cell>
          <cell r="G4500" t="str">
            <v xml:space="preserve">D    </v>
          </cell>
          <cell r="I4500" t="str">
            <v xml:space="preserve">N    </v>
          </cell>
          <cell r="J4500">
            <v>7</v>
          </cell>
        </row>
        <row r="4501">
          <cell r="B4501">
            <v>1841735</v>
          </cell>
          <cell r="C4501" t="str">
            <v xml:space="preserve">GEROL     </v>
          </cell>
          <cell r="D4501" t="str">
            <v xml:space="preserve">15/25.3OZ </v>
          </cell>
          <cell r="E4501" t="str">
            <v xml:space="preserve">WATER MINERAL GEROLSTEINER    </v>
          </cell>
          <cell r="F4501" t="str">
            <v xml:space="preserve">07   </v>
          </cell>
          <cell r="G4501" t="str">
            <v xml:space="preserve">D    </v>
          </cell>
          <cell r="I4501" t="str">
            <v xml:space="preserve">N    </v>
          </cell>
          <cell r="J4501" t="e">
            <v>#N/A</v>
          </cell>
        </row>
        <row r="4502">
          <cell r="B4502">
            <v>5264312</v>
          </cell>
          <cell r="C4502" t="str">
            <v xml:space="preserve">IMP/MCC   </v>
          </cell>
          <cell r="D4502" t="str">
            <v xml:space="preserve">6/5 OZ    </v>
          </cell>
          <cell r="E4502" t="str">
            <v xml:space="preserve">SPICE OREGANO LEAF WH         </v>
          </cell>
          <cell r="F4502" t="str">
            <v xml:space="preserve">07   </v>
          </cell>
          <cell r="G4502" t="str">
            <v xml:space="preserve">D    </v>
          </cell>
          <cell r="I4502" t="str">
            <v xml:space="preserve">N    </v>
          </cell>
          <cell r="J4502">
            <v>39</v>
          </cell>
        </row>
        <row r="4503">
          <cell r="B4503">
            <v>7715446</v>
          </cell>
          <cell r="C4503" t="str">
            <v xml:space="preserve">KEYSTON   </v>
          </cell>
          <cell r="D4503" t="str">
            <v xml:space="preserve">4/32OZ    </v>
          </cell>
          <cell r="E4503" t="str">
            <v xml:space="preserve">CLEANER DEGREASER OVEN RTU    </v>
          </cell>
          <cell r="F4503" t="str">
            <v xml:space="preserve">09   </v>
          </cell>
          <cell r="G4503" t="str">
            <v xml:space="preserve">D    </v>
          </cell>
          <cell r="I4503" t="str">
            <v xml:space="preserve">N    </v>
          </cell>
          <cell r="J4503">
            <v>32</v>
          </cell>
        </row>
        <row r="4504">
          <cell r="B4504">
            <v>9901621</v>
          </cell>
          <cell r="C4504" t="str">
            <v xml:space="preserve">KEYSTON   </v>
          </cell>
          <cell r="D4504" t="str">
            <v xml:space="preserve">1/4 PACK  </v>
          </cell>
          <cell r="E4504" t="str">
            <v xml:space="preserve">FRESHENER AIR ECO DISPENSER   </v>
          </cell>
          <cell r="F4504" t="str">
            <v xml:space="preserve">09   </v>
          </cell>
          <cell r="G4504" t="str">
            <v xml:space="preserve">D    </v>
          </cell>
          <cell r="I4504" t="str">
            <v xml:space="preserve">N    </v>
          </cell>
          <cell r="J4504" t="e">
            <v>#N/A</v>
          </cell>
        </row>
        <row r="4505">
          <cell r="B4505">
            <v>4005989</v>
          </cell>
          <cell r="C4505" t="str">
            <v xml:space="preserve">HUNTS     </v>
          </cell>
          <cell r="D4505" t="str">
            <v xml:space="preserve">6/#10     </v>
          </cell>
          <cell r="E4505" t="str">
            <v xml:space="preserve">KETCHUP FCY                   </v>
          </cell>
          <cell r="F4505" t="str">
            <v xml:space="preserve">07   </v>
          </cell>
          <cell r="G4505" t="str">
            <v xml:space="preserve">D    </v>
          </cell>
          <cell r="I4505" t="str">
            <v xml:space="preserve">N    </v>
          </cell>
          <cell r="J4505">
            <v>35</v>
          </cell>
        </row>
        <row r="4506">
          <cell r="B4506">
            <v>6957898</v>
          </cell>
          <cell r="C4506" t="str">
            <v xml:space="preserve">CITVCLS   </v>
          </cell>
          <cell r="D4506" t="str">
            <v xml:space="preserve">18/12 OZ  </v>
          </cell>
          <cell r="E4506" t="str">
            <v xml:space="preserve">COFFEE GRND BLEND MED URN     </v>
          </cell>
          <cell r="F4506" t="str">
            <v xml:space="preserve">12   </v>
          </cell>
          <cell r="G4506" t="str">
            <v xml:space="preserve">D    </v>
          </cell>
          <cell r="I4506" t="str">
            <v xml:space="preserve">N    </v>
          </cell>
          <cell r="J4506">
            <v>33</v>
          </cell>
        </row>
        <row r="4507">
          <cell r="B4507">
            <v>5932142</v>
          </cell>
          <cell r="C4507" t="str">
            <v xml:space="preserve">CITVCLS   </v>
          </cell>
          <cell r="D4507" t="str">
            <v xml:space="preserve">96/2 OZ   </v>
          </cell>
          <cell r="E4507" t="str">
            <v xml:space="preserve">COFFEE GRND DECAF BLEND W/F   </v>
          </cell>
          <cell r="F4507" t="str">
            <v xml:space="preserve">12   </v>
          </cell>
          <cell r="G4507" t="str">
            <v xml:space="preserve">D    </v>
          </cell>
          <cell r="I4507" t="str">
            <v xml:space="preserve">N    </v>
          </cell>
          <cell r="J4507">
            <v>21</v>
          </cell>
        </row>
        <row r="4508">
          <cell r="B4508">
            <v>6885422</v>
          </cell>
          <cell r="C4508" t="str">
            <v xml:space="preserve">SYS CLS   </v>
          </cell>
          <cell r="D4508" t="str">
            <v xml:space="preserve">2/7.5 LB  </v>
          </cell>
          <cell r="E4508" t="str">
            <v xml:space="preserve">BREAD CRUMB PLAIN MED         </v>
          </cell>
          <cell r="F4508" t="str">
            <v xml:space="preserve">07   </v>
          </cell>
          <cell r="G4508" t="str">
            <v xml:space="preserve">D    </v>
          </cell>
          <cell r="I4508" t="str">
            <v xml:space="preserve">N    </v>
          </cell>
          <cell r="J4508">
            <v>28</v>
          </cell>
        </row>
        <row r="4509">
          <cell r="B4509">
            <v>1188093</v>
          </cell>
          <cell r="C4509" t="str">
            <v xml:space="preserve">WALKERS   </v>
          </cell>
          <cell r="D4509" t="str">
            <v xml:space="preserve">30/28.4GR </v>
          </cell>
          <cell r="E4509" t="str">
            <v xml:space="preserve">COOKIE SHORTBREAD FINGER      </v>
          </cell>
          <cell r="F4509" t="str">
            <v xml:space="preserve">07   </v>
          </cell>
          <cell r="G4509" t="str">
            <v xml:space="preserve">D    </v>
          </cell>
          <cell r="I4509" t="str">
            <v xml:space="preserve">N    </v>
          </cell>
          <cell r="J4509">
            <v>24</v>
          </cell>
        </row>
        <row r="4510">
          <cell r="B4510">
            <v>5830569</v>
          </cell>
          <cell r="C4510" t="str">
            <v xml:space="preserve">CRMOWHT   </v>
          </cell>
          <cell r="D4510" t="str">
            <v xml:space="preserve">12/28 OZ  </v>
          </cell>
          <cell r="E4510" t="str">
            <v xml:space="preserve">CEREAL CREAM OF WHEAT 2.5 MIN </v>
          </cell>
          <cell r="F4510" t="str">
            <v xml:space="preserve">07   </v>
          </cell>
          <cell r="G4510" t="str">
            <v xml:space="preserve">D    </v>
          </cell>
          <cell r="I4510" t="str">
            <v xml:space="preserve">N    </v>
          </cell>
          <cell r="J4510">
            <v>2</v>
          </cell>
        </row>
        <row r="4511">
          <cell r="B4511">
            <v>4344214</v>
          </cell>
          <cell r="C4511" t="str">
            <v xml:space="preserve">KRSTEAZ   </v>
          </cell>
          <cell r="D4511" t="str">
            <v xml:space="preserve">6/5 LB    </v>
          </cell>
          <cell r="E4511" t="str">
            <v xml:space="preserve">MIX CAKE YELLOW COMPLT        </v>
          </cell>
          <cell r="F4511" t="str">
            <v xml:space="preserve">07   </v>
          </cell>
          <cell r="G4511" t="str">
            <v xml:space="preserve">D    </v>
          </cell>
          <cell r="I4511" t="str">
            <v xml:space="preserve">N    </v>
          </cell>
          <cell r="J4511">
            <v>29</v>
          </cell>
        </row>
        <row r="4512">
          <cell r="B4512">
            <v>4348926</v>
          </cell>
          <cell r="C4512" t="str">
            <v xml:space="preserve">ACCLAIM   </v>
          </cell>
          <cell r="D4512" t="str">
            <v xml:space="preserve">16/250 CT </v>
          </cell>
          <cell r="E4512" t="str">
            <v xml:space="preserve">TOWEL MULTIFOLD BLEACHED      </v>
          </cell>
          <cell r="F4512" t="str">
            <v xml:space="preserve">08   </v>
          </cell>
          <cell r="G4512" t="str">
            <v xml:space="preserve">D    </v>
          </cell>
          <cell r="I4512" t="str">
            <v xml:space="preserve">L    </v>
          </cell>
          <cell r="J4512" t="e">
            <v>#N/A</v>
          </cell>
        </row>
        <row r="4513">
          <cell r="B4513">
            <v>4132934</v>
          </cell>
          <cell r="C4513" t="str">
            <v xml:space="preserve">TRPSMTH   </v>
          </cell>
          <cell r="D4513" t="str">
            <v xml:space="preserve">1000/CT   </v>
          </cell>
          <cell r="E4513" t="str">
            <v xml:space="preserve">WRAP SNDW DBLSHLD 14X16 LOGO  </v>
          </cell>
          <cell r="F4513" t="str">
            <v xml:space="preserve">08   </v>
          </cell>
          <cell r="G4513" t="str">
            <v xml:space="preserve">D    </v>
          </cell>
          <cell r="I4513" t="str">
            <v xml:space="preserve">C    </v>
          </cell>
          <cell r="J4513">
            <v>37</v>
          </cell>
        </row>
        <row r="4514">
          <cell r="B4514">
            <v>5045810</v>
          </cell>
          <cell r="C4514" t="str">
            <v xml:space="preserve">SYSCO     </v>
          </cell>
          <cell r="D4514" t="str">
            <v xml:space="preserve">5/1000CT  </v>
          </cell>
          <cell r="E4514" t="str">
            <v xml:space="preserve">WRAP PAPER DRY WAX 12X12 WHT  </v>
          </cell>
          <cell r="F4514" t="str">
            <v xml:space="preserve">08   </v>
          </cell>
          <cell r="G4514" t="str">
            <v xml:space="preserve">D    </v>
          </cell>
          <cell r="I4514" t="str">
            <v xml:space="preserve">L    </v>
          </cell>
          <cell r="J4514" t="e">
            <v>#N/A</v>
          </cell>
        </row>
        <row r="4515">
          <cell r="B4515">
            <v>6315855</v>
          </cell>
          <cell r="C4515" t="str">
            <v xml:space="preserve">BROWN     </v>
          </cell>
          <cell r="D4515" t="str">
            <v xml:space="preserve">12/500CT  </v>
          </cell>
          <cell r="E4515" t="str">
            <v xml:space="preserve">WRAP DELI PAPR 10 X 10-3/4    </v>
          </cell>
          <cell r="F4515" t="str">
            <v xml:space="preserve">08   </v>
          </cell>
          <cell r="G4515" t="str">
            <v xml:space="preserve">D    </v>
          </cell>
          <cell r="I4515" t="str">
            <v xml:space="preserve">N    </v>
          </cell>
          <cell r="J4515">
            <v>38</v>
          </cell>
        </row>
        <row r="4516">
          <cell r="B4516">
            <v>4088027</v>
          </cell>
          <cell r="C4516" t="str">
            <v xml:space="preserve">REYNOLD   </v>
          </cell>
          <cell r="D4516" t="str">
            <v xml:space="preserve">2/500 CT  </v>
          </cell>
          <cell r="E4516" t="str">
            <v xml:space="preserve">WRAP FOIL CUSH-FLD 14X16      </v>
          </cell>
          <cell r="F4516" t="str">
            <v xml:space="preserve">08   </v>
          </cell>
          <cell r="G4516" t="str">
            <v xml:space="preserve">D    </v>
          </cell>
          <cell r="I4516" t="str">
            <v xml:space="preserve">N    </v>
          </cell>
          <cell r="J4516">
            <v>39</v>
          </cell>
        </row>
        <row r="4517">
          <cell r="B4517">
            <v>1599820</v>
          </cell>
          <cell r="C4517" t="str">
            <v xml:space="preserve">SOLO      </v>
          </cell>
          <cell r="D4517" t="str">
            <v xml:space="preserve">8/125 CT  </v>
          </cell>
          <cell r="E4517" t="str">
            <v xml:space="preserve">PLATE FOAM LAM BLK 6IN        </v>
          </cell>
          <cell r="F4517" t="str">
            <v xml:space="preserve">08   </v>
          </cell>
          <cell r="G4517" t="str">
            <v xml:space="preserve">D    </v>
          </cell>
          <cell r="I4517" t="str">
            <v xml:space="preserve">L    </v>
          </cell>
          <cell r="J4517">
            <v>33</v>
          </cell>
        </row>
        <row r="4518">
          <cell r="B4518">
            <v>7106152</v>
          </cell>
          <cell r="C4518" t="str">
            <v xml:space="preserve">MASSDST   </v>
          </cell>
          <cell r="D4518" t="str">
            <v xml:space="preserve">200/9"    </v>
          </cell>
          <cell r="E4518" t="str">
            <v xml:space="preserve">BOX PIZZA SLICE-6 CUT         </v>
          </cell>
          <cell r="F4518" t="str">
            <v xml:space="preserve">08   </v>
          </cell>
          <cell r="G4518" t="str">
            <v xml:space="preserve">D    </v>
          </cell>
          <cell r="I4518" t="str">
            <v xml:space="preserve">N    </v>
          </cell>
          <cell r="J4518">
            <v>14</v>
          </cell>
        </row>
        <row r="4519">
          <cell r="B4519">
            <v>3159262</v>
          </cell>
          <cell r="C4519" t="str">
            <v xml:space="preserve">INTEPLS   </v>
          </cell>
          <cell r="D4519" t="str">
            <v xml:space="preserve">10/100 CT </v>
          </cell>
          <cell r="E4519" t="str">
            <v xml:space="preserve">GLOVE VINYL FD SVC PWDR MED   </v>
          </cell>
          <cell r="F4519" t="str">
            <v xml:space="preserve">08   </v>
          </cell>
          <cell r="G4519" t="str">
            <v xml:space="preserve">D    </v>
          </cell>
          <cell r="I4519" t="str">
            <v xml:space="preserve">L    </v>
          </cell>
          <cell r="J4519">
            <v>200</v>
          </cell>
        </row>
        <row r="4520">
          <cell r="B4520">
            <v>6944656</v>
          </cell>
          <cell r="C4520" t="str">
            <v xml:space="preserve">SYSCO     </v>
          </cell>
          <cell r="D4520" t="str">
            <v xml:space="preserve">1/3000CT  </v>
          </cell>
          <cell r="E4520" t="str">
            <v xml:space="preserve">FILM PVC ROLL PERF 6X5        </v>
          </cell>
          <cell r="F4520" t="str">
            <v xml:space="preserve">08   </v>
          </cell>
          <cell r="G4520" t="str">
            <v xml:space="preserve">D    </v>
          </cell>
          <cell r="I4520" t="str">
            <v xml:space="preserve">N    </v>
          </cell>
          <cell r="J4520">
            <v>35</v>
          </cell>
        </row>
        <row r="4521">
          <cell r="B4521">
            <v>4729760</v>
          </cell>
          <cell r="C4521" t="str">
            <v xml:space="preserve">NESCAFE   </v>
          </cell>
          <cell r="D4521" t="str">
            <v xml:space="preserve">4/250 GM  </v>
          </cell>
          <cell r="E4521" t="str">
            <v xml:space="preserve">COFFEE FRZDRY DECAF           </v>
          </cell>
          <cell r="F4521" t="str">
            <v xml:space="preserve">07   </v>
          </cell>
          <cell r="G4521" t="str">
            <v xml:space="preserve">D    </v>
          </cell>
          <cell r="I4521" t="str">
            <v xml:space="preserve">N    </v>
          </cell>
          <cell r="J4521">
            <v>17</v>
          </cell>
        </row>
        <row r="4522">
          <cell r="B4522">
            <v>6115499</v>
          </cell>
          <cell r="C4522" t="str">
            <v xml:space="preserve">D&amp;WFINE   </v>
          </cell>
          <cell r="D4522" t="str">
            <v xml:space="preserve">1000/EA   </v>
          </cell>
          <cell r="E4522" t="str">
            <v xml:space="preserve">SPOON PLAS BLK MHVY PS WRPD   </v>
          </cell>
          <cell r="F4522" t="str">
            <v xml:space="preserve">08   </v>
          </cell>
          <cell r="G4522" t="str">
            <v xml:space="preserve">D    </v>
          </cell>
          <cell r="I4522" t="str">
            <v xml:space="preserve">L    </v>
          </cell>
          <cell r="J4522">
            <v>40</v>
          </cell>
        </row>
        <row r="4523">
          <cell r="B4523">
            <v>4010344</v>
          </cell>
          <cell r="C4523" t="str">
            <v xml:space="preserve">SYS CLS   </v>
          </cell>
          <cell r="D4523" t="str">
            <v xml:space="preserve">12/24 OZ  </v>
          </cell>
          <cell r="E4523" t="str">
            <v xml:space="preserve">GELATIN ASSORTED CITRUS       </v>
          </cell>
          <cell r="F4523" t="str">
            <v xml:space="preserve">07   </v>
          </cell>
          <cell r="G4523" t="str">
            <v xml:space="preserve">D    </v>
          </cell>
          <cell r="I4523" t="str">
            <v xml:space="preserve">N    </v>
          </cell>
          <cell r="J4523">
            <v>100</v>
          </cell>
        </row>
        <row r="4524">
          <cell r="B4524">
            <v>3911510</v>
          </cell>
          <cell r="C4524" t="str">
            <v xml:space="preserve">SYS REL   </v>
          </cell>
          <cell r="D4524" t="str">
            <v>200/1.5 OZ</v>
          </cell>
          <cell r="E4524" t="str">
            <v xml:space="preserve">SYRUP PANCAKE &amp; WAFFLE POUCH  </v>
          </cell>
          <cell r="F4524" t="str">
            <v xml:space="preserve">07   </v>
          </cell>
          <cell r="G4524" t="str">
            <v xml:space="preserve">D    </v>
          </cell>
          <cell r="I4524" t="str">
            <v xml:space="preserve">N    </v>
          </cell>
          <cell r="J4524">
            <v>112</v>
          </cell>
        </row>
        <row r="4525">
          <cell r="B4525">
            <v>1796481</v>
          </cell>
          <cell r="C4525" t="str">
            <v xml:space="preserve">CAPITOL   </v>
          </cell>
          <cell r="D4525" t="str">
            <v xml:space="preserve">1/50 LB   </v>
          </cell>
          <cell r="E4525" t="str">
            <v xml:space="preserve">FLOUR RICE                    </v>
          </cell>
          <cell r="F4525" t="str">
            <v xml:space="preserve">07   </v>
          </cell>
          <cell r="G4525" t="str">
            <v xml:space="preserve">D    </v>
          </cell>
          <cell r="I4525" t="str">
            <v xml:space="preserve">L    </v>
          </cell>
          <cell r="J4525">
            <v>47</v>
          </cell>
        </row>
        <row r="4526">
          <cell r="B4526">
            <v>3347747</v>
          </cell>
          <cell r="C4526" t="str">
            <v xml:space="preserve">LYON M    </v>
          </cell>
          <cell r="D4526" t="str">
            <v xml:space="preserve">12/15 OZ  </v>
          </cell>
          <cell r="E4526" t="str">
            <v xml:space="preserve">SAUCE RASPBERRY DESIGNER      </v>
          </cell>
          <cell r="F4526" t="str">
            <v xml:space="preserve">07   </v>
          </cell>
          <cell r="G4526" t="str">
            <v xml:space="preserve">D    </v>
          </cell>
          <cell r="I4526" t="str">
            <v xml:space="preserve">N    </v>
          </cell>
          <cell r="J4526">
            <v>47</v>
          </cell>
        </row>
        <row r="4527">
          <cell r="B4527">
            <v>4703674</v>
          </cell>
          <cell r="C4527" t="str">
            <v>WICHITA</v>
          </cell>
          <cell r="D4527" t="str">
            <v xml:space="preserve">   1/30#AVG</v>
          </cell>
          <cell r="E4527" t="str">
            <v>PORK RIB ST LOUIS 2.25/2 DN</v>
          </cell>
          <cell r="F4527">
            <v>3</v>
          </cell>
          <cell r="G4527" t="str">
            <v>F</v>
          </cell>
          <cell r="I4527" t="str">
            <v xml:space="preserve"> </v>
          </cell>
          <cell r="J4527">
            <v>47</v>
          </cell>
        </row>
        <row r="4528">
          <cell r="B4528">
            <v>578807</v>
          </cell>
          <cell r="C4528" t="str">
            <v xml:space="preserve">ROLAND    </v>
          </cell>
          <cell r="D4528" t="str">
            <v xml:space="preserve">2/5KG     </v>
          </cell>
          <cell r="E4528" t="str">
            <v xml:space="preserve">LINGONBERRY STIRRED IN SUGAR  </v>
          </cell>
          <cell r="F4528" t="str">
            <v xml:space="preserve">07   </v>
          </cell>
          <cell r="G4528" t="str">
            <v xml:space="preserve">D    </v>
          </cell>
          <cell r="I4528" t="str">
            <v xml:space="preserve">N    </v>
          </cell>
          <cell r="J4528">
            <v>47</v>
          </cell>
        </row>
        <row r="4529">
          <cell r="B4529">
            <v>6808232</v>
          </cell>
          <cell r="C4529" t="str">
            <v>PACKER</v>
          </cell>
          <cell r="D4529" t="str">
            <v xml:space="preserve">   4/10 LB </v>
          </cell>
          <cell r="E4529" t="str">
            <v>CHICKEN LEG MEAT BNLS SKLS</v>
          </cell>
          <cell r="F4529">
            <v>5</v>
          </cell>
          <cell r="G4529" t="str">
            <v>F</v>
          </cell>
          <cell r="I4529" t="str">
            <v xml:space="preserve"> </v>
          </cell>
          <cell r="J4529">
            <v>47</v>
          </cell>
        </row>
        <row r="4530">
          <cell r="B4530">
            <v>5221387</v>
          </cell>
          <cell r="C4530" t="str">
            <v>BKRSIMP</v>
          </cell>
          <cell r="D4530" t="str">
            <v xml:space="preserve"> 120/1 OZ  </v>
          </cell>
          <cell r="E4530" t="str">
            <v>CROISSANT BUTTER CURVED BAKED</v>
          </cell>
          <cell r="F4530">
            <v>6</v>
          </cell>
          <cell r="G4530" t="str">
            <v>F</v>
          </cell>
          <cell r="I4530" t="str">
            <v xml:space="preserve"> </v>
          </cell>
          <cell r="J4530">
            <v>47</v>
          </cell>
        </row>
        <row r="4531">
          <cell r="B4531">
            <v>6189849</v>
          </cell>
          <cell r="C4531" t="str">
            <v>SYS CLS</v>
          </cell>
          <cell r="D4531" t="str">
            <v xml:space="preserve">   1/30 LB </v>
          </cell>
          <cell r="E4531" t="str">
            <v>CHERRY RED TART PTD 5X1</v>
          </cell>
          <cell r="F4531">
            <v>6</v>
          </cell>
          <cell r="G4531" t="str">
            <v>F</v>
          </cell>
          <cell r="I4531" t="str">
            <v xml:space="preserve"> </v>
          </cell>
          <cell r="J4531">
            <v>47</v>
          </cell>
        </row>
        <row r="4532">
          <cell r="B4532">
            <v>7074509</v>
          </cell>
          <cell r="C4532" t="str">
            <v>FSPLB4S</v>
          </cell>
          <cell r="D4532" t="str">
            <v xml:space="preserve">   8/12 PAC</v>
          </cell>
          <cell r="E4532" t="str">
            <v>BREAD BUN SEED GRAINY 4 LOSALT</v>
          </cell>
          <cell r="F4532">
            <v>6</v>
          </cell>
          <cell r="G4532" t="str">
            <v>F</v>
          </cell>
          <cell r="I4532" t="str">
            <v>L</v>
          </cell>
          <cell r="J4532">
            <v>47</v>
          </cell>
        </row>
        <row r="4533">
          <cell r="B4533">
            <v>2008409</v>
          </cell>
          <cell r="C4533" t="str">
            <v>CAMPBEL</v>
          </cell>
          <cell r="D4533" t="str">
            <v xml:space="preserve">   4/4 LB  </v>
          </cell>
          <cell r="E4533" t="str">
            <v>SOUP VEG VEGAN RTS</v>
          </cell>
          <cell r="F4533">
            <v>6</v>
          </cell>
          <cell r="G4533" t="str">
            <v>F</v>
          </cell>
          <cell r="I4533" t="str">
            <v>L</v>
          </cell>
          <cell r="J4533">
            <v>32</v>
          </cell>
        </row>
        <row r="4534">
          <cell r="B4534">
            <v>1701784</v>
          </cell>
          <cell r="C4534" t="str">
            <v>TRIOVEN</v>
          </cell>
          <cell r="D4534" t="str">
            <v xml:space="preserve">  60/3.75OZ</v>
          </cell>
          <cell r="E4534" t="str">
            <v>BREAD FRENCH DEMI BAGUETTE</v>
          </cell>
          <cell r="F4534">
            <v>6</v>
          </cell>
          <cell r="G4534" t="str">
            <v>F</v>
          </cell>
          <cell r="I4534" t="str">
            <v xml:space="preserve"> </v>
          </cell>
          <cell r="J4534">
            <v>47</v>
          </cell>
        </row>
        <row r="4535">
          <cell r="B4535">
            <v>2801207</v>
          </cell>
          <cell r="C4535" t="str">
            <v>LAMB</v>
          </cell>
          <cell r="D4535" t="str">
            <v xml:space="preserve">   6/4 LB  </v>
          </cell>
          <cell r="E4535" t="str">
            <v>POTATO MASHED RED/SKN RST GRLC</v>
          </cell>
          <cell r="F4535">
            <v>6</v>
          </cell>
          <cell r="G4535" t="str">
            <v>F</v>
          </cell>
          <cell r="I4535" t="str">
            <v xml:space="preserve"> </v>
          </cell>
          <cell r="J4535">
            <v>47</v>
          </cell>
        </row>
        <row r="4536">
          <cell r="B4536">
            <v>3714888</v>
          </cell>
          <cell r="C4536" t="str">
            <v xml:space="preserve">KRAFT     </v>
          </cell>
          <cell r="D4536" t="str">
            <v xml:space="preserve">4/1 GAL   </v>
          </cell>
          <cell r="E4536" t="str">
            <v>DRESSING RANCH LIGHT DONE RGHT</v>
          </cell>
          <cell r="F4536" t="str">
            <v xml:space="preserve">07   </v>
          </cell>
          <cell r="G4536" t="str">
            <v xml:space="preserve">D    </v>
          </cell>
          <cell r="I4536" t="str">
            <v xml:space="preserve">L    </v>
          </cell>
          <cell r="J4536">
            <v>47</v>
          </cell>
        </row>
        <row r="4537">
          <cell r="B4537">
            <v>1433158</v>
          </cell>
          <cell r="C4537" t="str">
            <v>BCH BLK</v>
          </cell>
          <cell r="D4537" t="str">
            <v xml:space="preserve">   1/47#AV </v>
          </cell>
          <cell r="E4537" t="str">
            <v>BEEF SIRLOIN FLAP IMPORTED</v>
          </cell>
          <cell r="F4537">
            <v>3</v>
          </cell>
          <cell r="G4537" t="str">
            <v>C</v>
          </cell>
          <cell r="I4537" t="str">
            <v xml:space="preserve"> </v>
          </cell>
          <cell r="J4537">
            <v>47</v>
          </cell>
        </row>
        <row r="4538">
          <cell r="B4538">
            <v>6522791</v>
          </cell>
          <cell r="C4538" t="str">
            <v>BELGIO</v>
          </cell>
          <cell r="D4538" t="str">
            <v xml:space="preserve">   2/5 LB  </v>
          </cell>
          <cell r="E4538" t="str">
            <v>CHEESE ASIAGO SHREDDED</v>
          </cell>
          <cell r="F4538">
            <v>2</v>
          </cell>
          <cell r="G4538" t="str">
            <v>C</v>
          </cell>
          <cell r="I4538" t="str">
            <v xml:space="preserve"> </v>
          </cell>
          <cell r="J4538">
            <v>35</v>
          </cell>
        </row>
        <row r="4539">
          <cell r="B4539">
            <v>3523463</v>
          </cell>
          <cell r="C4539" t="str">
            <v>BURRY</v>
          </cell>
          <cell r="D4539" t="str">
            <v xml:space="preserve">  72/2 OZ  </v>
          </cell>
          <cell r="E4539" t="str">
            <v>MUFFIN ENGLISH PLAIN FKSPLT</v>
          </cell>
          <cell r="F4539">
            <v>6</v>
          </cell>
          <cell r="G4539" t="str">
            <v>F</v>
          </cell>
          <cell r="I4539" t="str">
            <v>L</v>
          </cell>
          <cell r="J4539">
            <v>13</v>
          </cell>
        </row>
        <row r="4540">
          <cell r="B4540">
            <v>1612092</v>
          </cell>
          <cell r="C4540" t="str">
            <v>YOPLAIT</v>
          </cell>
          <cell r="D4540" t="str">
            <v xml:space="preserve">   6/32 OZ </v>
          </cell>
          <cell r="E4540" t="str">
            <v>YOGURT PLAIN ORIGINAL FTFR</v>
          </cell>
          <cell r="F4540">
            <v>2</v>
          </cell>
          <cell r="G4540" t="str">
            <v>C</v>
          </cell>
          <cell r="I4540" t="str">
            <v xml:space="preserve"> </v>
          </cell>
          <cell r="J4540">
            <v>13</v>
          </cell>
        </row>
        <row r="4541">
          <cell r="B4541">
            <v>8594188</v>
          </cell>
          <cell r="C4541" t="str">
            <v>PACKER</v>
          </cell>
          <cell r="D4541" t="str">
            <v xml:space="preserve">   1/10 LB </v>
          </cell>
          <cell r="E4541" t="str">
            <v>POTATO FINGERLING SUNSET MIX</v>
          </cell>
          <cell r="F4541">
            <v>11</v>
          </cell>
          <cell r="G4541" t="str">
            <v>C</v>
          </cell>
          <cell r="I4541" t="str">
            <v xml:space="preserve"> </v>
          </cell>
          <cell r="J4541">
            <v>47</v>
          </cell>
        </row>
        <row r="4542">
          <cell r="B4542">
            <v>2023125</v>
          </cell>
          <cell r="C4542" t="str">
            <v>GRDNBRG</v>
          </cell>
          <cell r="D4542" t="str">
            <v xml:space="preserve">  48/3.4OZ </v>
          </cell>
          <cell r="E4542" t="str">
            <v>PATTY VEG ORIGINAL VEGGIE BURG</v>
          </cell>
          <cell r="F4542">
            <v>6</v>
          </cell>
          <cell r="G4542" t="str">
            <v>F</v>
          </cell>
          <cell r="I4542" t="str">
            <v xml:space="preserve"> </v>
          </cell>
          <cell r="J4542">
            <v>47</v>
          </cell>
        </row>
        <row r="4543">
          <cell r="B4543">
            <v>3962099</v>
          </cell>
          <cell r="C4543" t="str">
            <v>SYS CLS</v>
          </cell>
          <cell r="D4543" t="str">
            <v xml:space="preserve">   3/5 LB  </v>
          </cell>
          <cell r="E4543" t="str">
            <v>CHICKEN WING BRD LG PCK</v>
          </cell>
          <cell r="F4543">
            <v>5</v>
          </cell>
          <cell r="G4543" t="str">
            <v>F</v>
          </cell>
          <cell r="I4543" t="str">
            <v xml:space="preserve"> </v>
          </cell>
          <cell r="J4543">
            <v>47</v>
          </cell>
        </row>
        <row r="4544">
          <cell r="B4544">
            <v>2787992</v>
          </cell>
          <cell r="C4544" t="str">
            <v>JAFCO</v>
          </cell>
          <cell r="D4544" t="str">
            <v xml:space="preserve">   1/10 LB </v>
          </cell>
          <cell r="E4544" t="str">
            <v>PASTA TORTELLINI CHS</v>
          </cell>
          <cell r="F4544">
            <v>6</v>
          </cell>
          <cell r="G4544" t="str">
            <v>F</v>
          </cell>
          <cell r="I4544" t="str">
            <v xml:space="preserve"> </v>
          </cell>
          <cell r="J4544">
            <v>47</v>
          </cell>
        </row>
        <row r="4545">
          <cell r="B4545">
            <v>6540348</v>
          </cell>
          <cell r="C4545" t="str">
            <v>SEASDE</v>
          </cell>
          <cell r="D4545" t="str">
            <v xml:space="preserve">   1/10 LB </v>
          </cell>
          <cell r="E4545" t="str">
            <v>COD LOIN 4 OZ IQF</v>
          </cell>
          <cell r="F4545">
            <v>4</v>
          </cell>
          <cell r="G4545" t="str">
            <v>F</v>
          </cell>
          <cell r="I4545" t="str">
            <v xml:space="preserve"> </v>
          </cell>
          <cell r="J4545">
            <v>47</v>
          </cell>
        </row>
        <row r="4546">
          <cell r="B4546">
            <v>1044987</v>
          </cell>
          <cell r="C4546" t="str">
            <v xml:space="preserve">DCKJANE   </v>
          </cell>
          <cell r="D4546" t="str">
            <v>120/.88 OZ</v>
          </cell>
          <cell r="E4546" t="str">
            <v xml:space="preserve">COOKIE VAN SMART ENG/SPN      </v>
          </cell>
          <cell r="F4546" t="str">
            <v xml:space="preserve">07   </v>
          </cell>
          <cell r="G4546" t="str">
            <v xml:space="preserve">D    </v>
          </cell>
          <cell r="I4546" t="str">
            <v xml:space="preserve">L    </v>
          </cell>
          <cell r="J4546">
            <v>15</v>
          </cell>
        </row>
        <row r="4547">
          <cell r="B4547">
            <v>8391924</v>
          </cell>
          <cell r="C4547" t="str">
            <v>TYSONRL</v>
          </cell>
          <cell r="D4547" t="str">
            <v xml:space="preserve">   2/5 LB  </v>
          </cell>
          <cell r="E4547" t="str">
            <v>CHICKEN BRST STRIP GRL PCK NAE</v>
          </cell>
          <cell r="F4547">
            <v>5</v>
          </cell>
          <cell r="G4547" t="str">
            <v>F</v>
          </cell>
          <cell r="I4547" t="str">
            <v xml:space="preserve"> </v>
          </cell>
          <cell r="J4547">
            <v>47</v>
          </cell>
        </row>
        <row r="4548">
          <cell r="B4548">
            <v>7996440</v>
          </cell>
          <cell r="C4548" t="str">
            <v>PACKER</v>
          </cell>
          <cell r="D4548" t="str">
            <v xml:space="preserve">   1/25# AV</v>
          </cell>
          <cell r="E4548" t="str">
            <v>BEEF SHORT RIB CHUCK BNLS</v>
          </cell>
          <cell r="F4548">
            <v>3</v>
          </cell>
          <cell r="G4548" t="str">
            <v>C</v>
          </cell>
          <cell r="I4548" t="str">
            <v xml:space="preserve"> </v>
          </cell>
          <cell r="J4548">
            <v>47</v>
          </cell>
        </row>
        <row r="4549">
          <cell r="B4549">
            <v>7018140</v>
          </cell>
          <cell r="C4549" t="str">
            <v>GR LAKE</v>
          </cell>
          <cell r="D4549" t="str">
            <v xml:space="preserve">   4/5 LB  </v>
          </cell>
          <cell r="E4549" t="str">
            <v>CHEESE CHDR/JACK FANCY SHRED</v>
          </cell>
          <cell r="F4549">
            <v>2</v>
          </cell>
          <cell r="G4549" t="str">
            <v>C</v>
          </cell>
          <cell r="I4549" t="str">
            <v>L</v>
          </cell>
          <cell r="J4549">
            <v>49</v>
          </cell>
        </row>
        <row r="4550">
          <cell r="B4550">
            <v>3689203</v>
          </cell>
          <cell r="C4550" t="str">
            <v>JENNIEO</v>
          </cell>
          <cell r="D4550" t="str">
            <v xml:space="preserve">   2/9-13LB</v>
          </cell>
          <cell r="E4550" t="str">
            <v>TURKEY BRST BNLS RAW FOIL 15%</v>
          </cell>
          <cell r="F4550">
            <v>5</v>
          </cell>
          <cell r="G4550" t="str">
            <v>F</v>
          </cell>
          <cell r="I4550" t="str">
            <v>L</v>
          </cell>
          <cell r="J4550">
            <v>47</v>
          </cell>
        </row>
        <row r="4551">
          <cell r="B4551">
            <v>9562885</v>
          </cell>
          <cell r="C4551" t="str">
            <v>SYS CLS</v>
          </cell>
          <cell r="D4551" t="str">
            <v xml:space="preserve">  48/6 OZ  </v>
          </cell>
          <cell r="E4551" t="str">
            <v>CHICKEN BRST IFZ MARN ZIPLOC</v>
          </cell>
          <cell r="F4551">
            <v>5</v>
          </cell>
          <cell r="G4551" t="str">
            <v>F</v>
          </cell>
          <cell r="I4551" t="str">
            <v xml:space="preserve"> </v>
          </cell>
          <cell r="J4551">
            <v>47</v>
          </cell>
        </row>
        <row r="4552">
          <cell r="B4552">
            <v>2775584</v>
          </cell>
          <cell r="C4552" t="str">
            <v>TYSON</v>
          </cell>
          <cell r="D4552" t="str">
            <v xml:space="preserve">   2/5 LB  </v>
          </cell>
          <cell r="E4552" t="str">
            <v>CHICKEN MEAT DICE 65D/35W LSOD</v>
          </cell>
          <cell r="F4552">
            <v>5</v>
          </cell>
          <cell r="G4552" t="str">
            <v>F</v>
          </cell>
          <cell r="I4552" t="str">
            <v>L</v>
          </cell>
          <cell r="J4552">
            <v>47</v>
          </cell>
        </row>
        <row r="4553">
          <cell r="B4553">
            <v>17012</v>
          </cell>
          <cell r="C4553" t="str">
            <v>UPSTATE</v>
          </cell>
          <cell r="D4553" t="str">
            <v xml:space="preserve">  48/4 OZ  </v>
          </cell>
          <cell r="E4553" t="str">
            <v>YOGURT STRAWBERRY NFAT</v>
          </cell>
          <cell r="F4553">
            <v>2</v>
          </cell>
          <cell r="G4553" t="str">
            <v>C</v>
          </cell>
          <cell r="I4553" t="str">
            <v>L</v>
          </cell>
          <cell r="J4553">
            <v>53</v>
          </cell>
        </row>
        <row r="4554">
          <cell r="B4554">
            <v>8381162</v>
          </cell>
          <cell r="C4554" t="str">
            <v>MONTCHV</v>
          </cell>
          <cell r="D4554" t="str">
            <v xml:space="preserve">   2/8 LB  </v>
          </cell>
          <cell r="E4554" t="str">
            <v>CHEESE GOAT TUB</v>
          </cell>
          <cell r="F4554">
            <v>2</v>
          </cell>
          <cell r="G4554" t="str">
            <v>C</v>
          </cell>
          <cell r="I4554" t="str">
            <v xml:space="preserve"> </v>
          </cell>
          <cell r="J4554">
            <v>84</v>
          </cell>
        </row>
        <row r="4555">
          <cell r="B4555">
            <v>7421761</v>
          </cell>
          <cell r="C4555" t="str">
            <v>FARMLND</v>
          </cell>
          <cell r="D4555" t="str">
            <v xml:space="preserve"> 106/1.5 OZ</v>
          </cell>
          <cell r="E4555" t="str">
            <v>SAUSAGE PORK PTY CKD 1.5 OZ</v>
          </cell>
          <cell r="F4555">
            <v>3</v>
          </cell>
          <cell r="G4555" t="str">
            <v>F</v>
          </cell>
          <cell r="I4555" t="str">
            <v>L</v>
          </cell>
          <cell r="J4555">
            <v>47</v>
          </cell>
        </row>
        <row r="4556">
          <cell r="B4556">
            <v>8013813</v>
          </cell>
          <cell r="C4556" t="str">
            <v>HORMEL</v>
          </cell>
          <cell r="D4556" t="str">
            <v xml:space="preserve">   4/4 #AVG</v>
          </cell>
          <cell r="E4556" t="str">
            <v>PORK LOIN CC CKD FIRE BRAISED</v>
          </cell>
          <cell r="F4556">
            <v>3</v>
          </cell>
          <cell r="G4556" t="str">
            <v>C</v>
          </cell>
          <cell r="I4556" t="str">
            <v xml:space="preserve"> </v>
          </cell>
          <cell r="J4556">
            <v>47</v>
          </cell>
        </row>
        <row r="4557">
          <cell r="B4557">
            <v>4488276</v>
          </cell>
          <cell r="C4557" t="str">
            <v>MRS FRI</v>
          </cell>
          <cell r="D4557" t="str">
            <v xml:space="preserve">   6/2 LB  </v>
          </cell>
          <cell r="E4557" t="str">
            <v>LOBSTER MEAT SENSATIONS</v>
          </cell>
          <cell r="F4557">
            <v>4</v>
          </cell>
          <cell r="G4557" t="str">
            <v>F</v>
          </cell>
          <cell r="I4557" t="str">
            <v xml:space="preserve"> </v>
          </cell>
          <cell r="J4557">
            <v>21</v>
          </cell>
        </row>
        <row r="4558">
          <cell r="B4558">
            <v>5026055</v>
          </cell>
          <cell r="C4558" t="str">
            <v>HORMEL</v>
          </cell>
          <cell r="D4558" t="str">
            <v xml:space="preserve">   6/2 LB  </v>
          </cell>
          <cell r="E4558" t="str">
            <v>HAM SLICED SMK NAT .5 OZ FRSH</v>
          </cell>
          <cell r="F4558">
            <v>3</v>
          </cell>
          <cell r="G4558" t="str">
            <v>C</v>
          </cell>
          <cell r="I4558" t="str">
            <v xml:space="preserve"> </v>
          </cell>
          <cell r="J4558">
            <v>45</v>
          </cell>
        </row>
        <row r="4559">
          <cell r="B4559">
            <v>1079383</v>
          </cell>
          <cell r="C4559" t="str">
            <v>PACKER</v>
          </cell>
          <cell r="D4559" t="str">
            <v xml:space="preserve">   1/10 LB </v>
          </cell>
          <cell r="E4559" t="str">
            <v>BANANA GRN TIP FRESH</v>
          </cell>
          <cell r="F4559">
            <v>11</v>
          </cell>
          <cell r="G4559" t="str">
            <v>C</v>
          </cell>
          <cell r="I4559" t="str">
            <v xml:space="preserve"> </v>
          </cell>
          <cell r="J4559">
            <v>47</v>
          </cell>
        </row>
        <row r="4560">
          <cell r="B4560">
            <v>8083552</v>
          </cell>
          <cell r="C4560" t="str">
            <v xml:space="preserve">FRITOS    </v>
          </cell>
          <cell r="D4560" t="str">
            <v xml:space="preserve">104/1 OZ  </v>
          </cell>
          <cell r="E4560" t="str">
            <v xml:space="preserve">CHIP CORN ORIG SS             </v>
          </cell>
          <cell r="F4560" t="str">
            <v xml:space="preserve">07   </v>
          </cell>
          <cell r="G4560" t="str">
            <v xml:space="preserve">D    </v>
          </cell>
          <cell r="I4560" t="str">
            <v xml:space="preserve">N    </v>
          </cell>
          <cell r="J4560">
            <v>46</v>
          </cell>
        </row>
        <row r="4561">
          <cell r="B4561">
            <v>6146009</v>
          </cell>
          <cell r="C4561" t="str">
            <v xml:space="preserve">AUBONPN   </v>
          </cell>
          <cell r="D4561" t="str">
            <v xml:space="preserve">4/8 LB    </v>
          </cell>
          <cell r="E4561" t="str">
            <v xml:space="preserve">SOUP WEDDING                  </v>
          </cell>
          <cell r="F4561" t="str">
            <v xml:space="preserve">06   </v>
          </cell>
          <cell r="G4561" t="str">
            <v xml:space="preserve">F    </v>
          </cell>
          <cell r="I4561" t="str">
            <v xml:space="preserve">C    </v>
          </cell>
          <cell r="J4561">
            <v>23</v>
          </cell>
        </row>
        <row r="4562">
          <cell r="B4562">
            <v>1210550</v>
          </cell>
          <cell r="C4562" t="str">
            <v xml:space="preserve">HUNTS     </v>
          </cell>
          <cell r="D4562" t="str">
            <v xml:space="preserve">24/6 OZ   </v>
          </cell>
          <cell r="E4562" t="str">
            <v xml:space="preserve">TOMATO PASTE FANCY CA         </v>
          </cell>
          <cell r="F4562" t="str">
            <v xml:space="preserve">07   </v>
          </cell>
          <cell r="G4562" t="str">
            <v xml:space="preserve">D    </v>
          </cell>
          <cell r="I4562" t="str">
            <v xml:space="preserve">N    </v>
          </cell>
          <cell r="J4562">
            <v>34</v>
          </cell>
        </row>
        <row r="4563">
          <cell r="B4563">
            <v>3620192</v>
          </cell>
          <cell r="C4563" t="str">
            <v xml:space="preserve">INTLIMP   </v>
          </cell>
          <cell r="D4563" t="str">
            <v xml:space="preserve">1/5 LB    </v>
          </cell>
          <cell r="E4563" t="str">
            <v xml:space="preserve">SEED SESAME BLK               </v>
          </cell>
          <cell r="F4563" t="str">
            <v xml:space="preserve">07   </v>
          </cell>
          <cell r="G4563" t="str">
            <v xml:space="preserve">D    </v>
          </cell>
          <cell r="I4563" t="str">
            <v xml:space="preserve">N    </v>
          </cell>
          <cell r="J4563" t="e">
            <v>#N/A</v>
          </cell>
        </row>
        <row r="4564">
          <cell r="B4564">
            <v>2369247</v>
          </cell>
          <cell r="C4564" t="str">
            <v>VIENNA</v>
          </cell>
          <cell r="D4564" t="str">
            <v xml:space="preserve">   1/10 LB </v>
          </cell>
          <cell r="E4564" t="str">
            <v>FRANK ALL-BEEF 6X1 6 SKLS</v>
          </cell>
          <cell r="F4564">
            <v>3</v>
          </cell>
          <cell r="G4564" t="str">
            <v>F</v>
          </cell>
          <cell r="I4564" t="str">
            <v>L</v>
          </cell>
          <cell r="J4564">
            <v>25</v>
          </cell>
        </row>
        <row r="4565">
          <cell r="B4565">
            <v>5236690</v>
          </cell>
          <cell r="C4565" t="str">
            <v xml:space="preserve">SYS CLS   </v>
          </cell>
          <cell r="D4565" t="str">
            <v xml:space="preserve">3/4.5 LB  </v>
          </cell>
          <cell r="E4565" t="str">
            <v xml:space="preserve">SPICE PAPRIKA DOM GRND        </v>
          </cell>
          <cell r="F4565" t="str">
            <v xml:space="preserve">07   </v>
          </cell>
          <cell r="G4565" t="str">
            <v xml:space="preserve">D    </v>
          </cell>
          <cell r="I4565" t="str">
            <v xml:space="preserve">N    </v>
          </cell>
          <cell r="J4565">
            <v>26</v>
          </cell>
        </row>
        <row r="4566">
          <cell r="B4566">
            <v>5813209</v>
          </cell>
          <cell r="C4566" t="str">
            <v xml:space="preserve">CITVIMP   </v>
          </cell>
          <cell r="D4566" t="str">
            <v xml:space="preserve">96/2 OZ   </v>
          </cell>
          <cell r="E4566" t="str">
            <v xml:space="preserve">COFFEE GRND ARABICA MED W/F   </v>
          </cell>
          <cell r="F4566" t="str">
            <v xml:space="preserve">12   </v>
          </cell>
          <cell r="G4566" t="str">
            <v xml:space="preserve">D    </v>
          </cell>
          <cell r="I4566" t="str">
            <v xml:space="preserve">N    </v>
          </cell>
          <cell r="J4566">
            <v>46</v>
          </cell>
        </row>
        <row r="4567">
          <cell r="B4567">
            <v>4087771</v>
          </cell>
          <cell r="C4567" t="str">
            <v xml:space="preserve">SYS SUP   </v>
          </cell>
          <cell r="D4567" t="str">
            <v xml:space="preserve">6/#10     </v>
          </cell>
          <cell r="E4567" t="str">
            <v xml:space="preserve">PINEAPPLE CHUNK JCE           </v>
          </cell>
          <cell r="F4567" t="str">
            <v xml:space="preserve">07   </v>
          </cell>
          <cell r="G4567" t="str">
            <v xml:space="preserve">D    </v>
          </cell>
          <cell r="I4567" t="str">
            <v xml:space="preserve">N    </v>
          </cell>
          <cell r="J4567">
            <v>29</v>
          </cell>
        </row>
        <row r="4568">
          <cell r="B4568">
            <v>8116788</v>
          </cell>
          <cell r="C4568" t="str">
            <v xml:space="preserve">KEYSTON   </v>
          </cell>
          <cell r="D4568" t="str">
            <v xml:space="preserve">2/1GAL    </v>
          </cell>
          <cell r="E4568" t="str">
            <v xml:space="preserve">SANITIZER MULTI QUAT LIQ      </v>
          </cell>
          <cell r="F4568" t="str">
            <v xml:space="preserve">09   </v>
          </cell>
          <cell r="G4568" t="str">
            <v xml:space="preserve">D    </v>
          </cell>
          <cell r="I4568" t="str">
            <v xml:space="preserve">N    </v>
          </cell>
          <cell r="J4568">
            <v>39</v>
          </cell>
        </row>
        <row r="4569">
          <cell r="B4569">
            <v>4114088</v>
          </cell>
          <cell r="C4569" t="str">
            <v xml:space="preserve">SYS CLS   </v>
          </cell>
          <cell r="D4569" t="str">
            <v xml:space="preserve">6/#10     </v>
          </cell>
          <cell r="E4569" t="str">
            <v xml:space="preserve">PEA BLACKEYE                  </v>
          </cell>
          <cell r="F4569" t="str">
            <v xml:space="preserve">07   </v>
          </cell>
          <cell r="G4569" t="str">
            <v xml:space="preserve">D    </v>
          </cell>
          <cell r="I4569" t="str">
            <v xml:space="preserve">N    </v>
          </cell>
          <cell r="J4569">
            <v>29</v>
          </cell>
        </row>
        <row r="4570">
          <cell r="B4570">
            <v>3050656</v>
          </cell>
          <cell r="C4570" t="str">
            <v xml:space="preserve">JERSMIK   </v>
          </cell>
          <cell r="D4570" t="str">
            <v xml:space="preserve">6/#10     </v>
          </cell>
          <cell r="E4570" t="str">
            <v xml:space="preserve">SAUCE SPAGHETTI               </v>
          </cell>
          <cell r="F4570" t="str">
            <v xml:space="preserve">07   </v>
          </cell>
          <cell r="G4570" t="str">
            <v xml:space="preserve">D    </v>
          </cell>
          <cell r="I4570" t="str">
            <v xml:space="preserve">C    </v>
          </cell>
          <cell r="J4570">
            <v>1</v>
          </cell>
        </row>
        <row r="4571">
          <cell r="B4571">
            <v>2774030</v>
          </cell>
          <cell r="C4571" t="str">
            <v xml:space="preserve">ZAPPS     </v>
          </cell>
          <cell r="D4571" t="str">
            <v xml:space="preserve">60/1.5 OZ </v>
          </cell>
          <cell r="E4571" t="str">
            <v xml:space="preserve">CHIP POTATO KETTLE            </v>
          </cell>
          <cell r="F4571" t="str">
            <v xml:space="preserve">07   </v>
          </cell>
          <cell r="G4571" t="str">
            <v xml:space="preserve">D    </v>
          </cell>
          <cell r="I4571" t="str">
            <v xml:space="preserve">L    </v>
          </cell>
          <cell r="J4571">
            <v>30</v>
          </cell>
        </row>
        <row r="4572">
          <cell r="B4572">
            <v>4409415</v>
          </cell>
          <cell r="C4572" t="str">
            <v xml:space="preserve">BRINKER   </v>
          </cell>
          <cell r="D4572" t="str">
            <v xml:space="preserve">50/12.25" </v>
          </cell>
          <cell r="E4572" t="str">
            <v>LID PLAS CLR/ 160 OZ BOWL BRNK</v>
          </cell>
          <cell r="F4572" t="str">
            <v xml:space="preserve">08   </v>
          </cell>
          <cell r="G4572" t="str">
            <v xml:space="preserve">D    </v>
          </cell>
          <cell r="I4572" t="str">
            <v xml:space="preserve">C    </v>
          </cell>
          <cell r="J4572">
            <v>45</v>
          </cell>
        </row>
        <row r="4573">
          <cell r="B4573">
            <v>4448678</v>
          </cell>
          <cell r="C4573" t="str">
            <v xml:space="preserve">GRNDLUX   </v>
          </cell>
          <cell r="D4573" t="str">
            <v xml:space="preserve">1/1000CT  </v>
          </cell>
          <cell r="E4573" t="str">
            <v xml:space="preserve">BAG CARRYOUT SUPRWVE 15X14X5  </v>
          </cell>
          <cell r="F4573" t="str">
            <v xml:space="preserve">08   </v>
          </cell>
          <cell r="G4573" t="str">
            <v xml:space="preserve">D    </v>
          </cell>
          <cell r="I4573" t="str">
            <v xml:space="preserve">C    </v>
          </cell>
          <cell r="J4573" t="e">
            <v>#N/A</v>
          </cell>
        </row>
        <row r="4574">
          <cell r="B4574">
            <v>2998140</v>
          </cell>
          <cell r="C4574" t="str">
            <v xml:space="preserve">SABERT    </v>
          </cell>
          <cell r="D4574" t="str">
            <v xml:space="preserve">1/25 CT   </v>
          </cell>
          <cell r="E4574" t="str">
            <v>LID PLASTIC CLR F/10.7IN PLATT</v>
          </cell>
          <cell r="F4574" t="str">
            <v xml:space="preserve">08   </v>
          </cell>
          <cell r="G4574" t="str">
            <v xml:space="preserve">D    </v>
          </cell>
          <cell r="I4574" t="str">
            <v xml:space="preserve">L    </v>
          </cell>
          <cell r="J4574">
            <v>42</v>
          </cell>
        </row>
        <row r="4575">
          <cell r="B4575">
            <v>8462774</v>
          </cell>
          <cell r="C4575" t="str">
            <v xml:space="preserve">SYS IMP   </v>
          </cell>
          <cell r="D4575" t="str">
            <v xml:space="preserve">4/100 CT  </v>
          </cell>
          <cell r="E4575" t="str">
            <v xml:space="preserve">PLATE PLAS WHT IMPACT 9IN     </v>
          </cell>
          <cell r="F4575" t="str">
            <v xml:space="preserve">08   </v>
          </cell>
          <cell r="G4575" t="str">
            <v xml:space="preserve">D    </v>
          </cell>
          <cell r="I4575" t="str">
            <v xml:space="preserve">N    </v>
          </cell>
          <cell r="J4575">
            <v>44</v>
          </cell>
        </row>
        <row r="4576">
          <cell r="B4576">
            <v>4919423</v>
          </cell>
          <cell r="C4576" t="str">
            <v xml:space="preserve">ERTHPLS   </v>
          </cell>
          <cell r="D4576" t="str">
            <v xml:space="preserve">4/75 CT   </v>
          </cell>
          <cell r="E4576" t="str">
            <v xml:space="preserve">CONTAINER PULP REC 30 OZ 6X9  </v>
          </cell>
          <cell r="F4576" t="str">
            <v xml:space="preserve">08   </v>
          </cell>
          <cell r="G4576" t="str">
            <v xml:space="preserve">D    </v>
          </cell>
          <cell r="I4576" t="str">
            <v xml:space="preserve">N    </v>
          </cell>
          <cell r="J4576">
            <v>42</v>
          </cell>
        </row>
        <row r="4577">
          <cell r="B4577">
            <v>4467282</v>
          </cell>
          <cell r="C4577" t="str">
            <v xml:space="preserve">SYS CLS   </v>
          </cell>
          <cell r="D4577" t="str">
            <v xml:space="preserve">20/300 CT </v>
          </cell>
          <cell r="E4577" t="str">
            <v xml:space="preserve">NAPKIN DISP 12X13 1-PLY WHT   </v>
          </cell>
          <cell r="F4577" t="str">
            <v xml:space="preserve">08   </v>
          </cell>
          <cell r="G4577" t="str">
            <v xml:space="preserve">D    </v>
          </cell>
          <cell r="I4577" t="str">
            <v xml:space="preserve">N    </v>
          </cell>
          <cell r="J4577" t="e">
            <v>#N/A</v>
          </cell>
        </row>
        <row r="4578">
          <cell r="B4578">
            <v>7736978</v>
          </cell>
          <cell r="C4578" t="str">
            <v xml:space="preserve">FABRKAL   </v>
          </cell>
          <cell r="D4578" t="str">
            <v xml:space="preserve">20/50 CT  </v>
          </cell>
          <cell r="E4578" t="str">
            <v>CUP PLAS 12 OZ GREENWARE PLAIN</v>
          </cell>
          <cell r="F4578" t="str">
            <v xml:space="preserve">08   </v>
          </cell>
          <cell r="G4578" t="str">
            <v xml:space="preserve">D    </v>
          </cell>
          <cell r="I4578" t="str">
            <v xml:space="preserve">L    </v>
          </cell>
          <cell r="J4578">
            <v>68</v>
          </cell>
        </row>
        <row r="4579">
          <cell r="B4579">
            <v>6548669</v>
          </cell>
          <cell r="C4579" t="str">
            <v xml:space="preserve">ECOPROD   </v>
          </cell>
          <cell r="D4579" t="str">
            <v xml:space="preserve">500/12 OZ </v>
          </cell>
          <cell r="E4579" t="str">
            <v xml:space="preserve">CONTAINER BIODEG SOUP WORLD   </v>
          </cell>
          <cell r="F4579" t="str">
            <v xml:space="preserve">08   </v>
          </cell>
          <cell r="G4579" t="str">
            <v xml:space="preserve">D    </v>
          </cell>
          <cell r="I4579" t="str">
            <v xml:space="preserve">N    </v>
          </cell>
          <cell r="J4579">
            <v>29</v>
          </cell>
        </row>
        <row r="4580">
          <cell r="B4580">
            <v>4358974</v>
          </cell>
          <cell r="C4580" t="str">
            <v xml:space="preserve">SYS CLS   </v>
          </cell>
          <cell r="D4580" t="str">
            <v xml:space="preserve">1/1000CT  </v>
          </cell>
          <cell r="E4580" t="str">
            <v xml:space="preserve">BAG PLAS 10X14 HI-DEN CLR     </v>
          </cell>
          <cell r="F4580" t="str">
            <v xml:space="preserve">08   </v>
          </cell>
          <cell r="G4580" t="str">
            <v xml:space="preserve">D    </v>
          </cell>
          <cell r="I4580" t="str">
            <v xml:space="preserve">N    </v>
          </cell>
          <cell r="J4580">
            <v>119</v>
          </cell>
        </row>
        <row r="4581">
          <cell r="B4581">
            <v>3916915</v>
          </cell>
          <cell r="C4581" t="str">
            <v xml:space="preserve">SABERT    </v>
          </cell>
          <cell r="D4581" t="str">
            <v xml:space="preserve">148/10X10 </v>
          </cell>
          <cell r="E4581" t="str">
            <v>CONTAINER PLAS HNG BL/CL 1COMP</v>
          </cell>
          <cell r="F4581" t="str">
            <v xml:space="preserve">08   </v>
          </cell>
          <cell r="G4581" t="str">
            <v xml:space="preserve">D    </v>
          </cell>
          <cell r="I4581" t="str">
            <v xml:space="preserve">N    </v>
          </cell>
          <cell r="J4581">
            <v>24</v>
          </cell>
        </row>
        <row r="4582">
          <cell r="B4582">
            <v>6989958</v>
          </cell>
          <cell r="C4582" t="str">
            <v xml:space="preserve">NABISCO   </v>
          </cell>
          <cell r="D4582" t="str">
            <v xml:space="preserve">48/1 OZ   </v>
          </cell>
          <cell r="E4582" t="str">
            <v xml:space="preserve">CRACKER RITZ BIT PNUT BTR     </v>
          </cell>
          <cell r="F4582" t="str">
            <v xml:space="preserve">07   </v>
          </cell>
          <cell r="G4582" t="str">
            <v xml:space="preserve">D    </v>
          </cell>
          <cell r="I4582" t="str">
            <v xml:space="preserve">N    </v>
          </cell>
          <cell r="J4582">
            <v>9</v>
          </cell>
        </row>
        <row r="4583">
          <cell r="B4583">
            <v>4030268</v>
          </cell>
          <cell r="C4583" t="str">
            <v xml:space="preserve">HUNTS     </v>
          </cell>
          <cell r="D4583" t="str">
            <v xml:space="preserve">6/#10     </v>
          </cell>
          <cell r="E4583" t="str">
            <v xml:space="preserve">SAUCE TOMATO FANCY CA         </v>
          </cell>
          <cell r="F4583" t="str">
            <v xml:space="preserve">07   </v>
          </cell>
          <cell r="G4583" t="str">
            <v xml:space="preserve">D    </v>
          </cell>
          <cell r="I4583" t="str">
            <v xml:space="preserve">N    </v>
          </cell>
          <cell r="J4583">
            <v>65</v>
          </cell>
        </row>
        <row r="4584">
          <cell r="B4584">
            <v>6492441</v>
          </cell>
          <cell r="C4584" t="str">
            <v xml:space="preserve">EVRFRSH   </v>
          </cell>
          <cell r="D4584" t="str">
            <v xml:space="preserve">24/10 OZ  </v>
          </cell>
          <cell r="E4584" t="str">
            <v xml:space="preserve">JUICE CRNBRY CKTL             </v>
          </cell>
          <cell r="F4584" t="str">
            <v xml:space="preserve">07   </v>
          </cell>
          <cell r="G4584" t="str">
            <v xml:space="preserve">D    </v>
          </cell>
          <cell r="I4584" t="str">
            <v xml:space="preserve">N    </v>
          </cell>
          <cell r="J4584">
            <v>71</v>
          </cell>
        </row>
        <row r="4585">
          <cell r="B4585">
            <v>4604120</v>
          </cell>
          <cell r="C4585" t="str">
            <v xml:space="preserve">SYS CLS   </v>
          </cell>
          <cell r="D4585" t="str">
            <v xml:space="preserve">6/#10     </v>
          </cell>
          <cell r="E4585" t="str">
            <v xml:space="preserve">FRUIT COCKTAIL CH IN PEAR JC  </v>
          </cell>
          <cell r="F4585" t="str">
            <v xml:space="preserve">07   </v>
          </cell>
          <cell r="G4585" t="str">
            <v xml:space="preserve">D    </v>
          </cell>
          <cell r="I4585" t="str">
            <v xml:space="preserve">N    </v>
          </cell>
          <cell r="J4585">
            <v>15</v>
          </cell>
        </row>
        <row r="4586">
          <cell r="B4586">
            <v>1770007</v>
          </cell>
          <cell r="C4586" t="str">
            <v xml:space="preserve">HOSPTLY   </v>
          </cell>
          <cell r="D4586" t="str">
            <v xml:space="preserve">4/5 LB    </v>
          </cell>
          <cell r="E4586" t="str">
            <v xml:space="preserve">MIX CAKE COFF CINNAMON STREU  </v>
          </cell>
          <cell r="F4586" t="str">
            <v xml:space="preserve">07   </v>
          </cell>
          <cell r="G4586" t="str">
            <v xml:space="preserve">D    </v>
          </cell>
          <cell r="I4586" t="str">
            <v xml:space="preserve">L    </v>
          </cell>
          <cell r="J4586">
            <v>46</v>
          </cell>
        </row>
        <row r="4587">
          <cell r="B4587">
            <v>4351383</v>
          </cell>
          <cell r="C4587" t="str">
            <v xml:space="preserve">HOSPTLY   </v>
          </cell>
          <cell r="D4587" t="str">
            <v xml:space="preserve">6/5 LB    </v>
          </cell>
          <cell r="E4587" t="str">
            <v>MIX CORNBREAD AND MUFFIN SWEET</v>
          </cell>
          <cell r="F4587" t="str">
            <v xml:space="preserve">07   </v>
          </cell>
          <cell r="G4587" t="str">
            <v xml:space="preserve">D    </v>
          </cell>
          <cell r="I4587" t="str">
            <v xml:space="preserve">L    </v>
          </cell>
          <cell r="J4587">
            <v>46</v>
          </cell>
        </row>
        <row r="4588">
          <cell r="B4588">
            <v>7040473</v>
          </cell>
          <cell r="C4588" t="str">
            <v>UDISHFD</v>
          </cell>
          <cell r="D4588" t="str">
            <v xml:space="preserve">   6/24 OZ </v>
          </cell>
          <cell r="E4588" t="str">
            <v>BREAD LOAF MGRN GFR SLC</v>
          </cell>
          <cell r="F4588">
            <v>6</v>
          </cell>
          <cell r="G4588" t="str">
            <v>F</v>
          </cell>
          <cell r="I4588" t="str">
            <v xml:space="preserve"> </v>
          </cell>
          <cell r="J4588">
            <v>46</v>
          </cell>
        </row>
        <row r="4589">
          <cell r="B4589">
            <v>2580728</v>
          </cell>
          <cell r="C4589" t="str">
            <v>WHLFCLS</v>
          </cell>
          <cell r="D4589" t="str">
            <v xml:space="preserve">  12/2 LB  </v>
          </cell>
          <cell r="E4589" t="str">
            <v>EGG LIQUID NO CHOL NONFAT OPT</v>
          </cell>
          <cell r="F4589">
            <v>2</v>
          </cell>
          <cell r="G4589" t="str">
            <v>C</v>
          </cell>
          <cell r="I4589" t="str">
            <v xml:space="preserve"> </v>
          </cell>
          <cell r="J4589">
            <v>17</v>
          </cell>
        </row>
        <row r="4590">
          <cell r="B4590">
            <v>1994732</v>
          </cell>
          <cell r="C4590" t="str">
            <v>SYS IMP</v>
          </cell>
          <cell r="D4590" t="str">
            <v xml:space="preserve">   6/5LB   </v>
          </cell>
          <cell r="E4590" t="str">
            <v>POTATO FRY STEAK XL</v>
          </cell>
          <cell r="F4590">
            <v>6</v>
          </cell>
          <cell r="G4590" t="str">
            <v>F</v>
          </cell>
          <cell r="I4590" t="str">
            <v xml:space="preserve"> </v>
          </cell>
          <cell r="J4590">
            <v>46</v>
          </cell>
        </row>
        <row r="4591">
          <cell r="B4591">
            <v>4676280</v>
          </cell>
          <cell r="C4591" t="str">
            <v>WHLFCLS</v>
          </cell>
          <cell r="D4591" t="str">
            <v xml:space="preserve">   4/1 GAL </v>
          </cell>
          <cell r="E4591" t="str">
            <v>MILK 2% GALLON</v>
          </cell>
          <cell r="F4591">
            <v>2</v>
          </cell>
          <cell r="G4591" t="str">
            <v>C</v>
          </cell>
          <cell r="I4591" t="str">
            <v xml:space="preserve"> </v>
          </cell>
          <cell r="J4591">
            <v>88</v>
          </cell>
        </row>
        <row r="4592">
          <cell r="B4592">
            <v>7258882</v>
          </cell>
          <cell r="C4592" t="str">
            <v>WICHITA</v>
          </cell>
          <cell r="D4592" t="str">
            <v xml:space="preserve">   1/30AV  </v>
          </cell>
          <cell r="E4592" t="str">
            <v>PORK LOIN BCK RIB 2# DN</v>
          </cell>
          <cell r="F4592">
            <v>3</v>
          </cell>
          <cell r="G4592" t="str">
            <v>F</v>
          </cell>
          <cell r="I4592" t="str">
            <v xml:space="preserve"> </v>
          </cell>
          <cell r="J4592">
            <v>46</v>
          </cell>
        </row>
        <row r="4593">
          <cell r="B4593">
            <v>4421277</v>
          </cell>
          <cell r="C4593" t="str">
            <v>PORTCLS</v>
          </cell>
          <cell r="D4593" t="str">
            <v xml:space="preserve">   4/2.5 LB</v>
          </cell>
          <cell r="E4593" t="str">
            <v>SHRIMP WHT P&amp;D TLOF CKD 41/50</v>
          </cell>
          <cell r="F4593">
            <v>4</v>
          </cell>
          <cell r="G4593" t="str">
            <v>F</v>
          </cell>
          <cell r="I4593" t="str">
            <v xml:space="preserve"> </v>
          </cell>
          <cell r="J4593">
            <v>46</v>
          </cell>
        </row>
        <row r="4594">
          <cell r="B4594">
            <v>5960091</v>
          </cell>
          <cell r="C4594" t="str">
            <v>BOCABGR</v>
          </cell>
          <cell r="D4594" t="str">
            <v xml:space="preserve">  48/3.5 OZ</v>
          </cell>
          <cell r="E4594" t="str">
            <v>PATTY VEGETABLE SOY BRGR</v>
          </cell>
          <cell r="F4594">
            <v>6</v>
          </cell>
          <cell r="G4594" t="str">
            <v>F</v>
          </cell>
          <cell r="I4594" t="str">
            <v xml:space="preserve"> </v>
          </cell>
          <cell r="J4594">
            <v>46</v>
          </cell>
        </row>
        <row r="4595">
          <cell r="B4595">
            <v>4427712</v>
          </cell>
          <cell r="C4595" t="str">
            <v>BKRSIMP</v>
          </cell>
          <cell r="D4595" t="str">
            <v xml:space="preserve">  15/16 OZ </v>
          </cell>
          <cell r="E4595" t="str">
            <v>BREAD CIABATTA ARTISAN</v>
          </cell>
          <cell r="F4595">
            <v>6</v>
          </cell>
          <cell r="G4595" t="str">
            <v>F</v>
          </cell>
          <cell r="I4595" t="str">
            <v xml:space="preserve"> </v>
          </cell>
          <cell r="J4595">
            <v>46</v>
          </cell>
        </row>
        <row r="4596">
          <cell r="B4596">
            <v>7039912</v>
          </cell>
          <cell r="C4596" t="str">
            <v xml:space="preserve">FURMANO   </v>
          </cell>
          <cell r="D4596" t="str">
            <v xml:space="preserve">6/#10     </v>
          </cell>
          <cell r="E4596" t="str">
            <v xml:space="preserve">BEAN BLACK ORGANIC            </v>
          </cell>
          <cell r="F4596" t="str">
            <v xml:space="preserve">07   </v>
          </cell>
          <cell r="G4596" t="str">
            <v xml:space="preserve">D    </v>
          </cell>
          <cell r="I4596" t="str">
            <v xml:space="preserve">L    </v>
          </cell>
          <cell r="J4596">
            <v>46</v>
          </cell>
        </row>
        <row r="4597">
          <cell r="B4597">
            <v>16097</v>
          </cell>
          <cell r="C4597" t="str">
            <v>NORPAC</v>
          </cell>
          <cell r="D4597" t="str">
            <v xml:space="preserve">  12/2.5 LB</v>
          </cell>
          <cell r="E4597" t="str">
            <v>CORN SWEET CANDY VEGETABLE</v>
          </cell>
          <cell r="F4597">
            <v>6</v>
          </cell>
          <cell r="G4597" t="str">
            <v>F</v>
          </cell>
          <cell r="I4597" t="str">
            <v>L</v>
          </cell>
          <cell r="J4597">
            <v>46</v>
          </cell>
        </row>
        <row r="4598">
          <cell r="B4598">
            <v>4660130</v>
          </cell>
          <cell r="C4598" t="str">
            <v xml:space="preserve">MUSSLMN   </v>
          </cell>
          <cell r="D4598" t="str">
            <v xml:space="preserve">6/#10     </v>
          </cell>
          <cell r="E4598" t="str">
            <v xml:space="preserve">APPLESAUCE FANCY #10          </v>
          </cell>
          <cell r="F4598" t="str">
            <v xml:space="preserve">07   </v>
          </cell>
          <cell r="G4598" t="str">
            <v xml:space="preserve">D    </v>
          </cell>
          <cell r="I4598" t="str">
            <v xml:space="preserve">L    </v>
          </cell>
          <cell r="J4598">
            <v>46</v>
          </cell>
        </row>
        <row r="4599">
          <cell r="B4599">
            <v>7030692</v>
          </cell>
          <cell r="C4599" t="str">
            <v>CPK</v>
          </cell>
          <cell r="D4599" t="str">
            <v xml:space="preserve">   8/4 LBS </v>
          </cell>
          <cell r="E4599" t="str">
            <v>SOUP TOMATO BASIL BISQUE</v>
          </cell>
          <cell r="F4599">
            <v>6</v>
          </cell>
          <cell r="G4599" t="str">
            <v>F</v>
          </cell>
          <cell r="I4599" t="str">
            <v>C</v>
          </cell>
          <cell r="J4599">
            <v>46</v>
          </cell>
        </row>
        <row r="4600">
          <cell r="B4600">
            <v>7018135</v>
          </cell>
          <cell r="C4600" t="str">
            <v>GR LAKE</v>
          </cell>
          <cell r="D4600" t="str">
            <v xml:space="preserve">   8/1.25LB</v>
          </cell>
          <cell r="E4600" t="str">
            <v>CHEESE CHDR MILD SLI .5 OZ</v>
          </cell>
          <cell r="F4600">
            <v>2</v>
          </cell>
          <cell r="G4600" t="str">
            <v>C</v>
          </cell>
          <cell r="I4600" t="str">
            <v>L</v>
          </cell>
          <cell r="J4600">
            <v>63</v>
          </cell>
        </row>
        <row r="4601">
          <cell r="B4601">
            <v>1833615</v>
          </cell>
          <cell r="C4601" t="str">
            <v>HORMEL</v>
          </cell>
          <cell r="D4601" t="str">
            <v xml:space="preserve">   2/5 LB  </v>
          </cell>
          <cell r="E4601" t="str">
            <v>BACON PIZZA TOPPING 1 IN</v>
          </cell>
          <cell r="F4601">
            <v>3</v>
          </cell>
          <cell r="G4601" t="str">
            <v>F</v>
          </cell>
          <cell r="I4601" t="str">
            <v xml:space="preserve"> </v>
          </cell>
          <cell r="J4601">
            <v>46</v>
          </cell>
        </row>
        <row r="4602">
          <cell r="B4602">
            <v>7214095</v>
          </cell>
          <cell r="C4602" t="str">
            <v xml:space="preserve">CLGOURM   </v>
          </cell>
          <cell r="D4602" t="str">
            <v xml:space="preserve">2/1GAL    </v>
          </cell>
          <cell r="E4602" t="str">
            <v xml:space="preserve">DRESSING POPPYSEED RESERVE    </v>
          </cell>
          <cell r="F4602" t="str">
            <v xml:space="preserve">07   </v>
          </cell>
          <cell r="G4602" t="str">
            <v xml:space="preserve">D    </v>
          </cell>
          <cell r="I4602" t="str">
            <v xml:space="preserve">L    </v>
          </cell>
          <cell r="J4602">
            <v>46</v>
          </cell>
        </row>
        <row r="4603">
          <cell r="B4603">
            <v>4992143</v>
          </cell>
          <cell r="C4603" t="str">
            <v>DEB-EL</v>
          </cell>
          <cell r="D4603" t="str">
            <v xml:space="preserve">   6/5 LB  </v>
          </cell>
          <cell r="E4603" t="str">
            <v>EGG SCRAMBLE MIX FRZ</v>
          </cell>
          <cell r="F4603">
            <v>2</v>
          </cell>
          <cell r="G4603" t="str">
            <v>F</v>
          </cell>
          <cell r="I4603" t="str">
            <v>L</v>
          </cell>
          <cell r="J4603">
            <v>99</v>
          </cell>
        </row>
        <row r="4604">
          <cell r="B4604">
            <v>3332475</v>
          </cell>
          <cell r="C4604" t="str">
            <v>CLFDALE</v>
          </cell>
          <cell r="D4604" t="str">
            <v xml:space="preserve">  24/3 OZ  </v>
          </cell>
          <cell r="E4604" t="str">
            <v>ENTREE PUREE COUNTRY BREAD</v>
          </cell>
          <cell r="F4604">
            <v>6</v>
          </cell>
          <cell r="G4604" t="str">
            <v>F</v>
          </cell>
          <cell r="I4604" t="str">
            <v xml:space="preserve"> </v>
          </cell>
          <cell r="J4604">
            <v>16</v>
          </cell>
        </row>
        <row r="4605">
          <cell r="B4605">
            <v>123034</v>
          </cell>
          <cell r="C4605" t="str">
            <v>PORTCLS</v>
          </cell>
          <cell r="D4605" t="str">
            <v xml:space="preserve">  10/1 LB  </v>
          </cell>
          <cell r="E4605" t="str">
            <v>CLAM BABY MEAT VPAC 300/500 CT</v>
          </cell>
          <cell r="F4605">
            <v>4</v>
          </cell>
          <cell r="G4605" t="str">
            <v>F</v>
          </cell>
          <cell r="I4605" t="str">
            <v xml:space="preserve"> </v>
          </cell>
          <cell r="J4605">
            <v>46</v>
          </cell>
        </row>
        <row r="4606">
          <cell r="B4606">
            <v>1961135</v>
          </cell>
          <cell r="C4606" t="str">
            <v>WHLFIMP</v>
          </cell>
          <cell r="D4606" t="str">
            <v xml:space="preserve">   1/3 GAL </v>
          </cell>
          <cell r="E4606" t="str">
            <v>ICE CREAM COFFEE</v>
          </cell>
          <cell r="F4606">
            <v>2</v>
          </cell>
          <cell r="G4606" t="str">
            <v>F</v>
          </cell>
          <cell r="I4606" t="str">
            <v xml:space="preserve"> </v>
          </cell>
          <cell r="J4606">
            <v>46</v>
          </cell>
        </row>
        <row r="4607">
          <cell r="B4607">
            <v>6807846</v>
          </cell>
          <cell r="C4607" t="str">
            <v>HEARTLN</v>
          </cell>
          <cell r="D4607" t="str">
            <v xml:space="preserve">   1/15#   </v>
          </cell>
          <cell r="E4607" t="str">
            <v>CATFISH NUGGET BRD RAW</v>
          </cell>
          <cell r="F4607">
            <v>4</v>
          </cell>
          <cell r="G4607" t="str">
            <v>F</v>
          </cell>
          <cell r="I4607" t="str">
            <v xml:space="preserve"> </v>
          </cell>
          <cell r="J4607">
            <v>46</v>
          </cell>
        </row>
        <row r="4608">
          <cell r="B4608">
            <v>9910735</v>
          </cell>
          <cell r="C4608" t="str">
            <v>BERRY</v>
          </cell>
          <cell r="D4608" t="str">
            <v xml:space="preserve">   6/.5 GAL</v>
          </cell>
          <cell r="E4608" t="str">
            <v>JUICE CONC SOFT ACAI BERRY</v>
          </cell>
          <cell r="F4608">
            <v>7</v>
          </cell>
          <cell r="G4608" t="str">
            <v>F</v>
          </cell>
          <cell r="I4608" t="str">
            <v>L</v>
          </cell>
          <cell r="J4608">
            <v>46</v>
          </cell>
        </row>
        <row r="4609">
          <cell r="B4609">
            <v>4750915</v>
          </cell>
          <cell r="C4609" t="str">
            <v>PORTCLS</v>
          </cell>
          <cell r="D4609" t="str">
            <v xml:space="preserve">   4/3 LB  </v>
          </cell>
          <cell r="E4609" t="str">
            <v>SHRIMP BRD COCO BFLY 16/20</v>
          </cell>
          <cell r="F4609">
            <v>4</v>
          </cell>
          <cell r="G4609" t="str">
            <v>F</v>
          </cell>
          <cell r="I4609" t="str">
            <v xml:space="preserve"> </v>
          </cell>
          <cell r="J4609">
            <v>46</v>
          </cell>
        </row>
        <row r="4610">
          <cell r="B4610">
            <v>1730738</v>
          </cell>
          <cell r="C4610" t="str">
            <v>FONTANI</v>
          </cell>
          <cell r="D4610" t="str">
            <v xml:space="preserve">   1/10 LB </v>
          </cell>
          <cell r="E4610" t="str">
            <v>MEATBALL ITALIAN PRCK 1 OZ</v>
          </cell>
          <cell r="F4610">
            <v>3</v>
          </cell>
          <cell r="G4610" t="str">
            <v>F</v>
          </cell>
          <cell r="I4610" t="str">
            <v xml:space="preserve"> </v>
          </cell>
          <cell r="J4610">
            <v>46</v>
          </cell>
        </row>
        <row r="4611">
          <cell r="B4611">
            <v>1453044</v>
          </cell>
          <cell r="C4611" t="str">
            <v>COLEMAN</v>
          </cell>
          <cell r="D4611" t="str">
            <v xml:space="preserve">   4/5 LB  </v>
          </cell>
          <cell r="E4611" t="str">
            <v>TURKEY GROUND 90/10 ABF</v>
          </cell>
          <cell r="F4611">
            <v>5</v>
          </cell>
          <cell r="G4611" t="str">
            <v>F</v>
          </cell>
          <cell r="I4611" t="str">
            <v xml:space="preserve"> </v>
          </cell>
          <cell r="J4611">
            <v>46</v>
          </cell>
        </row>
        <row r="4612">
          <cell r="B4612">
            <v>8914012</v>
          </cell>
          <cell r="C4612" t="str">
            <v>BKRSIMP</v>
          </cell>
          <cell r="D4612" t="str">
            <v xml:space="preserve">  96/2.12OZ</v>
          </cell>
          <cell r="E4612" t="str">
            <v>MUFFIN ASST BRAN/BAN/BLUE</v>
          </cell>
          <cell r="F4612">
            <v>6</v>
          </cell>
          <cell r="G4612" t="str">
            <v>F</v>
          </cell>
          <cell r="I4612" t="str">
            <v xml:space="preserve"> </v>
          </cell>
          <cell r="J4612">
            <v>46</v>
          </cell>
        </row>
        <row r="4613">
          <cell r="B4613">
            <v>3134574</v>
          </cell>
          <cell r="C4613" t="str">
            <v>DOLE</v>
          </cell>
          <cell r="D4613" t="str">
            <v xml:space="preserve">   2/5 LB  </v>
          </cell>
          <cell r="E4613" t="str">
            <v>BERRY MIXED IQF</v>
          </cell>
          <cell r="F4613">
            <v>6</v>
          </cell>
          <cell r="G4613" t="str">
            <v>F</v>
          </cell>
          <cell r="I4613" t="str">
            <v>L</v>
          </cell>
          <cell r="J4613">
            <v>10</v>
          </cell>
        </row>
        <row r="4614">
          <cell r="B4614">
            <v>8970659</v>
          </cell>
          <cell r="C4614" t="str">
            <v>KEMP</v>
          </cell>
          <cell r="D4614" t="str">
            <v xml:space="preserve">   4/2.5LB </v>
          </cell>
          <cell r="E4614" t="str">
            <v>CRAB IMIT FLK</v>
          </cell>
          <cell r="F4614">
            <v>4</v>
          </cell>
          <cell r="G4614" t="str">
            <v>F</v>
          </cell>
          <cell r="I4614" t="str">
            <v xml:space="preserve"> </v>
          </cell>
          <cell r="J4614">
            <v>46</v>
          </cell>
        </row>
        <row r="4615">
          <cell r="B4615">
            <v>3490776</v>
          </cell>
          <cell r="C4615" t="str">
            <v xml:space="preserve">KELLOGG   </v>
          </cell>
          <cell r="D4615" t="str">
            <v>120/1.76OZ</v>
          </cell>
          <cell r="E4615" t="str">
            <v>POP TART WHL GRAIN FRSTD FUDGE</v>
          </cell>
          <cell r="F4615" t="str">
            <v xml:space="preserve">07   </v>
          </cell>
          <cell r="G4615" t="str">
            <v xml:space="preserve">D    </v>
          </cell>
          <cell r="I4615" t="str">
            <v xml:space="preserve">L    </v>
          </cell>
          <cell r="J4615">
            <v>46</v>
          </cell>
        </row>
        <row r="4616">
          <cell r="B4616">
            <v>1994531</v>
          </cell>
          <cell r="C4616" t="str">
            <v>SYS REL</v>
          </cell>
          <cell r="D4616" t="str">
            <v xml:space="preserve">   6/5LB   </v>
          </cell>
          <cell r="E4616" t="str">
            <v>POTATO FRY 5/16</v>
          </cell>
          <cell r="F4616">
            <v>6</v>
          </cell>
          <cell r="G4616" t="str">
            <v>F</v>
          </cell>
          <cell r="I4616" t="str">
            <v xml:space="preserve"> </v>
          </cell>
          <cell r="J4616">
            <v>46</v>
          </cell>
        </row>
        <row r="4617">
          <cell r="B4617">
            <v>6109732</v>
          </cell>
          <cell r="C4617" t="str">
            <v>HORMEL</v>
          </cell>
          <cell r="D4617" t="str">
            <v xml:space="preserve">   2/7.5#AV</v>
          </cell>
          <cell r="E4617" t="str">
            <v>HAM BNLS D SHAPED SMK 100% NAT</v>
          </cell>
          <cell r="F4617">
            <v>3</v>
          </cell>
          <cell r="G4617" t="str">
            <v>C</v>
          </cell>
          <cell r="I4617" t="str">
            <v xml:space="preserve"> </v>
          </cell>
          <cell r="J4617">
            <v>46</v>
          </cell>
        </row>
        <row r="4618">
          <cell r="B4618">
            <v>1444694</v>
          </cell>
          <cell r="C4618" t="str">
            <v>STELLA</v>
          </cell>
          <cell r="D4618" t="str">
            <v xml:space="preserve">   4/5 LB  </v>
          </cell>
          <cell r="E4618" t="str">
            <v>CHEESE PARMESAN SHRED FINE</v>
          </cell>
          <cell r="F4618">
            <v>2</v>
          </cell>
          <cell r="G4618" t="str">
            <v>C</v>
          </cell>
          <cell r="I4618" t="str">
            <v>L</v>
          </cell>
          <cell r="J4618">
            <v>6</v>
          </cell>
        </row>
        <row r="4619">
          <cell r="B4619">
            <v>1539048</v>
          </cell>
          <cell r="C4619" t="str">
            <v>HORMEL</v>
          </cell>
          <cell r="D4619" t="str">
            <v xml:space="preserve">   1/13 LB </v>
          </cell>
          <cell r="E4619" t="str">
            <v>HAM 4X6 CKD 35% H/W 95% FTFR</v>
          </cell>
          <cell r="F4619">
            <v>3</v>
          </cell>
          <cell r="G4619" t="str">
            <v>C</v>
          </cell>
          <cell r="I4619" t="str">
            <v xml:space="preserve"> </v>
          </cell>
          <cell r="J4619">
            <v>46</v>
          </cell>
        </row>
        <row r="4620">
          <cell r="B4620">
            <v>3381134</v>
          </cell>
          <cell r="C4620" t="str">
            <v>PACKER</v>
          </cell>
          <cell r="D4620" t="str">
            <v xml:space="preserve">   1/60 CT </v>
          </cell>
          <cell r="E4620" t="str">
            <v>AVOCADO HASS BRKR #2</v>
          </cell>
          <cell r="F4620">
            <v>11</v>
          </cell>
          <cell r="G4620" t="str">
            <v>C</v>
          </cell>
          <cell r="I4620" t="str">
            <v xml:space="preserve"> </v>
          </cell>
          <cell r="J4620">
            <v>46</v>
          </cell>
        </row>
        <row r="4621">
          <cell r="B4621">
            <v>4015137</v>
          </cell>
          <cell r="C4621" t="str">
            <v xml:space="preserve">HERSHEY   </v>
          </cell>
          <cell r="D4621" t="str">
            <v xml:space="preserve">1/25 LB   </v>
          </cell>
          <cell r="E4621" t="str">
            <v>CHOCOLATE CHIP SEMI SWT 1000CT</v>
          </cell>
          <cell r="F4621" t="str">
            <v xml:space="preserve">07   </v>
          </cell>
          <cell r="G4621" t="str">
            <v xml:space="preserve">D    </v>
          </cell>
          <cell r="I4621" t="str">
            <v xml:space="preserve">N    </v>
          </cell>
          <cell r="J4621">
            <v>45</v>
          </cell>
        </row>
        <row r="4622">
          <cell r="B4622">
            <v>6367676</v>
          </cell>
          <cell r="C4622" t="str">
            <v>WINGHNG</v>
          </cell>
          <cell r="D4622" t="str">
            <v xml:space="preserve">  12/16 OZ </v>
          </cell>
          <cell r="E4622" t="str">
            <v>EGGROLL SKIN</v>
          </cell>
          <cell r="F4622">
            <v>6</v>
          </cell>
          <cell r="G4622" t="str">
            <v>C</v>
          </cell>
          <cell r="I4622" t="str">
            <v xml:space="preserve"> </v>
          </cell>
          <cell r="J4622">
            <v>32</v>
          </cell>
        </row>
        <row r="4623">
          <cell r="B4623">
            <v>4521456</v>
          </cell>
          <cell r="C4623" t="str">
            <v xml:space="preserve">BBRLCLS   </v>
          </cell>
          <cell r="D4623" t="str">
            <v xml:space="preserve">4/1 GAL   </v>
          </cell>
          <cell r="E4623" t="str">
            <v xml:space="preserve">RELISH DILL GRN FCY PR PLS    </v>
          </cell>
          <cell r="F4623" t="str">
            <v xml:space="preserve">07   </v>
          </cell>
          <cell r="G4623" t="str">
            <v xml:space="preserve">D    </v>
          </cell>
          <cell r="I4623" t="str">
            <v xml:space="preserve">N    </v>
          </cell>
          <cell r="J4623">
            <v>36</v>
          </cell>
        </row>
        <row r="4624">
          <cell r="B4624">
            <v>7023177</v>
          </cell>
          <cell r="C4624" t="str">
            <v xml:space="preserve">BUNDBRG   </v>
          </cell>
          <cell r="D4624" t="str">
            <v xml:space="preserve">24/12.7OZ </v>
          </cell>
          <cell r="E4624" t="str">
            <v xml:space="preserve">DRINK GINGER BEER             </v>
          </cell>
          <cell r="F4624" t="str">
            <v xml:space="preserve">07   </v>
          </cell>
          <cell r="G4624" t="str">
            <v xml:space="preserve">D    </v>
          </cell>
          <cell r="I4624" t="str">
            <v xml:space="preserve">N    </v>
          </cell>
          <cell r="J4624">
            <v>29</v>
          </cell>
        </row>
        <row r="4625">
          <cell r="B4625">
            <v>4876967</v>
          </cell>
          <cell r="C4625" t="str">
            <v xml:space="preserve">GM        </v>
          </cell>
          <cell r="D4625" t="str">
            <v xml:space="preserve">6/5 LB    </v>
          </cell>
          <cell r="E4625" t="str">
            <v xml:space="preserve">MIX CAKE CHOC CHOC COMPLT     </v>
          </cell>
          <cell r="F4625" t="str">
            <v xml:space="preserve">07   </v>
          </cell>
          <cell r="G4625" t="str">
            <v xml:space="preserve">D    </v>
          </cell>
          <cell r="I4625" t="str">
            <v xml:space="preserve">N    </v>
          </cell>
          <cell r="J4625">
            <v>38</v>
          </cell>
        </row>
        <row r="4626">
          <cell r="B4626">
            <v>5862826</v>
          </cell>
          <cell r="C4626" t="str">
            <v xml:space="preserve">LUNDBRG   </v>
          </cell>
          <cell r="D4626" t="str">
            <v xml:space="preserve">1/25 LB   </v>
          </cell>
          <cell r="E4626" t="str">
            <v xml:space="preserve">RICE WILD BLEND MIX           </v>
          </cell>
          <cell r="F4626" t="str">
            <v xml:space="preserve">07   </v>
          </cell>
          <cell r="G4626" t="str">
            <v xml:space="preserve">D    </v>
          </cell>
          <cell r="I4626" t="str">
            <v xml:space="preserve">N    </v>
          </cell>
          <cell r="J4626">
            <v>39</v>
          </cell>
        </row>
        <row r="4627">
          <cell r="B4627">
            <v>1384466</v>
          </cell>
          <cell r="C4627" t="str">
            <v xml:space="preserve">MARZETI   </v>
          </cell>
          <cell r="D4627" t="str">
            <v xml:space="preserve">2/1 GAL   </v>
          </cell>
          <cell r="E4627" t="str">
            <v xml:space="preserve">DRESSING VINAIGRETTE APPLE    </v>
          </cell>
          <cell r="F4627" t="str">
            <v xml:space="preserve">07   </v>
          </cell>
          <cell r="G4627" t="str">
            <v xml:space="preserve">D    </v>
          </cell>
          <cell r="I4627" t="str">
            <v xml:space="preserve">N    </v>
          </cell>
          <cell r="J4627">
            <v>38</v>
          </cell>
        </row>
        <row r="4628">
          <cell r="B4628">
            <v>5889654</v>
          </cell>
          <cell r="C4628" t="str">
            <v xml:space="preserve">AREZIMP   </v>
          </cell>
          <cell r="D4628" t="str">
            <v xml:space="preserve">2/5 LTR   </v>
          </cell>
          <cell r="E4628" t="str">
            <v xml:space="preserve">VINEGAR BALSAMIC ITALY        </v>
          </cell>
          <cell r="F4628" t="str">
            <v xml:space="preserve">07   </v>
          </cell>
          <cell r="G4628" t="str">
            <v xml:space="preserve">D    </v>
          </cell>
          <cell r="I4628" t="str">
            <v xml:space="preserve">N    </v>
          </cell>
          <cell r="J4628">
            <v>26</v>
          </cell>
        </row>
        <row r="4629">
          <cell r="B4629">
            <v>5806750</v>
          </cell>
          <cell r="C4629" t="str">
            <v xml:space="preserve">MC CORM   </v>
          </cell>
          <cell r="D4629" t="str">
            <v xml:space="preserve">6/17 OZ.  </v>
          </cell>
          <cell r="E4629" t="str">
            <v xml:space="preserve">SPICE PAPRIKA SMK             </v>
          </cell>
          <cell r="F4629" t="str">
            <v xml:space="preserve">07   </v>
          </cell>
          <cell r="G4629" t="str">
            <v xml:space="preserve">D    </v>
          </cell>
          <cell r="I4629" t="str">
            <v xml:space="preserve">N    </v>
          </cell>
          <cell r="J4629">
            <v>30</v>
          </cell>
        </row>
        <row r="4630">
          <cell r="B4630">
            <v>6241053</v>
          </cell>
          <cell r="C4630" t="str">
            <v xml:space="preserve">HEINZ     </v>
          </cell>
          <cell r="D4630" t="str">
            <v xml:space="preserve">4/1 GAL   </v>
          </cell>
          <cell r="E4630" t="str">
            <v xml:space="preserve">VINEGAR WINE RED PLS          </v>
          </cell>
          <cell r="F4630" t="str">
            <v xml:space="preserve">07   </v>
          </cell>
          <cell r="G4630" t="str">
            <v xml:space="preserve">D    </v>
          </cell>
          <cell r="I4630" t="str">
            <v xml:space="preserve">N    </v>
          </cell>
          <cell r="J4630">
            <v>39</v>
          </cell>
        </row>
        <row r="4631">
          <cell r="B4631">
            <v>7884305</v>
          </cell>
          <cell r="C4631" t="str">
            <v>GALBANI</v>
          </cell>
          <cell r="D4631" t="str">
            <v xml:space="preserve">   4/5 LB  </v>
          </cell>
          <cell r="E4631" t="str">
            <v>CHEESE RICOTTA WHL MLK CLS</v>
          </cell>
          <cell r="F4631">
            <v>2</v>
          </cell>
          <cell r="G4631" t="str">
            <v>C</v>
          </cell>
          <cell r="I4631" t="str">
            <v xml:space="preserve"> </v>
          </cell>
          <cell r="J4631">
            <v>22</v>
          </cell>
        </row>
        <row r="4632">
          <cell r="B4632">
            <v>3492582</v>
          </cell>
          <cell r="C4632" t="str">
            <v xml:space="preserve">SYS CLS   </v>
          </cell>
          <cell r="D4632" t="str">
            <v xml:space="preserve">3/5 LB    </v>
          </cell>
          <cell r="E4632" t="str">
            <v xml:space="preserve">SPICE ONION PWDR              </v>
          </cell>
          <cell r="F4632" t="str">
            <v xml:space="preserve">07   </v>
          </cell>
          <cell r="G4632" t="str">
            <v xml:space="preserve">D    </v>
          </cell>
          <cell r="I4632" t="str">
            <v xml:space="preserve">N    </v>
          </cell>
          <cell r="J4632">
            <v>32</v>
          </cell>
        </row>
        <row r="4633">
          <cell r="B4633">
            <v>6276218</v>
          </cell>
          <cell r="C4633" t="str">
            <v xml:space="preserve">JOY       </v>
          </cell>
          <cell r="D4633" t="str">
            <v xml:space="preserve">1/338 CT  </v>
          </cell>
          <cell r="E4633" t="str">
            <v xml:space="preserve">CONE CAKE #1 BULK             </v>
          </cell>
          <cell r="F4633" t="str">
            <v xml:space="preserve">07   </v>
          </cell>
          <cell r="G4633" t="str">
            <v xml:space="preserve">D    </v>
          </cell>
          <cell r="I4633" t="str">
            <v xml:space="preserve">N    </v>
          </cell>
          <cell r="J4633">
            <v>20</v>
          </cell>
        </row>
        <row r="4634">
          <cell r="B4634">
            <v>4278073</v>
          </cell>
          <cell r="C4634" t="str">
            <v xml:space="preserve">MARZETI   </v>
          </cell>
          <cell r="D4634" t="str">
            <v xml:space="preserve">4/1 GAL   </v>
          </cell>
          <cell r="E4634" t="str">
            <v xml:space="preserve">DRESSING RANCH                </v>
          </cell>
          <cell r="F4634" t="str">
            <v xml:space="preserve">07   </v>
          </cell>
          <cell r="G4634" t="str">
            <v xml:space="preserve">D    </v>
          </cell>
          <cell r="I4634" t="str">
            <v xml:space="preserve">N    </v>
          </cell>
          <cell r="J4634">
            <v>33</v>
          </cell>
        </row>
        <row r="4635">
          <cell r="B4635">
            <v>4043378</v>
          </cell>
          <cell r="C4635" t="str">
            <v xml:space="preserve">LAWRYS    </v>
          </cell>
          <cell r="D4635" t="str">
            <v xml:space="preserve">4/5 LB    </v>
          </cell>
          <cell r="E4635" t="str">
            <v xml:space="preserve">SALT SEASONED                 </v>
          </cell>
          <cell r="F4635" t="str">
            <v xml:space="preserve">07   </v>
          </cell>
          <cell r="G4635" t="str">
            <v xml:space="preserve">D    </v>
          </cell>
          <cell r="I4635" t="str">
            <v xml:space="preserve">N    </v>
          </cell>
          <cell r="J4635">
            <v>20</v>
          </cell>
        </row>
        <row r="4636">
          <cell r="B4636">
            <v>4096368</v>
          </cell>
          <cell r="C4636" t="str">
            <v xml:space="preserve">SYS IMP   </v>
          </cell>
          <cell r="D4636" t="str">
            <v xml:space="preserve">4/1 GAL   </v>
          </cell>
          <cell r="E4636" t="str">
            <v xml:space="preserve">SAUCE TARTAR HIDDEN COVE      </v>
          </cell>
          <cell r="F4636" t="str">
            <v xml:space="preserve">07   </v>
          </cell>
          <cell r="G4636" t="str">
            <v xml:space="preserve">D    </v>
          </cell>
          <cell r="I4636" t="str">
            <v xml:space="preserve">N    </v>
          </cell>
          <cell r="J4636">
            <v>27</v>
          </cell>
        </row>
        <row r="4637">
          <cell r="B4637">
            <v>5491501</v>
          </cell>
          <cell r="C4637" t="str">
            <v xml:space="preserve">HOFMSTR   </v>
          </cell>
          <cell r="D4637" t="str">
            <v xml:space="preserve">1000/EA   </v>
          </cell>
          <cell r="E4637" t="str">
            <v>PLACEMAT PAPER ECO 9.75X14 BRG</v>
          </cell>
          <cell r="F4637" t="str">
            <v xml:space="preserve">08   </v>
          </cell>
          <cell r="G4637" t="str">
            <v xml:space="preserve">D    </v>
          </cell>
          <cell r="I4637" t="str">
            <v xml:space="preserve">N    </v>
          </cell>
          <cell r="J4637">
            <v>38</v>
          </cell>
        </row>
        <row r="4638">
          <cell r="B4638">
            <v>4374185</v>
          </cell>
          <cell r="C4638" t="str">
            <v xml:space="preserve">CORNER    </v>
          </cell>
          <cell r="D4638" t="str">
            <v xml:space="preserve">1/1000CT  </v>
          </cell>
          <cell r="E4638" t="str">
            <v>LID PLAS F/5Z PPR CLD/HOT CNTR</v>
          </cell>
          <cell r="F4638" t="str">
            <v xml:space="preserve">08   </v>
          </cell>
          <cell r="G4638" t="str">
            <v xml:space="preserve">D    </v>
          </cell>
          <cell r="I4638" t="str">
            <v xml:space="preserve">C    </v>
          </cell>
          <cell r="J4638" t="e">
            <v>#N/A</v>
          </cell>
        </row>
        <row r="4639">
          <cell r="B4639">
            <v>4850958</v>
          </cell>
          <cell r="C4639" t="str">
            <v xml:space="preserve">PHILZ     </v>
          </cell>
          <cell r="D4639" t="str">
            <v xml:space="preserve">600/12OZ  </v>
          </cell>
          <cell r="E4639" t="str">
            <v xml:space="preserve">CUP PAPER INSUL HOT PHILZ     </v>
          </cell>
          <cell r="F4639" t="str">
            <v xml:space="preserve">08   </v>
          </cell>
          <cell r="G4639" t="str">
            <v xml:space="preserve">D    </v>
          </cell>
          <cell r="I4639" t="str">
            <v xml:space="preserve">C    </v>
          </cell>
          <cell r="J4639">
            <v>42</v>
          </cell>
        </row>
        <row r="4640">
          <cell r="B4640">
            <v>7908546</v>
          </cell>
          <cell r="C4640" t="str">
            <v xml:space="preserve">SABERT    </v>
          </cell>
          <cell r="D4640" t="str">
            <v xml:space="preserve">25/16 IN  </v>
          </cell>
          <cell r="E4640" t="str">
            <v>TRAY PLAS CATER SQR BLK CMB 25</v>
          </cell>
          <cell r="F4640" t="str">
            <v xml:space="preserve">08   </v>
          </cell>
          <cell r="G4640" t="str">
            <v xml:space="preserve">D    </v>
          </cell>
          <cell r="I4640" t="str">
            <v xml:space="preserve">N    </v>
          </cell>
          <cell r="J4640">
            <v>43</v>
          </cell>
        </row>
        <row r="4641">
          <cell r="B4641">
            <v>7064438</v>
          </cell>
          <cell r="C4641" t="str">
            <v xml:space="preserve">ERTHPLS   </v>
          </cell>
          <cell r="D4641" t="str">
            <v xml:space="preserve">8/125 CT  </v>
          </cell>
          <cell r="E4641" t="str">
            <v xml:space="preserve">BOWL PAPER MLD FBR 12 OZ      </v>
          </cell>
          <cell r="F4641" t="str">
            <v xml:space="preserve">08   </v>
          </cell>
          <cell r="G4641" t="str">
            <v xml:space="preserve">D    </v>
          </cell>
          <cell r="I4641" t="str">
            <v xml:space="preserve">N    </v>
          </cell>
          <cell r="J4641" t="e">
            <v>#N/A</v>
          </cell>
        </row>
        <row r="4642">
          <cell r="B4642">
            <v>7149305</v>
          </cell>
          <cell r="C4642" t="str">
            <v xml:space="preserve">SYSCO     </v>
          </cell>
          <cell r="D4642" t="str">
            <v xml:space="preserve">25/18IN   </v>
          </cell>
          <cell r="E4642" t="str">
            <v xml:space="preserve">TRAY PLAS RND BLK HVY DTY RGD </v>
          </cell>
          <cell r="F4642" t="str">
            <v xml:space="preserve">08   </v>
          </cell>
          <cell r="G4642" t="str">
            <v xml:space="preserve">D    </v>
          </cell>
          <cell r="I4642" t="str">
            <v xml:space="preserve">L    </v>
          </cell>
          <cell r="J4642">
            <v>20</v>
          </cell>
        </row>
        <row r="4643">
          <cell r="B4643">
            <v>2004242</v>
          </cell>
          <cell r="C4643" t="str">
            <v xml:space="preserve">SYSTRNZ   </v>
          </cell>
          <cell r="D4643" t="str">
            <v xml:space="preserve">2/250CT   </v>
          </cell>
          <cell r="E4643" t="str">
            <v xml:space="preserve">TRAY FOOD PAPR 3LB            </v>
          </cell>
          <cell r="F4643" t="str">
            <v xml:space="preserve">08   </v>
          </cell>
          <cell r="G4643" t="str">
            <v xml:space="preserve">D    </v>
          </cell>
          <cell r="I4643" t="str">
            <v xml:space="preserve">N    </v>
          </cell>
          <cell r="J4643">
            <v>59</v>
          </cell>
        </row>
        <row r="4644">
          <cell r="B4644">
            <v>7609791</v>
          </cell>
          <cell r="C4644" t="str">
            <v xml:space="preserve">BOXFORM   </v>
          </cell>
          <cell r="D4644" t="str">
            <v>500/16 OZ.</v>
          </cell>
          <cell r="E4644" t="str">
            <v xml:space="preserve">PAIL FOOD NO HNDL WHT 16 OZ.  </v>
          </cell>
          <cell r="F4644" t="str">
            <v xml:space="preserve">08   </v>
          </cell>
          <cell r="G4644" t="str">
            <v xml:space="preserve">D    </v>
          </cell>
          <cell r="I4644" t="str">
            <v xml:space="preserve">N    </v>
          </cell>
          <cell r="J4644">
            <v>35</v>
          </cell>
        </row>
        <row r="4645">
          <cell r="B4645">
            <v>1995675</v>
          </cell>
          <cell r="C4645" t="str">
            <v xml:space="preserve">SYS CLS   </v>
          </cell>
          <cell r="D4645" t="str">
            <v xml:space="preserve">20/50CT   </v>
          </cell>
          <cell r="E4645" t="str">
            <v xml:space="preserve">CUP PAPER HOT WHT 16OZ        </v>
          </cell>
          <cell r="F4645" t="str">
            <v xml:space="preserve">08   </v>
          </cell>
          <cell r="G4645" t="str">
            <v xml:space="preserve">D    </v>
          </cell>
          <cell r="I4645" t="str">
            <v xml:space="preserve">N    </v>
          </cell>
          <cell r="J4645">
            <v>74</v>
          </cell>
        </row>
        <row r="4646">
          <cell r="B4646">
            <v>7042489</v>
          </cell>
          <cell r="C4646" t="str">
            <v xml:space="preserve">TBLMATE   </v>
          </cell>
          <cell r="D4646" t="str">
            <v xml:space="preserve">1/100 CT  </v>
          </cell>
          <cell r="E4646" t="str">
            <v xml:space="preserve">SPOON PLAS SLOTTED BLK 9      </v>
          </cell>
          <cell r="F4646" t="str">
            <v xml:space="preserve">08   </v>
          </cell>
          <cell r="G4646" t="str">
            <v xml:space="preserve">D    </v>
          </cell>
          <cell r="I4646" t="str">
            <v xml:space="preserve">L    </v>
          </cell>
          <cell r="J4646" t="e">
            <v>#N/A</v>
          </cell>
        </row>
        <row r="4647">
          <cell r="B4647">
            <v>5842711</v>
          </cell>
          <cell r="C4647" t="str">
            <v xml:space="preserve">DART      </v>
          </cell>
          <cell r="D4647" t="str">
            <v xml:space="preserve">40/25 CT  </v>
          </cell>
          <cell r="E4647" t="str">
            <v xml:space="preserve">CUP FOAM IMPULSE MED 12 OZ    </v>
          </cell>
          <cell r="F4647" t="str">
            <v xml:space="preserve">08   </v>
          </cell>
          <cell r="G4647" t="str">
            <v xml:space="preserve">D    </v>
          </cell>
          <cell r="I4647" t="str">
            <v xml:space="preserve">N    </v>
          </cell>
          <cell r="J4647">
            <v>46</v>
          </cell>
        </row>
        <row r="4648">
          <cell r="B4648">
            <v>8231967</v>
          </cell>
          <cell r="C4648" t="str">
            <v xml:space="preserve">DELITNR   </v>
          </cell>
          <cell r="D4648" t="str">
            <v xml:space="preserve">240/8OZ   </v>
          </cell>
          <cell r="E4648" t="str">
            <v>CONTAINER PLAS DELI TRANS W/LD</v>
          </cell>
          <cell r="F4648" t="str">
            <v xml:space="preserve">08   </v>
          </cell>
          <cell r="G4648" t="str">
            <v xml:space="preserve">D    </v>
          </cell>
          <cell r="I4648" t="str">
            <v xml:space="preserve">N    </v>
          </cell>
          <cell r="J4648">
            <v>107</v>
          </cell>
        </row>
        <row r="4649">
          <cell r="B4649">
            <v>3291143</v>
          </cell>
          <cell r="C4649" t="str">
            <v xml:space="preserve">SYSCO     </v>
          </cell>
          <cell r="D4649" t="str">
            <v xml:space="preserve">20/50CT   </v>
          </cell>
          <cell r="E4649" t="str">
            <v>CONTAINER FOAM RND WHT SQT 8OZ</v>
          </cell>
          <cell r="F4649" t="str">
            <v xml:space="preserve">08   </v>
          </cell>
          <cell r="G4649" t="str">
            <v xml:space="preserve">D    </v>
          </cell>
          <cell r="I4649" t="str">
            <v xml:space="preserve">N    </v>
          </cell>
          <cell r="J4649">
            <v>404</v>
          </cell>
        </row>
        <row r="4650">
          <cell r="B4650">
            <v>2446453</v>
          </cell>
          <cell r="C4650" t="str">
            <v xml:space="preserve">QUAKER    </v>
          </cell>
          <cell r="D4650" t="str">
            <v xml:space="preserve">24/1.69OZ </v>
          </cell>
          <cell r="E4650" t="str">
            <v xml:space="preserve">CEREAL OATMEAL MAPLE BRN SUG  </v>
          </cell>
          <cell r="F4650" t="str">
            <v xml:space="preserve">07   </v>
          </cell>
          <cell r="G4650" t="str">
            <v xml:space="preserve">D    </v>
          </cell>
          <cell r="I4650" t="str">
            <v xml:space="preserve">N    </v>
          </cell>
          <cell r="J4650">
            <v>38</v>
          </cell>
        </row>
        <row r="4651">
          <cell r="B4651">
            <v>4551156</v>
          </cell>
          <cell r="C4651" t="str">
            <v xml:space="preserve">LIFPROV   </v>
          </cell>
          <cell r="D4651" t="str">
            <v xml:space="preserve">1/11LB    </v>
          </cell>
          <cell r="E4651" t="str">
            <v xml:space="preserve">OLIVE FRENCH NICOISE PTD      </v>
          </cell>
          <cell r="F4651" t="str">
            <v xml:space="preserve">07   </v>
          </cell>
          <cell r="G4651" t="str">
            <v xml:space="preserve">D    </v>
          </cell>
          <cell r="I4651" t="str">
            <v xml:space="preserve">N    </v>
          </cell>
          <cell r="J4651">
            <v>45</v>
          </cell>
        </row>
        <row r="4652">
          <cell r="B4652">
            <v>3599992</v>
          </cell>
          <cell r="C4652" t="str">
            <v>FLD RST</v>
          </cell>
          <cell r="D4652" t="str">
            <v xml:space="preserve">   4/1 KG  </v>
          </cell>
          <cell r="E4652" t="str">
            <v>CHEESE VEGAN CHAO SLI CRMY</v>
          </cell>
          <cell r="F4652">
            <v>2</v>
          </cell>
          <cell r="G4652" t="str">
            <v>C</v>
          </cell>
          <cell r="I4652" t="str">
            <v>L</v>
          </cell>
          <cell r="J4652">
            <v>2</v>
          </cell>
        </row>
        <row r="4653">
          <cell r="B4653">
            <v>5664354</v>
          </cell>
          <cell r="C4653" t="str">
            <v xml:space="preserve">HOSPTLY   </v>
          </cell>
          <cell r="D4653" t="str">
            <v xml:space="preserve">6/5 LB    </v>
          </cell>
          <cell r="E4653" t="str">
            <v xml:space="preserve">MIX MUFFIN BLUEBERRY          </v>
          </cell>
          <cell r="F4653" t="str">
            <v xml:space="preserve">07   </v>
          </cell>
          <cell r="G4653" t="str">
            <v xml:space="preserve">D    </v>
          </cell>
          <cell r="I4653" t="str">
            <v xml:space="preserve">L    </v>
          </cell>
          <cell r="J4653">
            <v>45</v>
          </cell>
        </row>
        <row r="4654">
          <cell r="B4654">
            <v>5042373</v>
          </cell>
          <cell r="C4654" t="str">
            <v>PHILFDS</v>
          </cell>
          <cell r="D4654" t="str">
            <v xml:space="preserve">   6/1 LB  </v>
          </cell>
          <cell r="E4654" t="str">
            <v>CRAB MEAT LUMP PSTRZD ASIA</v>
          </cell>
          <cell r="F4654">
            <v>4</v>
          </cell>
          <cell r="G4654" t="str">
            <v>C</v>
          </cell>
          <cell r="I4654" t="str">
            <v xml:space="preserve"> </v>
          </cell>
          <cell r="J4654">
            <v>45</v>
          </cell>
        </row>
        <row r="4655">
          <cell r="B4655">
            <v>5229273</v>
          </cell>
          <cell r="C4655" t="str">
            <v xml:space="preserve">IMP/MCC   </v>
          </cell>
          <cell r="D4655" t="str">
            <v xml:space="preserve">6/1 LB    </v>
          </cell>
          <cell r="E4655" t="str">
            <v xml:space="preserve">SPICE PEPPER BLK COARSE GRND  </v>
          </cell>
          <cell r="F4655" t="str">
            <v xml:space="preserve">07   </v>
          </cell>
          <cell r="G4655" t="str">
            <v xml:space="preserve">D    </v>
          </cell>
          <cell r="I4655" t="str">
            <v xml:space="preserve">N    </v>
          </cell>
          <cell r="J4655">
            <v>45</v>
          </cell>
        </row>
        <row r="4656">
          <cell r="B4656">
            <v>4920027</v>
          </cell>
          <cell r="C4656" t="str">
            <v>SYS IMP</v>
          </cell>
          <cell r="D4656" t="str">
            <v xml:space="preserve">   2/10"   </v>
          </cell>
          <cell r="E4656" t="str">
            <v>CHEESECAKE CLEAN NY VAN 14 SL</v>
          </cell>
          <cell r="F4656">
            <v>6</v>
          </cell>
          <cell r="G4656" t="str">
            <v>F</v>
          </cell>
          <cell r="I4656" t="str">
            <v xml:space="preserve"> </v>
          </cell>
          <cell r="J4656">
            <v>45</v>
          </cell>
        </row>
        <row r="4657">
          <cell r="B4657">
            <v>3525272</v>
          </cell>
          <cell r="C4657" t="str">
            <v>GRNTCTY</v>
          </cell>
          <cell r="D4657" t="str">
            <v xml:space="preserve">   2/5 LB  </v>
          </cell>
          <cell r="E4657" t="str">
            <v>SHRIMP BRD BFLY 31/35 T/OFF</v>
          </cell>
          <cell r="F4657">
            <v>4</v>
          </cell>
          <cell r="G4657" t="str">
            <v>F</v>
          </cell>
          <cell r="I4657" t="str">
            <v>L</v>
          </cell>
          <cell r="J4657">
            <v>45</v>
          </cell>
        </row>
        <row r="4658">
          <cell r="B4658">
            <v>8391975</v>
          </cell>
          <cell r="C4658" t="str">
            <v>TYSONRL</v>
          </cell>
          <cell r="D4658" t="str">
            <v xml:space="preserve">   2/5 LB  </v>
          </cell>
          <cell r="E4658" t="str">
            <v>CHICKEN BRST GRL PCK NAE 3OZ</v>
          </cell>
          <cell r="F4658">
            <v>5</v>
          </cell>
          <cell r="G4658" t="str">
            <v>F</v>
          </cell>
          <cell r="I4658" t="str">
            <v xml:space="preserve"> </v>
          </cell>
          <cell r="J4658">
            <v>45</v>
          </cell>
        </row>
        <row r="4659">
          <cell r="B4659">
            <v>9142845</v>
          </cell>
          <cell r="C4659" t="str">
            <v>PRFPERF</v>
          </cell>
          <cell r="D4659" t="str">
            <v xml:space="preserve">   1/12 CT </v>
          </cell>
          <cell r="E4659" t="str">
            <v>DOUGH PIZZA 16 RLD EDGE SHTD</v>
          </cell>
          <cell r="F4659">
            <v>6</v>
          </cell>
          <cell r="G4659" t="str">
            <v>F</v>
          </cell>
          <cell r="I4659" t="str">
            <v>L</v>
          </cell>
          <cell r="J4659">
            <v>45</v>
          </cell>
        </row>
        <row r="4660">
          <cell r="B4660">
            <v>6146148</v>
          </cell>
          <cell r="C4660" t="str">
            <v>AUBONPN</v>
          </cell>
          <cell r="D4660" t="str">
            <v xml:space="preserve">   4/8 LB  </v>
          </cell>
          <cell r="E4660" t="str">
            <v>SOUP FRENCH ONION</v>
          </cell>
          <cell r="F4660">
            <v>6</v>
          </cell>
          <cell r="G4660" t="str">
            <v>F</v>
          </cell>
          <cell r="I4660" t="str">
            <v>C</v>
          </cell>
          <cell r="J4660">
            <v>45</v>
          </cell>
        </row>
        <row r="4661">
          <cell r="B4661">
            <v>5005327</v>
          </cell>
          <cell r="C4661" t="str">
            <v>SYS IMP</v>
          </cell>
          <cell r="D4661" t="str">
            <v xml:space="preserve">   4/1 GAL </v>
          </cell>
          <cell r="E4661" t="str">
            <v>DRESSING CAESAR WITH EGG</v>
          </cell>
          <cell r="F4661">
            <v>7</v>
          </cell>
          <cell r="G4661" t="str">
            <v>C</v>
          </cell>
          <cell r="I4661" t="str">
            <v xml:space="preserve"> </v>
          </cell>
          <cell r="J4661">
            <v>45</v>
          </cell>
        </row>
        <row r="4662">
          <cell r="B4662">
            <v>2252674</v>
          </cell>
          <cell r="C4662" t="str">
            <v>ILTACO</v>
          </cell>
          <cell r="D4662" t="str">
            <v xml:space="preserve">  48/5 OZ  </v>
          </cell>
          <cell r="E4662" t="str">
            <v>BURRITO BEEF &amp; BEAN</v>
          </cell>
          <cell r="F4662">
            <v>6</v>
          </cell>
          <cell r="G4662" t="str">
            <v>F</v>
          </cell>
          <cell r="I4662" t="str">
            <v xml:space="preserve"> </v>
          </cell>
          <cell r="J4662">
            <v>45</v>
          </cell>
        </row>
        <row r="4663">
          <cell r="B4663">
            <v>1027309</v>
          </cell>
          <cell r="C4663" t="str">
            <v>LAMBNAT</v>
          </cell>
          <cell r="D4663" t="str">
            <v xml:space="preserve">   6/5 LB  </v>
          </cell>
          <cell r="E4663" t="str">
            <v>POTATO WEDGE SKIN-ON 8 CT</v>
          </cell>
          <cell r="F4663">
            <v>6</v>
          </cell>
          <cell r="G4663" t="str">
            <v>F</v>
          </cell>
          <cell r="I4663" t="str">
            <v>L</v>
          </cell>
          <cell r="J4663">
            <v>45</v>
          </cell>
        </row>
        <row r="4664">
          <cell r="B4664">
            <v>5857679</v>
          </cell>
          <cell r="C4664" t="str">
            <v>SYS CLS</v>
          </cell>
          <cell r="D4664" t="str">
            <v xml:space="preserve">   2/150 CT</v>
          </cell>
          <cell r="E4664" t="str">
            <v>BACON PRECOOKED THICK SLICE</v>
          </cell>
          <cell r="F4664">
            <v>3</v>
          </cell>
          <cell r="G4664" t="str">
            <v>C</v>
          </cell>
          <cell r="I4664" t="str">
            <v xml:space="preserve"> </v>
          </cell>
          <cell r="J4664">
            <v>45</v>
          </cell>
        </row>
        <row r="4665">
          <cell r="B4665">
            <v>2633036</v>
          </cell>
          <cell r="C4665" t="str">
            <v>JUSTRKY</v>
          </cell>
          <cell r="D4665" t="str">
            <v xml:space="preserve">   1/10 LB </v>
          </cell>
          <cell r="E4665" t="str">
            <v>SAUSAGE TURKEY LINK HOT 2X1</v>
          </cell>
          <cell r="F4665">
            <v>5</v>
          </cell>
          <cell r="G4665" t="str">
            <v>F</v>
          </cell>
          <cell r="I4665" t="str">
            <v>C</v>
          </cell>
          <cell r="J4665">
            <v>45</v>
          </cell>
        </row>
        <row r="4666">
          <cell r="B4666">
            <v>7966286</v>
          </cell>
          <cell r="C4666" t="str">
            <v xml:space="preserve">THCK&amp;EZ   </v>
          </cell>
          <cell r="D4666" t="str">
            <v xml:space="preserve">24/4OZ    </v>
          </cell>
          <cell r="E4666" t="str">
            <v xml:space="preserve">JUICE ORG HONEY THICK         </v>
          </cell>
          <cell r="F4666" t="str">
            <v xml:space="preserve">01   </v>
          </cell>
          <cell r="G4666" t="str">
            <v xml:space="preserve">D    </v>
          </cell>
          <cell r="I4666" t="str">
            <v xml:space="preserve">N    </v>
          </cell>
          <cell r="J4666">
            <v>15</v>
          </cell>
        </row>
        <row r="4667">
          <cell r="B4667">
            <v>5158047</v>
          </cell>
          <cell r="C4667" t="str">
            <v>BHB/NPM</v>
          </cell>
          <cell r="D4667" t="str">
            <v xml:space="preserve">  28/6 OZ  </v>
          </cell>
          <cell r="E4667" t="str">
            <v>STEAK STRIP VEIN 1TL FRZN</v>
          </cell>
          <cell r="F4667">
            <v>3</v>
          </cell>
          <cell r="G4667" t="str">
            <v>F</v>
          </cell>
          <cell r="I4667" t="str">
            <v xml:space="preserve"> </v>
          </cell>
          <cell r="J4667">
            <v>45</v>
          </cell>
        </row>
        <row r="4668">
          <cell r="B4668">
            <v>8440390</v>
          </cell>
          <cell r="C4668" t="str">
            <v>TYSON</v>
          </cell>
          <cell r="D4668" t="str">
            <v xml:space="preserve">   1/20 LB </v>
          </cell>
          <cell r="E4668" t="str">
            <v>CHICKEN BRST B/S TNDRPERSS 5OZ</v>
          </cell>
          <cell r="F4668">
            <v>5</v>
          </cell>
          <cell r="G4668" t="str">
            <v>F</v>
          </cell>
          <cell r="I4668" t="str">
            <v>L</v>
          </cell>
          <cell r="J4668">
            <v>45</v>
          </cell>
        </row>
        <row r="4669">
          <cell r="B4669">
            <v>1578293</v>
          </cell>
          <cell r="C4669" t="str">
            <v>PORTSIM</v>
          </cell>
          <cell r="D4669" t="str">
            <v xml:space="preserve">   1/10 LB </v>
          </cell>
          <cell r="E4669" t="str">
            <v>POLLOCK FIL IQF SKLS 4-6OZ USA</v>
          </cell>
          <cell r="F4669">
            <v>4</v>
          </cell>
          <cell r="G4669" t="str">
            <v>F</v>
          </cell>
          <cell r="I4669" t="str">
            <v xml:space="preserve"> </v>
          </cell>
          <cell r="J4669">
            <v>45</v>
          </cell>
        </row>
        <row r="4670">
          <cell r="B4670">
            <v>3303790</v>
          </cell>
          <cell r="C4670" t="str">
            <v>TYSON</v>
          </cell>
          <cell r="D4670" t="str">
            <v xml:space="preserve">   1/10 LB </v>
          </cell>
          <cell r="E4670" t="str">
            <v>CHICKEN TNDR FRTR STH STY RAW</v>
          </cell>
          <cell r="F4670">
            <v>5</v>
          </cell>
          <cell r="G4670" t="str">
            <v>F</v>
          </cell>
          <cell r="I4670" t="str">
            <v>L</v>
          </cell>
          <cell r="J4670">
            <v>45</v>
          </cell>
        </row>
        <row r="4671">
          <cell r="B4671">
            <v>5133717</v>
          </cell>
          <cell r="C4671" t="str">
            <v>CAB</v>
          </cell>
          <cell r="D4671" t="str">
            <v xml:space="preserve">  45/5.3OZ </v>
          </cell>
          <cell r="E4671" t="str">
            <v>BEEF PTY CHK TNJ RND FRZ 5.3Z</v>
          </cell>
          <cell r="F4671">
            <v>3</v>
          </cell>
          <cell r="G4671" t="str">
            <v>F</v>
          </cell>
          <cell r="I4671" t="str">
            <v xml:space="preserve"> </v>
          </cell>
          <cell r="J4671">
            <v>45</v>
          </cell>
        </row>
        <row r="4672">
          <cell r="B4672">
            <v>1451087</v>
          </cell>
          <cell r="C4672" t="str">
            <v>RICHS</v>
          </cell>
          <cell r="D4672" t="str">
            <v xml:space="preserve"> 320/1 OZ  </v>
          </cell>
          <cell r="E4672" t="str">
            <v>DOUGH BREAD FRENCH STICK</v>
          </cell>
          <cell r="F4672">
            <v>6</v>
          </cell>
          <cell r="G4672" t="str">
            <v>F</v>
          </cell>
          <cell r="I4672" t="str">
            <v xml:space="preserve"> </v>
          </cell>
          <cell r="J4672">
            <v>45</v>
          </cell>
        </row>
        <row r="4673">
          <cell r="B4673">
            <v>4055945</v>
          </cell>
          <cell r="C4673" t="str">
            <v xml:space="preserve">M&amp;M       </v>
          </cell>
          <cell r="D4673" t="str">
            <v xml:space="preserve">9/36 CT   </v>
          </cell>
          <cell r="E4673" t="str">
            <v xml:space="preserve">CANDY M&amp;M PLAIN 1.69 OZ       </v>
          </cell>
          <cell r="F4673" t="str">
            <v xml:space="preserve">07   </v>
          </cell>
          <cell r="G4673" t="str">
            <v xml:space="preserve">D    </v>
          </cell>
          <cell r="I4673" t="str">
            <v xml:space="preserve">N    </v>
          </cell>
          <cell r="J4673">
            <v>1</v>
          </cell>
        </row>
        <row r="4674">
          <cell r="B4674">
            <v>3907201</v>
          </cell>
          <cell r="C4674" t="str">
            <v>SYS CLS</v>
          </cell>
          <cell r="D4674" t="str">
            <v xml:space="preserve">   1/30 LB </v>
          </cell>
          <cell r="E4674" t="str">
            <v>BEAN LIMA BABY GR A</v>
          </cell>
          <cell r="F4674">
            <v>6</v>
          </cell>
          <cell r="G4674" t="str">
            <v>F</v>
          </cell>
          <cell r="I4674" t="str">
            <v xml:space="preserve"> </v>
          </cell>
          <cell r="J4674">
            <v>45</v>
          </cell>
        </row>
        <row r="4675">
          <cell r="B4675">
            <v>1588375</v>
          </cell>
          <cell r="C4675" t="str">
            <v>RICHS</v>
          </cell>
          <cell r="D4675" t="str">
            <v xml:space="preserve">  72/3.5 OZ</v>
          </cell>
          <cell r="E4675" t="str">
            <v>PIZZA CRUST PRBKD 7IN</v>
          </cell>
          <cell r="F4675">
            <v>6</v>
          </cell>
          <cell r="G4675" t="str">
            <v>F</v>
          </cell>
          <cell r="I4675" t="str">
            <v xml:space="preserve"> </v>
          </cell>
          <cell r="J4675">
            <v>45</v>
          </cell>
        </row>
        <row r="4676">
          <cell r="B4676">
            <v>6140057</v>
          </cell>
          <cell r="C4676" t="str">
            <v>FARMLND</v>
          </cell>
          <cell r="D4676" t="str">
            <v xml:space="preserve">   2/7-9#AV</v>
          </cell>
          <cell r="E4676" t="str">
            <v>PORK ROAST PRCK NO SMK</v>
          </cell>
          <cell r="F4676">
            <v>3</v>
          </cell>
          <cell r="G4676" t="str">
            <v>F</v>
          </cell>
          <cell r="I4676" t="str">
            <v>L</v>
          </cell>
          <cell r="J4676">
            <v>45</v>
          </cell>
        </row>
        <row r="4677">
          <cell r="B4677">
            <v>9105719</v>
          </cell>
          <cell r="C4677" t="str">
            <v>MARGRTA</v>
          </cell>
          <cell r="D4677" t="str">
            <v xml:space="preserve">   8/2 LB  </v>
          </cell>
          <cell r="E4677" t="str">
            <v>PEPPERONI SLICED</v>
          </cell>
          <cell r="F4677">
            <v>3</v>
          </cell>
          <cell r="G4677" t="str">
            <v>C</v>
          </cell>
          <cell r="I4677" t="str">
            <v>L</v>
          </cell>
          <cell r="J4677">
            <v>45</v>
          </cell>
        </row>
        <row r="4678">
          <cell r="B4678">
            <v>9902684</v>
          </cell>
          <cell r="C4678" t="str">
            <v xml:space="preserve">SUNBERY   </v>
          </cell>
          <cell r="D4678" t="str">
            <v xml:space="preserve">12/1 L    </v>
          </cell>
          <cell r="E4678" t="str">
            <v xml:space="preserve">JUICE GUAVA 100%              </v>
          </cell>
          <cell r="F4678" t="str">
            <v xml:space="preserve">07   </v>
          </cell>
          <cell r="G4678" t="str">
            <v xml:space="preserve">D    </v>
          </cell>
          <cell r="I4678" t="str">
            <v xml:space="preserve">L    </v>
          </cell>
          <cell r="J4678" t="e">
            <v>#N/A</v>
          </cell>
        </row>
        <row r="4679">
          <cell r="B4679">
            <v>7070820</v>
          </cell>
          <cell r="C4679" t="str">
            <v>VILAPRM</v>
          </cell>
          <cell r="D4679" t="str">
            <v xml:space="preserve">  18/26 OZ </v>
          </cell>
          <cell r="E4679" t="str">
            <v>DOUGH PIZZA WHITE 16</v>
          </cell>
          <cell r="F4679">
            <v>6</v>
          </cell>
          <cell r="G4679" t="str">
            <v>F</v>
          </cell>
          <cell r="I4679" t="str">
            <v>L</v>
          </cell>
          <cell r="J4679">
            <v>45</v>
          </cell>
        </row>
        <row r="4680">
          <cell r="B4680">
            <v>2541037</v>
          </cell>
          <cell r="C4680" t="str">
            <v>PACKER</v>
          </cell>
          <cell r="D4680" t="str">
            <v xml:space="preserve">  12/5-6#AV</v>
          </cell>
          <cell r="E4680" t="str">
            <v>PORK RIB END 7BN PSH</v>
          </cell>
          <cell r="F4680">
            <v>3</v>
          </cell>
          <cell r="G4680" t="str">
            <v>F</v>
          </cell>
          <cell r="I4680" t="str">
            <v>L</v>
          </cell>
          <cell r="J4680">
            <v>45</v>
          </cell>
        </row>
        <row r="4681">
          <cell r="B4681">
            <v>2227643</v>
          </cell>
          <cell r="C4681" t="str">
            <v>BKRSCLS</v>
          </cell>
          <cell r="D4681" t="str">
            <v xml:space="preserve"> 120/2 OZ  </v>
          </cell>
          <cell r="E4681" t="str">
            <v>DOUGH PUFF PASTRY SQUARE 5X5</v>
          </cell>
          <cell r="F4681">
            <v>6</v>
          </cell>
          <cell r="G4681" t="str">
            <v>F</v>
          </cell>
          <cell r="I4681" t="str">
            <v xml:space="preserve"> </v>
          </cell>
          <cell r="J4681">
            <v>45</v>
          </cell>
        </row>
        <row r="4682">
          <cell r="B4682">
            <v>6583617</v>
          </cell>
          <cell r="C4682" t="str">
            <v>LOL</v>
          </cell>
          <cell r="D4682" t="str">
            <v xml:space="preserve">   6/5 LB  </v>
          </cell>
          <cell r="E4682" t="str">
            <v>CHEESE AMER W/JAL EXTRA MELT</v>
          </cell>
          <cell r="F4682">
            <v>2</v>
          </cell>
          <cell r="G4682" t="str">
            <v>C</v>
          </cell>
          <cell r="I4682" t="str">
            <v>L</v>
          </cell>
          <cell r="J4682">
            <v>39</v>
          </cell>
        </row>
        <row r="4683">
          <cell r="B4683">
            <v>4626778</v>
          </cell>
          <cell r="C4683" t="str">
            <v>GRND PR</v>
          </cell>
          <cell r="D4683" t="str">
            <v xml:space="preserve">  90/3 OZ  </v>
          </cell>
          <cell r="E4683" t="str">
            <v>EGG WHITE FRITTATA</v>
          </cell>
          <cell r="F4683">
            <v>2</v>
          </cell>
          <cell r="G4683" t="str">
            <v>F</v>
          </cell>
          <cell r="I4683" t="str">
            <v xml:space="preserve"> </v>
          </cell>
          <cell r="J4683">
            <v>33</v>
          </cell>
        </row>
        <row r="4684">
          <cell r="B4684">
            <v>2450484</v>
          </cell>
          <cell r="C4684" t="str">
            <v>BALLPRK</v>
          </cell>
          <cell r="D4684" t="str">
            <v xml:space="preserve">   2/5 LB  </v>
          </cell>
          <cell r="E4684" t="str">
            <v>FRANK ALL-BEEF 6X1</v>
          </cell>
          <cell r="F4684">
            <v>3</v>
          </cell>
          <cell r="G4684" t="str">
            <v>F</v>
          </cell>
          <cell r="I4684" t="str">
            <v>L</v>
          </cell>
          <cell r="J4684">
            <v>45</v>
          </cell>
        </row>
        <row r="4685">
          <cell r="B4685">
            <v>3726486</v>
          </cell>
          <cell r="C4685" t="str">
            <v>HORMEL</v>
          </cell>
          <cell r="D4685" t="str">
            <v xml:space="preserve">   8/1.25# </v>
          </cell>
          <cell r="E4685" t="str">
            <v>PORK TENDERLOIN ALWAYS TENDER</v>
          </cell>
          <cell r="F4685">
            <v>3</v>
          </cell>
          <cell r="G4685" t="str">
            <v>C</v>
          </cell>
          <cell r="I4685" t="str">
            <v xml:space="preserve"> </v>
          </cell>
          <cell r="J4685">
            <v>45</v>
          </cell>
        </row>
        <row r="4686">
          <cell r="B4686">
            <v>8820260</v>
          </cell>
          <cell r="C4686" t="str">
            <v>BTRBALL</v>
          </cell>
          <cell r="D4686" t="str">
            <v xml:space="preserve">  12/1#AVG </v>
          </cell>
          <cell r="E4686" t="str">
            <v>TURKEY BREAST SLI SMK .75 OZ</v>
          </cell>
          <cell r="F4686">
            <v>5</v>
          </cell>
          <cell r="G4686" t="str">
            <v>C</v>
          </cell>
          <cell r="I4686" t="str">
            <v xml:space="preserve"> </v>
          </cell>
          <cell r="J4686">
            <v>45</v>
          </cell>
        </row>
        <row r="4687">
          <cell r="B4687">
            <v>8299414</v>
          </cell>
          <cell r="C4687" t="str">
            <v>NO STAR</v>
          </cell>
          <cell r="D4687" t="str">
            <v xml:space="preserve">   2/10 LB </v>
          </cell>
          <cell r="E4687" t="str">
            <v>POTATO RED SKIN WDG SMALL</v>
          </cell>
          <cell r="F4687">
            <v>11</v>
          </cell>
          <cell r="G4687" t="str">
            <v>C</v>
          </cell>
          <cell r="I4687" t="str">
            <v xml:space="preserve"> </v>
          </cell>
          <cell r="J4687">
            <v>18</v>
          </cell>
        </row>
        <row r="4688">
          <cell r="B4688">
            <v>1008267</v>
          </cell>
          <cell r="C4688" t="str">
            <v>PACKER</v>
          </cell>
          <cell r="D4688" t="str">
            <v xml:space="preserve">   1/10 LB </v>
          </cell>
          <cell r="E4688" t="str">
            <v>MUSHROOM BUTTON FRESH</v>
          </cell>
          <cell r="F4688">
            <v>11</v>
          </cell>
          <cell r="G4688" t="str">
            <v>C</v>
          </cell>
          <cell r="I4688" t="str">
            <v xml:space="preserve"> </v>
          </cell>
          <cell r="J4688">
            <v>45</v>
          </cell>
        </row>
        <row r="4689">
          <cell r="B4689">
            <v>7048676</v>
          </cell>
          <cell r="C4689" t="str">
            <v>ELSWRTH</v>
          </cell>
          <cell r="D4689" t="str">
            <v xml:space="preserve">   4/2.5LB </v>
          </cell>
          <cell r="E4689" t="str">
            <v>APTZR CHEESE CURD BEER BTD</v>
          </cell>
          <cell r="F4689">
            <v>6</v>
          </cell>
          <cell r="G4689" t="str">
            <v>F</v>
          </cell>
          <cell r="I4689" t="str">
            <v>L</v>
          </cell>
          <cell r="J4689">
            <v>25</v>
          </cell>
        </row>
        <row r="4690">
          <cell r="B4690">
            <v>8409298</v>
          </cell>
          <cell r="C4690" t="str">
            <v xml:space="preserve">KEYSTON   </v>
          </cell>
          <cell r="D4690" t="str">
            <v xml:space="preserve">12/100G   </v>
          </cell>
          <cell r="E4690" t="str">
            <v xml:space="preserve">URINAL SCREEN BLOCK RTU       </v>
          </cell>
          <cell r="F4690" t="str">
            <v xml:space="preserve">09   </v>
          </cell>
          <cell r="G4690" t="str">
            <v xml:space="preserve">D    </v>
          </cell>
          <cell r="I4690" t="str">
            <v xml:space="preserve">N    </v>
          </cell>
          <cell r="J4690">
            <v>37</v>
          </cell>
        </row>
        <row r="4691">
          <cell r="B4691">
            <v>5619192</v>
          </cell>
          <cell r="C4691" t="str">
            <v xml:space="preserve">CHOLULA   </v>
          </cell>
          <cell r="D4691" t="str">
            <v xml:space="preserve">4/.5 GAL  </v>
          </cell>
          <cell r="E4691" t="str">
            <v xml:space="preserve">SAUCE HOT                     </v>
          </cell>
          <cell r="F4691" t="str">
            <v xml:space="preserve">07   </v>
          </cell>
          <cell r="G4691" t="str">
            <v xml:space="preserve">D    </v>
          </cell>
          <cell r="I4691" t="str">
            <v xml:space="preserve">N    </v>
          </cell>
          <cell r="J4691" t="e">
            <v>#N/A</v>
          </cell>
        </row>
        <row r="4692">
          <cell r="B4692">
            <v>1992589</v>
          </cell>
          <cell r="C4692" t="str">
            <v xml:space="preserve">MARZETI   </v>
          </cell>
          <cell r="D4692" t="str">
            <v xml:space="preserve">4/1 GAL   </v>
          </cell>
          <cell r="E4692" t="str">
            <v xml:space="preserve">DRESSING BLUE CHEESE          </v>
          </cell>
          <cell r="F4692" t="str">
            <v xml:space="preserve">07   </v>
          </cell>
          <cell r="G4692" t="str">
            <v xml:space="preserve">D    </v>
          </cell>
          <cell r="I4692" t="str">
            <v xml:space="preserve">N    </v>
          </cell>
          <cell r="J4692">
            <v>37</v>
          </cell>
        </row>
        <row r="4693">
          <cell r="B4693">
            <v>6575351</v>
          </cell>
          <cell r="C4693" t="str">
            <v xml:space="preserve">OCNSPRY   </v>
          </cell>
          <cell r="D4693" t="str">
            <v xml:space="preserve">8/64 OZ   </v>
          </cell>
          <cell r="E4693" t="str">
            <v xml:space="preserve">JUICE CRNBRY WHITE RTS PET    </v>
          </cell>
          <cell r="F4693" t="str">
            <v xml:space="preserve">07   </v>
          </cell>
          <cell r="G4693" t="str">
            <v xml:space="preserve">D    </v>
          </cell>
          <cell r="I4693" t="str">
            <v xml:space="preserve">N    </v>
          </cell>
          <cell r="J4693">
            <v>33</v>
          </cell>
        </row>
        <row r="4694">
          <cell r="B4694">
            <v>2336375</v>
          </cell>
          <cell r="C4694" t="str">
            <v>AMOY</v>
          </cell>
          <cell r="D4694" t="str">
            <v xml:space="preserve">   6/24 CT </v>
          </cell>
          <cell r="E4694" t="str">
            <v>BUN PLAIN BAO FLD BTRFLY SHPD</v>
          </cell>
          <cell r="F4694">
            <v>6</v>
          </cell>
          <cell r="G4694" t="str">
            <v>F</v>
          </cell>
          <cell r="I4694" t="str">
            <v xml:space="preserve"> </v>
          </cell>
          <cell r="J4694">
            <v>19</v>
          </cell>
        </row>
        <row r="4695">
          <cell r="B4695">
            <v>7590227</v>
          </cell>
          <cell r="C4695" t="str">
            <v>DANNON</v>
          </cell>
          <cell r="D4695" t="str">
            <v xml:space="preserve">  24/4 OZ  </v>
          </cell>
          <cell r="E4695" t="str">
            <v>YOGURT STRAW/PEACH LITE MINI</v>
          </cell>
          <cell r="F4695">
            <v>2</v>
          </cell>
          <cell r="G4695" t="str">
            <v>C</v>
          </cell>
          <cell r="I4695" t="str">
            <v xml:space="preserve"> </v>
          </cell>
          <cell r="J4695">
            <v>19</v>
          </cell>
        </row>
        <row r="4696">
          <cell r="B4696">
            <v>8763898</v>
          </cell>
          <cell r="C4696" t="str">
            <v xml:space="preserve">SYS REL   </v>
          </cell>
          <cell r="D4696" t="str">
            <v xml:space="preserve">4/1 GAL   </v>
          </cell>
          <cell r="E4696" t="str">
            <v xml:space="preserve">DRESSING HONEY MUSTARD DIJON  </v>
          </cell>
          <cell r="F4696" t="str">
            <v xml:space="preserve">07   </v>
          </cell>
          <cell r="G4696" t="str">
            <v xml:space="preserve">D    </v>
          </cell>
          <cell r="I4696" t="str">
            <v xml:space="preserve">N    </v>
          </cell>
          <cell r="J4696" t="e">
            <v>#N/A</v>
          </cell>
        </row>
        <row r="4697">
          <cell r="B4697">
            <v>4179297</v>
          </cell>
          <cell r="C4697" t="str">
            <v xml:space="preserve">SYSCO     </v>
          </cell>
          <cell r="D4697" t="str">
            <v xml:space="preserve">2/24OZ    </v>
          </cell>
          <cell r="E4697" t="str">
            <v xml:space="preserve">MOP HEAD HLTHCR ALL PURP BLUE </v>
          </cell>
          <cell r="F4697" t="str">
            <v xml:space="preserve">10   </v>
          </cell>
          <cell r="G4697" t="str">
            <v xml:space="preserve">D    </v>
          </cell>
          <cell r="I4697" t="str">
            <v xml:space="preserve">N    </v>
          </cell>
          <cell r="J4697">
            <v>25</v>
          </cell>
        </row>
        <row r="4698">
          <cell r="B4698">
            <v>4365268</v>
          </cell>
          <cell r="C4698" t="str">
            <v xml:space="preserve">BARILLA   </v>
          </cell>
          <cell r="D4698" t="str">
            <v xml:space="preserve">12/16OZ   </v>
          </cell>
          <cell r="E4698" t="str">
            <v xml:space="preserve">PASTA LASAGNA WAVY            </v>
          </cell>
          <cell r="F4698" t="str">
            <v xml:space="preserve">07   </v>
          </cell>
          <cell r="G4698" t="str">
            <v xml:space="preserve">D    </v>
          </cell>
          <cell r="I4698" t="str">
            <v xml:space="preserve">N    </v>
          </cell>
          <cell r="J4698">
            <v>35</v>
          </cell>
        </row>
        <row r="4699">
          <cell r="B4699">
            <v>3310004</v>
          </cell>
          <cell r="C4699" t="str">
            <v xml:space="preserve">HNDISNK   </v>
          </cell>
          <cell r="D4699" t="str">
            <v>100/.95 OZ</v>
          </cell>
          <cell r="E4699" t="str">
            <v xml:space="preserve">SNACK CHEESE AND CRACKERS     </v>
          </cell>
          <cell r="F4699" t="str">
            <v xml:space="preserve">07   </v>
          </cell>
          <cell r="G4699" t="str">
            <v xml:space="preserve">D    </v>
          </cell>
          <cell r="I4699" t="str">
            <v xml:space="preserve">N    </v>
          </cell>
          <cell r="J4699">
            <v>17</v>
          </cell>
        </row>
        <row r="4700">
          <cell r="B4700">
            <v>4376087</v>
          </cell>
          <cell r="C4700" t="str">
            <v xml:space="preserve">KARAT     </v>
          </cell>
          <cell r="D4700" t="str">
            <v xml:space="preserve">1/1000CT  </v>
          </cell>
          <cell r="E4700" t="str">
            <v>LID POLY F/6-10OZ CLD/HT CNTNR</v>
          </cell>
          <cell r="F4700" t="str">
            <v xml:space="preserve">08   </v>
          </cell>
          <cell r="G4700" t="str">
            <v xml:space="preserve">D    </v>
          </cell>
          <cell r="I4700" t="str">
            <v xml:space="preserve">L    </v>
          </cell>
          <cell r="J4700">
            <v>42</v>
          </cell>
        </row>
        <row r="4701">
          <cell r="B4701">
            <v>7039772</v>
          </cell>
          <cell r="C4701" t="str">
            <v xml:space="preserve">HANGARD   </v>
          </cell>
          <cell r="D4701" t="str">
            <v xml:space="preserve">12/7 IN   </v>
          </cell>
          <cell r="E4701" t="str">
            <v xml:space="preserve">HAT CHEF PAPER PLEATS WHT     </v>
          </cell>
          <cell r="F4701" t="str">
            <v xml:space="preserve">08   </v>
          </cell>
          <cell r="G4701" t="str">
            <v xml:space="preserve">D    </v>
          </cell>
          <cell r="I4701" t="str">
            <v xml:space="preserve">N    </v>
          </cell>
          <cell r="J4701" t="e">
            <v>#N/A</v>
          </cell>
        </row>
        <row r="4702">
          <cell r="B4702">
            <v>8095081</v>
          </cell>
          <cell r="C4702" t="str">
            <v xml:space="preserve">SYSCO     </v>
          </cell>
          <cell r="D4702" t="str">
            <v xml:space="preserve">12/300CT  </v>
          </cell>
          <cell r="E4702" t="str">
            <v xml:space="preserve">STRAW PLAS UNWRP GNT 7.75 BLK </v>
          </cell>
          <cell r="F4702" t="str">
            <v xml:space="preserve">08   </v>
          </cell>
          <cell r="G4702" t="str">
            <v xml:space="preserve">D    </v>
          </cell>
          <cell r="I4702" t="str">
            <v xml:space="preserve">N    </v>
          </cell>
          <cell r="J4702" t="e">
            <v>#N/A</v>
          </cell>
        </row>
        <row r="4703">
          <cell r="B4703">
            <v>3935343</v>
          </cell>
          <cell r="C4703" t="str">
            <v xml:space="preserve">INGLESE   </v>
          </cell>
          <cell r="D4703" t="str">
            <v xml:space="preserve">50/7X2"   </v>
          </cell>
          <cell r="E4703" t="str">
            <v xml:space="preserve">BOX PIZZA CORR CHICAGO STYLE  </v>
          </cell>
          <cell r="F4703" t="str">
            <v xml:space="preserve">08   </v>
          </cell>
          <cell r="G4703" t="str">
            <v xml:space="preserve">D    </v>
          </cell>
          <cell r="I4703" t="str">
            <v xml:space="preserve">N    </v>
          </cell>
          <cell r="J4703">
            <v>27</v>
          </cell>
        </row>
        <row r="4704">
          <cell r="B4704">
            <v>9711623</v>
          </cell>
          <cell r="C4704" t="str">
            <v xml:space="preserve">SYSCO     </v>
          </cell>
          <cell r="D4704" t="str">
            <v xml:space="preserve">1/2000CT  </v>
          </cell>
          <cell r="E4704" t="str">
            <v xml:space="preserve">DOILY LACE RND WHT 5IN        </v>
          </cell>
          <cell r="F4704" t="str">
            <v xml:space="preserve">08   </v>
          </cell>
          <cell r="G4704" t="str">
            <v xml:space="preserve">D    </v>
          </cell>
          <cell r="I4704" t="str">
            <v xml:space="preserve">N    </v>
          </cell>
          <cell r="J4704" t="e">
            <v>#N/A</v>
          </cell>
        </row>
        <row r="4705">
          <cell r="B4705">
            <v>4661799</v>
          </cell>
          <cell r="C4705" t="str">
            <v xml:space="preserve">TORKUNV   </v>
          </cell>
          <cell r="D4705" t="str">
            <v xml:space="preserve">12/210SHT </v>
          </cell>
          <cell r="E4705" t="str">
            <v>TOWEL ROLL KTCHN 2PLY NAT JMBO</v>
          </cell>
          <cell r="F4705" t="str">
            <v xml:space="preserve">08   </v>
          </cell>
          <cell r="G4705" t="str">
            <v xml:space="preserve">D    </v>
          </cell>
          <cell r="I4705" t="str">
            <v xml:space="preserve">L    </v>
          </cell>
          <cell r="J4705">
            <v>24</v>
          </cell>
        </row>
        <row r="4706">
          <cell r="B4706">
            <v>7473299</v>
          </cell>
          <cell r="C4706" t="str">
            <v xml:space="preserve">SYS IMP   </v>
          </cell>
          <cell r="D4706" t="str">
            <v xml:space="preserve">15/65 CT  </v>
          </cell>
          <cell r="E4706" t="str">
            <v xml:space="preserve">CUP PLAS CLR PET SQT 9 OZ     </v>
          </cell>
          <cell r="F4706" t="str">
            <v xml:space="preserve">08   </v>
          </cell>
          <cell r="G4706" t="str">
            <v xml:space="preserve">D    </v>
          </cell>
          <cell r="I4706" t="str">
            <v xml:space="preserve">N    </v>
          </cell>
          <cell r="J4706">
            <v>121</v>
          </cell>
        </row>
        <row r="4707">
          <cell r="B4707">
            <v>4933164</v>
          </cell>
          <cell r="C4707" t="str">
            <v xml:space="preserve">LABELLA   </v>
          </cell>
          <cell r="D4707" t="str">
            <v xml:space="preserve">1/10 LB   </v>
          </cell>
          <cell r="E4707" t="str">
            <v xml:space="preserve">PASTA LASAGNA RIDGED 20       </v>
          </cell>
          <cell r="F4707" t="str">
            <v xml:space="preserve">07   </v>
          </cell>
          <cell r="G4707" t="str">
            <v xml:space="preserve">D    </v>
          </cell>
          <cell r="I4707" t="str">
            <v xml:space="preserve">N    </v>
          </cell>
          <cell r="J4707">
            <v>15</v>
          </cell>
        </row>
        <row r="4708">
          <cell r="B4708">
            <v>1898677</v>
          </cell>
          <cell r="C4708" t="str">
            <v xml:space="preserve">GM        </v>
          </cell>
          <cell r="D4708" t="str">
            <v xml:space="preserve">96/1.42OZ </v>
          </cell>
          <cell r="E4708" t="str">
            <v xml:space="preserve">BREAKFAST BAR TRIX            </v>
          </cell>
          <cell r="F4708" t="str">
            <v xml:space="preserve">07   </v>
          </cell>
          <cell r="G4708" t="str">
            <v xml:space="preserve">D    </v>
          </cell>
          <cell r="I4708" t="str">
            <v xml:space="preserve">N    </v>
          </cell>
          <cell r="J4708">
            <v>48</v>
          </cell>
        </row>
        <row r="4709">
          <cell r="B4709">
            <v>4911400</v>
          </cell>
          <cell r="C4709" t="str">
            <v xml:space="preserve">DAWN      </v>
          </cell>
          <cell r="D4709" t="str">
            <v xml:space="preserve">1/6 LB    </v>
          </cell>
          <cell r="E4709" t="str">
            <v xml:space="preserve">SPRINKLE RAINBOW ASST         </v>
          </cell>
          <cell r="F4709" t="str">
            <v xml:space="preserve">07   </v>
          </cell>
          <cell r="G4709" t="str">
            <v xml:space="preserve">D    </v>
          </cell>
          <cell r="I4709" t="str">
            <v xml:space="preserve">L    </v>
          </cell>
          <cell r="J4709">
            <v>44</v>
          </cell>
        </row>
        <row r="4710">
          <cell r="B4710">
            <v>5152974</v>
          </cell>
          <cell r="C4710" t="str">
            <v xml:space="preserve">IZZEBEV   </v>
          </cell>
          <cell r="D4710" t="str">
            <v xml:space="preserve">24/8.4 OZ </v>
          </cell>
          <cell r="E4710" t="str">
            <v>DRINK FRT POMGRNT FRTFD SPRKLG</v>
          </cell>
          <cell r="F4710" t="str">
            <v xml:space="preserve">07   </v>
          </cell>
          <cell r="G4710" t="str">
            <v xml:space="preserve">D    </v>
          </cell>
          <cell r="I4710" t="str">
            <v xml:space="preserve">N    </v>
          </cell>
          <cell r="J4710">
            <v>44</v>
          </cell>
        </row>
        <row r="4711">
          <cell r="B4711">
            <v>3062746</v>
          </cell>
          <cell r="C4711" t="str">
            <v>JHNSVLE</v>
          </cell>
          <cell r="D4711" t="str">
            <v xml:space="preserve">   2/5 LB  </v>
          </cell>
          <cell r="E4711" t="str">
            <v>BRATWURST CKD STADIUM 4X1</v>
          </cell>
          <cell r="F4711">
            <v>3</v>
          </cell>
          <cell r="G4711" t="str">
            <v>F</v>
          </cell>
          <cell r="I4711" t="str">
            <v xml:space="preserve"> </v>
          </cell>
          <cell r="J4711">
            <v>44</v>
          </cell>
        </row>
        <row r="4712">
          <cell r="B4712">
            <v>9896101</v>
          </cell>
          <cell r="C4712" t="str">
            <v>VILAPRM</v>
          </cell>
          <cell r="D4712" t="str">
            <v xml:space="preserve">  12/12" IN</v>
          </cell>
          <cell r="E4712" t="str">
            <v>PIZZA FOUR CHS 12 INCH</v>
          </cell>
          <cell r="F4712">
            <v>6</v>
          </cell>
          <cell r="G4712" t="str">
            <v>F</v>
          </cell>
          <cell r="I4712" t="str">
            <v xml:space="preserve"> </v>
          </cell>
          <cell r="J4712">
            <v>44</v>
          </cell>
        </row>
        <row r="4713">
          <cell r="B4713">
            <v>2330504</v>
          </cell>
          <cell r="C4713" t="str">
            <v>JOSEPHS</v>
          </cell>
          <cell r="D4713" t="str">
            <v xml:space="preserve">   2/3 LB  </v>
          </cell>
          <cell r="E4713" t="str">
            <v>RAVIOLI WILD MUSHROOM</v>
          </cell>
          <cell r="F4713">
            <v>6</v>
          </cell>
          <cell r="G4713" t="str">
            <v>F</v>
          </cell>
          <cell r="I4713" t="str">
            <v xml:space="preserve"> </v>
          </cell>
          <cell r="J4713">
            <v>44</v>
          </cell>
        </row>
        <row r="4714">
          <cell r="B4714">
            <v>9474859</v>
          </cell>
          <cell r="C4714" t="str">
            <v>MOORES</v>
          </cell>
          <cell r="D4714" t="str">
            <v xml:space="preserve">   6/2 LB  </v>
          </cell>
          <cell r="E4714" t="str">
            <v>ONION RING TANGLERS FLOUR BRD</v>
          </cell>
          <cell r="F4714">
            <v>6</v>
          </cell>
          <cell r="G4714" t="str">
            <v>F</v>
          </cell>
          <cell r="I4714" t="str">
            <v xml:space="preserve"> </v>
          </cell>
          <cell r="J4714">
            <v>44</v>
          </cell>
        </row>
        <row r="4715">
          <cell r="B4715">
            <v>778183</v>
          </cell>
          <cell r="C4715" t="str">
            <v>SYS CLS</v>
          </cell>
          <cell r="D4715" t="str">
            <v xml:space="preserve">  48/8 OZ  </v>
          </cell>
          <cell r="E4715" t="str">
            <v>CHICKEN BRST IFZ MARN ZIP</v>
          </cell>
          <cell r="F4715">
            <v>5</v>
          </cell>
          <cell r="G4715" t="str">
            <v>F</v>
          </cell>
          <cell r="I4715" t="str">
            <v xml:space="preserve"> </v>
          </cell>
          <cell r="J4715">
            <v>44</v>
          </cell>
        </row>
        <row r="4716">
          <cell r="B4716">
            <v>8609929</v>
          </cell>
          <cell r="C4716" t="str">
            <v>CRTFRSH</v>
          </cell>
          <cell r="D4716" t="str">
            <v xml:space="preserve">   1/10 LB </v>
          </cell>
          <cell r="E4716" t="str">
            <v>SALMON ATL PRTN BIAS 5 OZ FRZN</v>
          </cell>
          <cell r="F4716">
            <v>4</v>
          </cell>
          <cell r="G4716" t="str">
            <v>F</v>
          </cell>
          <cell r="I4716" t="str">
            <v>L</v>
          </cell>
          <cell r="J4716">
            <v>44</v>
          </cell>
        </row>
        <row r="4717">
          <cell r="B4717">
            <v>6625665</v>
          </cell>
          <cell r="C4717" t="str">
            <v>S MARIO</v>
          </cell>
          <cell r="D4717" t="str">
            <v xml:space="preserve">  20/16 IN </v>
          </cell>
          <cell r="E4717" t="str">
            <v>PIZZA CRUST WOOD OVEN PRBKD</v>
          </cell>
          <cell r="F4717">
            <v>6</v>
          </cell>
          <cell r="G4717" t="str">
            <v>F</v>
          </cell>
          <cell r="I4717" t="str">
            <v xml:space="preserve"> </v>
          </cell>
          <cell r="J4717">
            <v>44</v>
          </cell>
        </row>
        <row r="4718">
          <cell r="B4718">
            <v>7707930</v>
          </cell>
          <cell r="C4718" t="str">
            <v>BKRSCLS</v>
          </cell>
          <cell r="D4718" t="str">
            <v xml:space="preserve">  12/6 PK  </v>
          </cell>
          <cell r="E4718" t="str">
            <v>BAGEL ASST UNSLI T&amp;S 4 OZ SLVD</v>
          </cell>
          <cell r="F4718">
            <v>6</v>
          </cell>
          <cell r="G4718" t="str">
            <v>F</v>
          </cell>
          <cell r="I4718" t="str">
            <v xml:space="preserve"> </v>
          </cell>
          <cell r="J4718">
            <v>44</v>
          </cell>
        </row>
        <row r="4719">
          <cell r="B4719">
            <v>2408369</v>
          </cell>
          <cell r="C4719" t="str">
            <v>HIGHBAK</v>
          </cell>
          <cell r="D4719" t="str">
            <v xml:space="preserve">   6/2 LB  </v>
          </cell>
          <cell r="E4719" t="str">
            <v>BREAD LOAF SORDGH SLI 3/4</v>
          </cell>
          <cell r="F4719">
            <v>6</v>
          </cell>
          <cell r="G4719" t="str">
            <v>F</v>
          </cell>
          <cell r="I4719" t="str">
            <v xml:space="preserve"> </v>
          </cell>
          <cell r="J4719">
            <v>44</v>
          </cell>
        </row>
        <row r="4720">
          <cell r="B4720">
            <v>6576924</v>
          </cell>
          <cell r="C4720" t="str">
            <v xml:space="preserve">LBP MFG   </v>
          </cell>
          <cell r="D4720" t="str">
            <v xml:space="preserve">25/96 OZ  </v>
          </cell>
          <cell r="E4720" t="str">
            <v xml:space="preserve">DISPENSER COFFEE CADDY KRAFT  </v>
          </cell>
          <cell r="F4720" t="str">
            <v xml:space="preserve">08   </v>
          </cell>
          <cell r="G4720" t="str">
            <v xml:space="preserve">D    </v>
          </cell>
          <cell r="I4720" t="str">
            <v xml:space="preserve">N    </v>
          </cell>
          <cell r="J4720">
            <v>7</v>
          </cell>
        </row>
        <row r="4721">
          <cell r="B4721">
            <v>4171902</v>
          </cell>
          <cell r="C4721" t="str">
            <v>QRUMSPN</v>
          </cell>
          <cell r="D4721" t="str">
            <v xml:space="preserve">   1/6LB   </v>
          </cell>
          <cell r="E4721" t="str">
            <v>CHEESE MANCHEGO 3 MONTHS AGED</v>
          </cell>
          <cell r="F4721">
            <v>2</v>
          </cell>
          <cell r="G4721" t="str">
            <v>C</v>
          </cell>
          <cell r="I4721" t="str">
            <v xml:space="preserve"> </v>
          </cell>
          <cell r="J4721">
            <v>44</v>
          </cell>
        </row>
        <row r="4722">
          <cell r="B4722">
            <v>7059612</v>
          </cell>
          <cell r="C4722" t="str">
            <v>NANDOS</v>
          </cell>
          <cell r="D4722" t="str">
            <v xml:space="preserve">   4/1.2 KG</v>
          </cell>
          <cell r="E4722" t="str">
            <v>TOMATO DRIED SEMI PERI PERI</v>
          </cell>
          <cell r="F4722">
            <v>7</v>
          </cell>
          <cell r="G4722" t="str">
            <v>C</v>
          </cell>
          <cell r="I4722" t="str">
            <v>C</v>
          </cell>
          <cell r="J4722">
            <v>44</v>
          </cell>
        </row>
        <row r="4723">
          <cell r="B4723">
            <v>5391966</v>
          </cell>
          <cell r="C4723" t="str">
            <v xml:space="preserve">GOLDMDL   </v>
          </cell>
          <cell r="D4723" t="str">
            <v xml:space="preserve">1/50 LB   </v>
          </cell>
          <cell r="E4723" t="str">
            <v xml:space="preserve">FLOUR RICE                    </v>
          </cell>
          <cell r="F4723" t="str">
            <v xml:space="preserve">07   </v>
          </cell>
          <cell r="G4723" t="str">
            <v xml:space="preserve">D    </v>
          </cell>
          <cell r="I4723" t="str">
            <v xml:space="preserve">L    </v>
          </cell>
          <cell r="J4723">
            <v>44</v>
          </cell>
        </row>
        <row r="4724">
          <cell r="B4724">
            <v>2270076</v>
          </cell>
          <cell r="C4724" t="str">
            <v>GR LAKE</v>
          </cell>
          <cell r="D4724" t="str">
            <v xml:space="preserve">   4/2.5 LB</v>
          </cell>
          <cell r="E4724" t="str">
            <v>CHEESE PROV SLI RAP PK .5OZ</v>
          </cell>
          <cell r="F4724">
            <v>2</v>
          </cell>
          <cell r="G4724" t="str">
            <v>C</v>
          </cell>
          <cell r="I4724" t="str">
            <v>L</v>
          </cell>
          <cell r="J4724">
            <v>105</v>
          </cell>
        </row>
        <row r="4725">
          <cell r="B4725">
            <v>6326195</v>
          </cell>
          <cell r="C4725" t="str">
            <v>GOLDBWL</v>
          </cell>
          <cell r="D4725" t="str">
            <v xml:space="preserve">   6/5 LB  </v>
          </cell>
          <cell r="E4725" t="str">
            <v>EGGROLL SKIN 7X7</v>
          </cell>
          <cell r="F4725">
            <v>6</v>
          </cell>
          <cell r="G4725" t="str">
            <v>F</v>
          </cell>
          <cell r="I4725" t="str">
            <v xml:space="preserve"> </v>
          </cell>
          <cell r="J4725">
            <v>44</v>
          </cell>
        </row>
        <row r="4726">
          <cell r="B4726">
            <v>245383</v>
          </cell>
          <cell r="C4726" t="str">
            <v>ANCHOR</v>
          </cell>
          <cell r="D4726" t="str">
            <v xml:space="preserve">   4/2 LB  </v>
          </cell>
          <cell r="E4726" t="str">
            <v>APTZR BEAN GREEN BTRD CRSPY</v>
          </cell>
          <cell r="F4726">
            <v>6</v>
          </cell>
          <cell r="G4726" t="str">
            <v>F</v>
          </cell>
          <cell r="I4726" t="str">
            <v xml:space="preserve"> </v>
          </cell>
          <cell r="J4726">
            <v>44</v>
          </cell>
        </row>
        <row r="4727">
          <cell r="B4727">
            <v>3257934</v>
          </cell>
          <cell r="C4727" t="str">
            <v>SYS IMP</v>
          </cell>
          <cell r="D4727" t="str">
            <v xml:space="preserve"> 120/2.5OZ </v>
          </cell>
          <cell r="E4727" t="str">
            <v>BISCUIT BUTTERMILK RDY TOPSPLT</v>
          </cell>
          <cell r="F4727">
            <v>6</v>
          </cell>
          <cell r="G4727" t="str">
            <v>F</v>
          </cell>
          <cell r="I4727" t="str">
            <v xml:space="preserve"> </v>
          </cell>
          <cell r="J4727">
            <v>44</v>
          </cell>
        </row>
        <row r="4728">
          <cell r="B4728">
            <v>3716594</v>
          </cell>
          <cell r="C4728" t="str">
            <v xml:space="preserve">KRAFT     </v>
          </cell>
          <cell r="D4728" t="str">
            <v xml:space="preserve">60/1.5 OZ </v>
          </cell>
          <cell r="E4728" t="str">
            <v xml:space="preserve">DRESSING RANCH FAT FREE       </v>
          </cell>
          <cell r="F4728" t="str">
            <v xml:space="preserve">07   </v>
          </cell>
          <cell r="G4728" t="str">
            <v xml:space="preserve">D    </v>
          </cell>
          <cell r="I4728" t="str">
            <v xml:space="preserve">L    </v>
          </cell>
          <cell r="J4728">
            <v>44</v>
          </cell>
        </row>
        <row r="4729">
          <cell r="B4729">
            <v>2692558</v>
          </cell>
          <cell r="C4729" t="str">
            <v>COLEMAN</v>
          </cell>
          <cell r="D4729" t="str">
            <v xml:space="preserve">  27/6 OZ  </v>
          </cell>
          <cell r="E4729" t="str">
            <v>CHICKEN BRST IFZ BS MARN ABF</v>
          </cell>
          <cell r="F4729">
            <v>5</v>
          </cell>
          <cell r="G4729" t="str">
            <v>F</v>
          </cell>
          <cell r="I4729" t="str">
            <v xml:space="preserve"> </v>
          </cell>
          <cell r="J4729">
            <v>44</v>
          </cell>
        </row>
        <row r="4730">
          <cell r="B4730">
            <v>4960397</v>
          </cell>
          <cell r="C4730" t="str">
            <v>SYS CLS</v>
          </cell>
          <cell r="D4730" t="str">
            <v xml:space="preserve">   2/5 LB  </v>
          </cell>
          <cell r="E4730" t="str">
            <v>CHICKEN WING SMK PECAN PCK LG</v>
          </cell>
          <cell r="F4730">
            <v>5</v>
          </cell>
          <cell r="G4730" t="str">
            <v>F</v>
          </cell>
          <cell r="I4730" t="str">
            <v xml:space="preserve"> </v>
          </cell>
          <cell r="J4730">
            <v>44</v>
          </cell>
        </row>
        <row r="4731">
          <cell r="B4731">
            <v>928127</v>
          </cell>
          <cell r="C4731" t="str">
            <v>THCK&amp;EZ</v>
          </cell>
          <cell r="D4731" t="str">
            <v xml:space="preserve">  24/3OZ   </v>
          </cell>
          <cell r="E4731" t="str">
            <v>PUREE MEAT FISH SHP T&amp;E</v>
          </cell>
          <cell r="F4731">
            <v>6</v>
          </cell>
          <cell r="G4731" t="str">
            <v>F</v>
          </cell>
          <cell r="I4731" t="str">
            <v xml:space="preserve"> </v>
          </cell>
          <cell r="J4731">
            <v>11</v>
          </cell>
        </row>
        <row r="4732">
          <cell r="B4732">
            <v>3723210</v>
          </cell>
          <cell r="C4732" t="str">
            <v>PHILA</v>
          </cell>
          <cell r="D4732" t="str">
            <v xml:space="preserve">   1/50 LB </v>
          </cell>
          <cell r="E4732" t="str">
            <v>CHEESE CREAM ORIG CRTN</v>
          </cell>
          <cell r="F4732">
            <v>2</v>
          </cell>
          <cell r="G4732" t="str">
            <v>C</v>
          </cell>
          <cell r="I4732" t="str">
            <v xml:space="preserve"> </v>
          </cell>
          <cell r="J4732">
            <v>11</v>
          </cell>
        </row>
        <row r="4733">
          <cell r="B4733">
            <v>2473775</v>
          </cell>
          <cell r="C4733" t="str">
            <v>PACKER</v>
          </cell>
          <cell r="D4733" t="str">
            <v xml:space="preserve">   1/18 CT </v>
          </cell>
          <cell r="E4733" t="str">
            <v>BROCCOLINI FRESH</v>
          </cell>
          <cell r="F4733">
            <v>11</v>
          </cell>
          <cell r="G4733" t="str">
            <v>C</v>
          </cell>
          <cell r="I4733" t="str">
            <v xml:space="preserve"> </v>
          </cell>
          <cell r="J4733">
            <v>44</v>
          </cell>
        </row>
        <row r="4734">
          <cell r="B4734">
            <v>1013986</v>
          </cell>
          <cell r="C4734" t="str">
            <v>STOUFER</v>
          </cell>
          <cell r="D4734" t="str">
            <v xml:space="preserve">   4/6 LB  </v>
          </cell>
          <cell r="E4734" t="str">
            <v>ENTREE LASAGNA MEAT</v>
          </cell>
          <cell r="F4734">
            <v>6</v>
          </cell>
          <cell r="G4734" t="str">
            <v>F</v>
          </cell>
          <cell r="I4734" t="str">
            <v>L</v>
          </cell>
          <cell r="J4734">
            <v>44</v>
          </cell>
        </row>
        <row r="4735">
          <cell r="B4735">
            <v>4848018</v>
          </cell>
          <cell r="C4735" t="str">
            <v>IMPFRSH</v>
          </cell>
          <cell r="D4735" t="str">
            <v xml:space="preserve">   4/5 LB  </v>
          </cell>
          <cell r="E4735" t="str">
            <v>LETTUCE ROMAINE BLEND 50/50</v>
          </cell>
          <cell r="F4735">
            <v>11</v>
          </cell>
          <cell r="G4735" t="str">
            <v>C</v>
          </cell>
          <cell r="I4735" t="str">
            <v xml:space="preserve"> </v>
          </cell>
          <cell r="J4735">
            <v>44</v>
          </cell>
        </row>
        <row r="4736">
          <cell r="B4736">
            <v>4775140</v>
          </cell>
          <cell r="C4736" t="str">
            <v>SNRSACR</v>
          </cell>
          <cell r="D4736" t="str">
            <v xml:space="preserve">   1/15 DZ </v>
          </cell>
          <cell r="E4736" t="str">
            <v>EGG SHELL LRG WHT A CAGE FREE</v>
          </cell>
          <cell r="F4736">
            <v>2</v>
          </cell>
          <cell r="G4736" t="str">
            <v>C</v>
          </cell>
          <cell r="I4736" t="str">
            <v>L</v>
          </cell>
          <cell r="J4736">
            <v>33</v>
          </cell>
        </row>
        <row r="4737">
          <cell r="B4737">
            <v>2203024</v>
          </cell>
          <cell r="C4737" t="str">
            <v>IMPFRSH</v>
          </cell>
          <cell r="D4737" t="str">
            <v xml:space="preserve">  12/1 PT  </v>
          </cell>
          <cell r="E4737" t="str">
            <v>TOMATO CHERRY FRESH</v>
          </cell>
          <cell r="F4737">
            <v>11</v>
          </cell>
          <cell r="G4737" t="str">
            <v>C</v>
          </cell>
          <cell r="I4737" t="str">
            <v xml:space="preserve"> </v>
          </cell>
          <cell r="J4737">
            <v>44</v>
          </cell>
        </row>
        <row r="4738">
          <cell r="B4738">
            <v>5662600</v>
          </cell>
          <cell r="C4738" t="str">
            <v xml:space="preserve">PURLIFE   </v>
          </cell>
          <cell r="D4738" t="str">
            <v xml:space="preserve">24/700 ML </v>
          </cell>
          <cell r="E4738" t="str">
            <v xml:space="preserve">WATER PURIFIED SPORT TOP      </v>
          </cell>
          <cell r="F4738" t="str">
            <v xml:space="preserve">07   </v>
          </cell>
          <cell r="G4738" t="str">
            <v xml:space="preserve">D    </v>
          </cell>
          <cell r="I4738" t="str">
            <v xml:space="preserve">L    </v>
          </cell>
          <cell r="J4738" t="e">
            <v>#N/A</v>
          </cell>
        </row>
        <row r="4739">
          <cell r="B4739">
            <v>2212274</v>
          </cell>
          <cell r="C4739" t="str">
            <v xml:space="preserve">STERNO    </v>
          </cell>
          <cell r="D4739" t="str">
            <v xml:space="preserve">72/18 HR  </v>
          </cell>
          <cell r="E4739" t="str">
            <v xml:space="preserve">FUEL LAMP CRTRG SOFTLIGHT     </v>
          </cell>
          <cell r="F4739" t="str">
            <v xml:space="preserve">10   </v>
          </cell>
          <cell r="G4739" t="str">
            <v xml:space="preserve">D    </v>
          </cell>
          <cell r="I4739" t="str">
            <v xml:space="preserve">N    </v>
          </cell>
          <cell r="J4739" t="e">
            <v>#N/A</v>
          </cell>
        </row>
        <row r="4740">
          <cell r="B4740">
            <v>4729721</v>
          </cell>
          <cell r="C4740" t="str">
            <v xml:space="preserve">NESCAFE   </v>
          </cell>
          <cell r="D4740" t="str">
            <v xml:space="preserve">4/250 GM  </v>
          </cell>
          <cell r="E4740" t="str">
            <v>COFFEE FRZDRY 100% ARABE ALEGR</v>
          </cell>
          <cell r="F4740" t="str">
            <v xml:space="preserve">07   </v>
          </cell>
          <cell r="G4740" t="str">
            <v xml:space="preserve">D    </v>
          </cell>
          <cell r="I4740" t="str">
            <v xml:space="preserve">N    </v>
          </cell>
          <cell r="J4740">
            <v>32</v>
          </cell>
        </row>
        <row r="4741">
          <cell r="B4741">
            <v>4002531</v>
          </cell>
          <cell r="C4741" t="str">
            <v xml:space="preserve">SYS CLS   </v>
          </cell>
          <cell r="D4741" t="str">
            <v xml:space="preserve">4/1 GAL   </v>
          </cell>
          <cell r="E4741" t="str">
            <v xml:space="preserve">DRESSING 1000 ISLAND POURABLE </v>
          </cell>
          <cell r="F4741" t="str">
            <v xml:space="preserve">07   </v>
          </cell>
          <cell r="G4741" t="str">
            <v xml:space="preserve">D    </v>
          </cell>
          <cell r="I4741" t="str">
            <v xml:space="preserve">N    </v>
          </cell>
          <cell r="J4741">
            <v>34</v>
          </cell>
        </row>
        <row r="4742">
          <cell r="B4742">
            <v>5264320</v>
          </cell>
          <cell r="C4742" t="str">
            <v xml:space="preserve">IMP/MCC   </v>
          </cell>
          <cell r="D4742" t="str">
            <v xml:space="preserve">3/1.5 LB  </v>
          </cell>
          <cell r="E4742" t="str">
            <v xml:space="preserve">SPICE OREGANO LEAF            </v>
          </cell>
          <cell r="F4742" t="str">
            <v xml:space="preserve">07   </v>
          </cell>
          <cell r="G4742" t="str">
            <v xml:space="preserve">D    </v>
          </cell>
          <cell r="I4742" t="str">
            <v xml:space="preserve">N    </v>
          </cell>
          <cell r="J4742">
            <v>30</v>
          </cell>
        </row>
        <row r="4743">
          <cell r="B4743">
            <v>6272686</v>
          </cell>
          <cell r="C4743" t="str">
            <v xml:space="preserve">KENS      </v>
          </cell>
          <cell r="D4743" t="str">
            <v xml:space="preserve">4/1 GAL   </v>
          </cell>
          <cell r="E4743" t="str">
            <v xml:space="preserve">DRESSING BLEU CHS DLX         </v>
          </cell>
          <cell r="F4743" t="str">
            <v xml:space="preserve">07   </v>
          </cell>
          <cell r="G4743" t="str">
            <v xml:space="preserve">D    </v>
          </cell>
          <cell r="I4743" t="str">
            <v xml:space="preserve">N    </v>
          </cell>
          <cell r="J4743">
            <v>36</v>
          </cell>
        </row>
        <row r="4744">
          <cell r="B4744">
            <v>3292780</v>
          </cell>
          <cell r="C4744" t="str">
            <v xml:space="preserve">SUSTAIN   </v>
          </cell>
          <cell r="D4744" t="str">
            <v xml:space="preserve">3/1 GAL   </v>
          </cell>
          <cell r="E4744" t="str">
            <v>OIL SALAD SUNFLOWER NONGMO ZTF</v>
          </cell>
          <cell r="F4744" t="str">
            <v xml:space="preserve">07   </v>
          </cell>
          <cell r="G4744" t="str">
            <v xml:space="preserve">D    </v>
          </cell>
          <cell r="I4744" t="str">
            <v xml:space="preserve">N    </v>
          </cell>
          <cell r="J4744">
            <v>37</v>
          </cell>
        </row>
        <row r="4745">
          <cell r="B4745">
            <v>5871357</v>
          </cell>
          <cell r="C4745" t="str">
            <v xml:space="preserve">HANGARD   </v>
          </cell>
          <cell r="D4745" t="str">
            <v xml:space="preserve">4/12 PR   </v>
          </cell>
          <cell r="E4745" t="str">
            <v xml:space="preserve">GLOVE LATEX LRG FLCK-LIN YELW </v>
          </cell>
          <cell r="F4745" t="str">
            <v xml:space="preserve">10   </v>
          </cell>
          <cell r="G4745" t="str">
            <v xml:space="preserve">D    </v>
          </cell>
          <cell r="I4745" t="str">
            <v xml:space="preserve">N    </v>
          </cell>
          <cell r="J4745">
            <v>34</v>
          </cell>
        </row>
        <row r="4746">
          <cell r="B4746">
            <v>5229117</v>
          </cell>
          <cell r="C4746" t="str">
            <v xml:space="preserve">IMP/MCC   </v>
          </cell>
          <cell r="D4746" t="str">
            <v xml:space="preserve">3/5.5 LB  </v>
          </cell>
          <cell r="E4746" t="str">
            <v xml:space="preserve">SPICE ONION POWDER            </v>
          </cell>
          <cell r="F4746" t="str">
            <v xml:space="preserve">07   </v>
          </cell>
          <cell r="G4746" t="str">
            <v xml:space="preserve">D    </v>
          </cell>
          <cell r="I4746" t="str">
            <v xml:space="preserve">N    </v>
          </cell>
          <cell r="J4746">
            <v>25</v>
          </cell>
        </row>
        <row r="4747">
          <cell r="B4747">
            <v>4008439</v>
          </cell>
          <cell r="C4747" t="str">
            <v xml:space="preserve">KEEBLER   </v>
          </cell>
          <cell r="D4747" t="str">
            <v xml:space="preserve">500/2 PK  </v>
          </cell>
          <cell r="E4747" t="str">
            <v xml:space="preserve">CRACKER CLUB                  </v>
          </cell>
          <cell r="F4747" t="str">
            <v xml:space="preserve">07   </v>
          </cell>
          <cell r="G4747" t="str">
            <v xml:space="preserve">D    </v>
          </cell>
          <cell r="I4747" t="str">
            <v xml:space="preserve">N    </v>
          </cell>
          <cell r="J4747">
            <v>23</v>
          </cell>
        </row>
        <row r="4748">
          <cell r="B4748">
            <v>8322224</v>
          </cell>
          <cell r="C4748" t="str">
            <v xml:space="preserve">CITVIMP   </v>
          </cell>
          <cell r="D4748" t="str">
            <v xml:space="preserve">96/1.5 OZ </v>
          </cell>
          <cell r="E4748" t="str">
            <v xml:space="preserve">COFFEE GRND COLOM MED W/F     </v>
          </cell>
          <cell r="F4748" t="str">
            <v xml:space="preserve">12   </v>
          </cell>
          <cell r="G4748" t="str">
            <v xml:space="preserve">D    </v>
          </cell>
          <cell r="I4748" t="str">
            <v xml:space="preserve">N    </v>
          </cell>
          <cell r="J4748">
            <v>9</v>
          </cell>
        </row>
        <row r="4749">
          <cell r="B4749">
            <v>4537425</v>
          </cell>
          <cell r="C4749" t="str">
            <v xml:space="preserve">SYSCO     </v>
          </cell>
          <cell r="D4749" t="str">
            <v xml:space="preserve">1/EA      </v>
          </cell>
          <cell r="E4749" t="str">
            <v>DISPENSER TOWEL ROLL TCHFR BLK</v>
          </cell>
          <cell r="F4749" t="str">
            <v xml:space="preserve">08   </v>
          </cell>
          <cell r="G4749" t="str">
            <v xml:space="preserve">D    </v>
          </cell>
          <cell r="I4749" t="str">
            <v xml:space="preserve">N    </v>
          </cell>
          <cell r="J4749" t="e">
            <v>#N/A</v>
          </cell>
        </row>
        <row r="4750">
          <cell r="B4750">
            <v>4329070</v>
          </cell>
          <cell r="C4750" t="str">
            <v xml:space="preserve">DART      </v>
          </cell>
          <cell r="D4750" t="str">
            <v xml:space="preserve">1/1000CT  </v>
          </cell>
          <cell r="E4750" t="str">
            <v xml:space="preserve">SPOON SOUP WHT PP MED WT      </v>
          </cell>
          <cell r="F4750" t="str">
            <v xml:space="preserve">08   </v>
          </cell>
          <cell r="G4750" t="str">
            <v xml:space="preserve">D    </v>
          </cell>
          <cell r="I4750" t="str">
            <v xml:space="preserve">L    </v>
          </cell>
          <cell r="J4750">
            <v>39</v>
          </cell>
        </row>
        <row r="4751">
          <cell r="B4751">
            <v>6052029</v>
          </cell>
          <cell r="C4751" t="str">
            <v xml:space="preserve">ECOPROD   </v>
          </cell>
          <cell r="D4751" t="str">
            <v xml:space="preserve">200/9X9X3 </v>
          </cell>
          <cell r="E4751" t="str">
            <v xml:space="preserve">CONTAINER BIODEG 1CMPT HNG    </v>
          </cell>
          <cell r="F4751" t="str">
            <v xml:space="preserve">08   </v>
          </cell>
          <cell r="G4751" t="str">
            <v xml:space="preserve">D    </v>
          </cell>
          <cell r="I4751" t="str">
            <v xml:space="preserve">N    </v>
          </cell>
          <cell r="J4751">
            <v>31</v>
          </cell>
        </row>
        <row r="4752">
          <cell r="B4752">
            <v>3769611</v>
          </cell>
          <cell r="C4752" t="str">
            <v xml:space="preserve">MASSDST   </v>
          </cell>
          <cell r="D4752" t="str">
            <v>1000/12X22</v>
          </cell>
          <cell r="E4752" t="str">
            <v>BAG CARRYOUT COMPOST PLA TSHRT</v>
          </cell>
          <cell r="F4752" t="str">
            <v xml:space="preserve">08   </v>
          </cell>
          <cell r="G4752" t="str">
            <v xml:space="preserve">D    </v>
          </cell>
          <cell r="I4752" t="str">
            <v xml:space="preserve">N    </v>
          </cell>
          <cell r="J4752">
            <v>38</v>
          </cell>
        </row>
        <row r="4753">
          <cell r="B4753">
            <v>1434875</v>
          </cell>
          <cell r="C4753" t="str">
            <v xml:space="preserve">SYS CLS   </v>
          </cell>
          <cell r="D4753" t="str">
            <v xml:space="preserve">2/65 CT   </v>
          </cell>
          <cell r="E4753" t="str">
            <v>CONTAINER PAPER #8 TAKEOUT WHT</v>
          </cell>
          <cell r="F4753" t="str">
            <v xml:space="preserve">08   </v>
          </cell>
          <cell r="G4753" t="str">
            <v xml:space="preserve">D    </v>
          </cell>
          <cell r="I4753" t="str">
            <v xml:space="preserve">N    </v>
          </cell>
          <cell r="J4753">
            <v>25</v>
          </cell>
        </row>
        <row r="4754">
          <cell r="B4754">
            <v>3568958</v>
          </cell>
          <cell r="C4754" t="str">
            <v xml:space="preserve">SABERT    </v>
          </cell>
          <cell r="D4754" t="str">
            <v xml:space="preserve">6/50 CT   </v>
          </cell>
          <cell r="E4754" t="str">
            <v>LID PLAS PP F/20&amp;30OZ REC CNTR</v>
          </cell>
          <cell r="F4754" t="str">
            <v xml:space="preserve">08   </v>
          </cell>
          <cell r="G4754" t="str">
            <v xml:space="preserve">D    </v>
          </cell>
          <cell r="I4754" t="str">
            <v xml:space="preserve">L    </v>
          </cell>
          <cell r="J4754">
            <v>19</v>
          </cell>
        </row>
        <row r="4755">
          <cell r="B4755">
            <v>1993734</v>
          </cell>
          <cell r="C4755" t="str">
            <v xml:space="preserve">SYSTRNZ   </v>
          </cell>
          <cell r="D4755" t="str">
            <v xml:space="preserve">24/50CT   </v>
          </cell>
          <cell r="E4755" t="str">
            <v xml:space="preserve">CUP PAPER CLD POLY 20 OZ      </v>
          </cell>
          <cell r="F4755" t="str">
            <v xml:space="preserve">08   </v>
          </cell>
          <cell r="G4755" t="str">
            <v xml:space="preserve">D    </v>
          </cell>
          <cell r="I4755" t="str">
            <v xml:space="preserve">N    </v>
          </cell>
          <cell r="J4755">
            <v>36</v>
          </cell>
        </row>
        <row r="4756">
          <cell r="B4756">
            <v>7117786</v>
          </cell>
          <cell r="C4756" t="str">
            <v xml:space="preserve">GRPHPKG   </v>
          </cell>
          <cell r="D4756" t="str">
            <v xml:space="preserve">1/200 CT  </v>
          </cell>
          <cell r="E4756" t="str">
            <v>TRAY CARRY 4-CUP W/HNDLE BROWN</v>
          </cell>
          <cell r="F4756" t="str">
            <v xml:space="preserve">08   </v>
          </cell>
          <cell r="G4756" t="str">
            <v xml:space="preserve">D    </v>
          </cell>
          <cell r="I4756" t="str">
            <v xml:space="preserve">N    </v>
          </cell>
          <cell r="J4756">
            <v>24</v>
          </cell>
        </row>
        <row r="4757">
          <cell r="B4757">
            <v>2228637</v>
          </cell>
          <cell r="C4757" t="str">
            <v xml:space="preserve">ERTHPLS   </v>
          </cell>
          <cell r="D4757" t="str">
            <v xml:space="preserve">1/500 CT  </v>
          </cell>
          <cell r="E4757" t="str">
            <v xml:space="preserve">BAG PAPER BRN 20LB            </v>
          </cell>
          <cell r="F4757" t="str">
            <v xml:space="preserve">08   </v>
          </cell>
          <cell r="G4757" t="str">
            <v xml:space="preserve">D    </v>
          </cell>
          <cell r="I4757" t="str">
            <v xml:space="preserve">N    </v>
          </cell>
          <cell r="J4757">
            <v>34</v>
          </cell>
        </row>
        <row r="4758">
          <cell r="B4758">
            <v>3492602</v>
          </cell>
          <cell r="C4758" t="str">
            <v xml:space="preserve">SYS CLS   </v>
          </cell>
          <cell r="D4758" t="str">
            <v xml:space="preserve">3/6.5 LB  </v>
          </cell>
          <cell r="E4758" t="str">
            <v xml:space="preserve">SPICE GARLIC GRANULATED       </v>
          </cell>
          <cell r="F4758" t="str">
            <v xml:space="preserve">07   </v>
          </cell>
          <cell r="G4758" t="str">
            <v xml:space="preserve">D    </v>
          </cell>
          <cell r="I4758" t="str">
            <v xml:space="preserve">N    </v>
          </cell>
          <cell r="J4758">
            <v>28</v>
          </cell>
        </row>
        <row r="4759">
          <cell r="B4759">
            <v>5396561</v>
          </cell>
          <cell r="C4759" t="str">
            <v xml:space="preserve">SUMA      </v>
          </cell>
          <cell r="D4759" t="str">
            <v xml:space="preserve">4/3.78LT  </v>
          </cell>
          <cell r="E4759" t="str">
            <v xml:space="preserve">PRESOAK LIQ SUMA GLOSS K8     </v>
          </cell>
          <cell r="F4759" t="str">
            <v xml:space="preserve">09   </v>
          </cell>
          <cell r="G4759" t="str">
            <v xml:space="preserve">D    </v>
          </cell>
          <cell r="I4759" t="str">
            <v xml:space="preserve">L    </v>
          </cell>
          <cell r="J4759">
            <v>53</v>
          </cell>
        </row>
        <row r="4760">
          <cell r="B4760">
            <v>4220554</v>
          </cell>
          <cell r="C4760" t="str">
            <v xml:space="preserve">NABISCO   </v>
          </cell>
          <cell r="D4760" t="str">
            <v xml:space="preserve">120/1 OZ  </v>
          </cell>
          <cell r="E4760" t="str">
            <v xml:space="preserve">COOKIE FIG NEWTON CAKE        </v>
          </cell>
          <cell r="F4760" t="str">
            <v xml:space="preserve">07   </v>
          </cell>
          <cell r="G4760" t="str">
            <v xml:space="preserve">D    </v>
          </cell>
          <cell r="I4760" t="str">
            <v xml:space="preserve">N    </v>
          </cell>
          <cell r="J4760">
            <v>15</v>
          </cell>
        </row>
        <row r="4761">
          <cell r="B4761">
            <v>5771730</v>
          </cell>
          <cell r="C4761" t="str">
            <v xml:space="preserve">OCNSPRY   </v>
          </cell>
          <cell r="D4761" t="str">
            <v xml:space="preserve">48/4OZ    </v>
          </cell>
          <cell r="E4761" t="str">
            <v xml:space="preserve">JUICE CRANBERRY DIET          </v>
          </cell>
          <cell r="F4761" t="str">
            <v xml:space="preserve">07   </v>
          </cell>
          <cell r="G4761" t="str">
            <v xml:space="preserve">D    </v>
          </cell>
          <cell r="I4761" t="str">
            <v xml:space="preserve">N    </v>
          </cell>
          <cell r="J4761">
            <v>65</v>
          </cell>
        </row>
        <row r="4762">
          <cell r="B4762">
            <v>4786943</v>
          </cell>
          <cell r="C4762" t="str">
            <v xml:space="preserve">LABELLA   </v>
          </cell>
          <cell r="D4762" t="str">
            <v xml:space="preserve">2/10 LB   </v>
          </cell>
          <cell r="E4762" t="str">
            <v xml:space="preserve">PASTA SHELL MED               </v>
          </cell>
          <cell r="F4762" t="str">
            <v xml:space="preserve">07   </v>
          </cell>
          <cell r="G4762" t="str">
            <v xml:space="preserve">D    </v>
          </cell>
          <cell r="I4762" t="str">
            <v xml:space="preserve">N    </v>
          </cell>
          <cell r="J4762">
            <v>50</v>
          </cell>
        </row>
        <row r="4763">
          <cell r="B4763">
            <v>8567093</v>
          </cell>
          <cell r="C4763" t="str">
            <v xml:space="preserve">GATRADE   </v>
          </cell>
          <cell r="D4763" t="str">
            <v xml:space="preserve">24/12 OZ  </v>
          </cell>
          <cell r="E4763" t="str">
            <v xml:space="preserve">DRINK FRUIT PUNCH G2          </v>
          </cell>
          <cell r="F4763" t="str">
            <v xml:space="preserve">07   </v>
          </cell>
          <cell r="G4763" t="str">
            <v xml:space="preserve">D    </v>
          </cell>
          <cell r="I4763" t="str">
            <v xml:space="preserve">N    </v>
          </cell>
          <cell r="J4763" t="e">
            <v>#N/A</v>
          </cell>
        </row>
        <row r="4764">
          <cell r="B4764">
            <v>6286025</v>
          </cell>
          <cell r="C4764" t="str">
            <v xml:space="preserve">QUAKER    </v>
          </cell>
          <cell r="D4764" t="str">
            <v xml:space="preserve">48/1 OZ   </v>
          </cell>
          <cell r="E4764" t="str">
            <v xml:space="preserve">CEREAL HOT OAT INST LOOSE PK  </v>
          </cell>
          <cell r="F4764" t="str">
            <v xml:space="preserve">07   </v>
          </cell>
          <cell r="G4764" t="str">
            <v xml:space="preserve">D    </v>
          </cell>
          <cell r="I4764" t="str">
            <v xml:space="preserve">N    </v>
          </cell>
          <cell r="J4764">
            <v>70</v>
          </cell>
        </row>
        <row r="4765">
          <cell r="B4765">
            <v>4003752</v>
          </cell>
          <cell r="C4765" t="str">
            <v xml:space="preserve">SYS CLS   </v>
          </cell>
          <cell r="D4765" t="str">
            <v xml:space="preserve">1/35 LB   </v>
          </cell>
          <cell r="E4765" t="str">
            <v xml:space="preserve">OIL SALAD COTTONSEED          </v>
          </cell>
          <cell r="F4765" t="str">
            <v xml:space="preserve">07   </v>
          </cell>
          <cell r="G4765" t="str">
            <v xml:space="preserve">D    </v>
          </cell>
          <cell r="I4765" t="str">
            <v xml:space="preserve">N    </v>
          </cell>
          <cell r="J4765">
            <v>43</v>
          </cell>
        </row>
        <row r="4766">
          <cell r="B4766">
            <v>3183696</v>
          </cell>
          <cell r="C4766" t="str">
            <v xml:space="preserve">CAJ CHF   </v>
          </cell>
          <cell r="D4766" t="str">
            <v xml:space="preserve">4/1 GAL   </v>
          </cell>
          <cell r="E4766" t="str">
            <v xml:space="preserve">SAUCE WING CHKN               </v>
          </cell>
          <cell r="F4766" t="str">
            <v xml:space="preserve">07   </v>
          </cell>
          <cell r="G4766" t="str">
            <v xml:space="preserve">D    </v>
          </cell>
          <cell r="I4766" t="str">
            <v xml:space="preserve">N    </v>
          </cell>
          <cell r="J4766">
            <v>43</v>
          </cell>
        </row>
        <row r="4767">
          <cell r="B4767">
            <v>8104721</v>
          </cell>
          <cell r="C4767" t="str">
            <v xml:space="preserve">THCK&amp;EZ   </v>
          </cell>
          <cell r="D4767" t="str">
            <v xml:space="preserve">24/4OZ    </v>
          </cell>
          <cell r="E4767" t="str">
            <v>WATER THICK HYDROLYT NCTR CONC</v>
          </cell>
          <cell r="F4767" t="str">
            <v xml:space="preserve">01   </v>
          </cell>
          <cell r="G4767" t="str">
            <v xml:space="preserve">D    </v>
          </cell>
          <cell r="I4767" t="str">
            <v xml:space="preserve">L    </v>
          </cell>
          <cell r="J4767">
            <v>21</v>
          </cell>
        </row>
        <row r="4768">
          <cell r="B4768">
            <v>3256624</v>
          </cell>
          <cell r="C4768" t="str">
            <v>ARMOUR</v>
          </cell>
          <cell r="D4768" t="str">
            <v xml:space="preserve">   2/5 LB  </v>
          </cell>
          <cell r="E4768" t="str">
            <v>BACON PCS SMKD  F/C</v>
          </cell>
          <cell r="F4768">
            <v>3</v>
          </cell>
          <cell r="G4768" t="str">
            <v>C</v>
          </cell>
          <cell r="I4768" t="str">
            <v>L</v>
          </cell>
          <cell r="J4768">
            <v>43</v>
          </cell>
        </row>
        <row r="4769">
          <cell r="B4769">
            <v>7070825</v>
          </cell>
          <cell r="C4769" t="str">
            <v>VILAPRM</v>
          </cell>
          <cell r="D4769" t="str">
            <v xml:space="preserve">  24/17.9OZ</v>
          </cell>
          <cell r="E4769" t="str">
            <v>DOUGH PIZZA WHL GRN SHT 16</v>
          </cell>
          <cell r="F4769">
            <v>6</v>
          </cell>
          <cell r="G4769" t="str">
            <v>F</v>
          </cell>
          <cell r="I4769" t="str">
            <v>L</v>
          </cell>
          <cell r="J4769">
            <v>43</v>
          </cell>
        </row>
        <row r="4770">
          <cell r="B4770">
            <v>4348710</v>
          </cell>
          <cell r="C4770" t="str">
            <v xml:space="preserve">KEEBLER   </v>
          </cell>
          <cell r="D4770" t="str">
            <v xml:space="preserve">1/10 LB   </v>
          </cell>
          <cell r="E4770" t="str">
            <v xml:space="preserve">COOKIE CRUMB CHOCOLATE DROXIE </v>
          </cell>
          <cell r="F4770" t="str">
            <v xml:space="preserve">07   </v>
          </cell>
          <cell r="G4770" t="str">
            <v xml:space="preserve">D    </v>
          </cell>
          <cell r="I4770" t="str">
            <v xml:space="preserve">N    </v>
          </cell>
          <cell r="J4770">
            <v>43</v>
          </cell>
        </row>
        <row r="4771">
          <cell r="B4771">
            <v>7769375</v>
          </cell>
          <cell r="C4771" t="str">
            <v>CURLYS</v>
          </cell>
          <cell r="D4771" t="str">
            <v xml:space="preserve">   2/5 LB  </v>
          </cell>
          <cell r="E4771" t="str">
            <v>PORK SMKD PULLED NO SAUCE</v>
          </cell>
          <cell r="F4771">
            <v>3</v>
          </cell>
          <cell r="G4771" t="str">
            <v>F</v>
          </cell>
          <cell r="I4771" t="str">
            <v>L</v>
          </cell>
          <cell r="J4771">
            <v>43</v>
          </cell>
        </row>
        <row r="4772">
          <cell r="B4772">
            <v>7100295</v>
          </cell>
          <cell r="C4772" t="str">
            <v>SIMMONS</v>
          </cell>
          <cell r="D4772" t="str">
            <v xml:space="preserve">   2/5 LB  </v>
          </cell>
          <cell r="E4772" t="str">
            <v>CHICKEN TENDER BRD RTC</v>
          </cell>
          <cell r="F4772">
            <v>5</v>
          </cell>
          <cell r="G4772" t="str">
            <v>F</v>
          </cell>
          <cell r="I4772" t="str">
            <v>L</v>
          </cell>
          <cell r="J4772">
            <v>43</v>
          </cell>
        </row>
        <row r="4773">
          <cell r="B4773">
            <v>7093429</v>
          </cell>
          <cell r="C4773" t="str">
            <v>FINEMEX</v>
          </cell>
          <cell r="D4773" t="str">
            <v xml:space="preserve">  60/4 OZ  </v>
          </cell>
          <cell r="E4773" t="str">
            <v>TAMALE CORN SWEET FC</v>
          </cell>
          <cell r="F4773">
            <v>6</v>
          </cell>
          <cell r="G4773" t="str">
            <v>F</v>
          </cell>
          <cell r="I4773" t="str">
            <v xml:space="preserve"> </v>
          </cell>
          <cell r="J4773">
            <v>43</v>
          </cell>
        </row>
        <row r="4774">
          <cell r="B4774">
            <v>4421109</v>
          </cell>
          <cell r="C4774" t="str">
            <v>SWEETST</v>
          </cell>
          <cell r="D4774" t="str">
            <v xml:space="preserve">  48/3OZ   </v>
          </cell>
          <cell r="E4774" t="str">
            <v>COOKIE CHOC CHUNK IW SANDY S</v>
          </cell>
          <cell r="F4774">
            <v>6</v>
          </cell>
          <cell r="G4774" t="str">
            <v>F</v>
          </cell>
          <cell r="I4774" t="str">
            <v>L</v>
          </cell>
          <cell r="J4774">
            <v>43</v>
          </cell>
        </row>
        <row r="4775">
          <cell r="B4775">
            <v>5020947</v>
          </cell>
          <cell r="C4775" t="str">
            <v>SYS IMP</v>
          </cell>
          <cell r="D4775" t="str">
            <v xml:space="preserve">   6/4 LB  </v>
          </cell>
          <cell r="E4775" t="str">
            <v>POTATO MASHED RED SKIN</v>
          </cell>
          <cell r="F4775">
            <v>6</v>
          </cell>
          <cell r="G4775" t="str">
            <v>F</v>
          </cell>
          <cell r="I4775" t="str">
            <v xml:space="preserve"> </v>
          </cell>
          <cell r="J4775">
            <v>43</v>
          </cell>
        </row>
        <row r="4776">
          <cell r="B4776">
            <v>7031807</v>
          </cell>
          <cell r="C4776" t="str">
            <v>JERSMIK</v>
          </cell>
          <cell r="D4776" t="str">
            <v xml:space="preserve">  12/6.2 OZ</v>
          </cell>
          <cell r="E4776" t="str">
            <v>ROLL HOAGIE GLTN FREE 12IN IW</v>
          </cell>
          <cell r="F4776">
            <v>6</v>
          </cell>
          <cell r="G4776" t="str">
            <v>F</v>
          </cell>
          <cell r="I4776" t="str">
            <v>C</v>
          </cell>
          <cell r="J4776">
            <v>51</v>
          </cell>
        </row>
        <row r="4777">
          <cell r="B4777">
            <v>4560577</v>
          </cell>
          <cell r="C4777" t="str">
            <v>SYS CLS</v>
          </cell>
          <cell r="D4777" t="str">
            <v xml:space="preserve">   6/3.5 LB</v>
          </cell>
          <cell r="E4777" t="str">
            <v>MARGARINE WHIP TUB</v>
          </cell>
          <cell r="F4777">
            <v>2</v>
          </cell>
          <cell r="G4777" t="str">
            <v>C</v>
          </cell>
          <cell r="I4777" t="str">
            <v xml:space="preserve"> </v>
          </cell>
          <cell r="J4777">
            <v>18</v>
          </cell>
        </row>
        <row r="4778">
          <cell r="B4778">
            <v>4154363</v>
          </cell>
          <cell r="C4778" t="str">
            <v>DEB-EL</v>
          </cell>
          <cell r="D4778" t="str">
            <v xml:space="preserve">  15/2 LB  </v>
          </cell>
          <cell r="E4778" t="str">
            <v>EGG LIQUID CHOL/FAT FREE FRSH</v>
          </cell>
          <cell r="F4778">
            <v>2</v>
          </cell>
          <cell r="G4778" t="str">
            <v>C</v>
          </cell>
          <cell r="I4778" t="str">
            <v>L</v>
          </cell>
          <cell r="J4778">
            <v>27</v>
          </cell>
        </row>
        <row r="4779">
          <cell r="B4779">
            <v>6121673</v>
          </cell>
          <cell r="C4779" t="str">
            <v xml:space="preserve">D&amp;WFINE   </v>
          </cell>
          <cell r="D4779" t="str">
            <v xml:space="preserve">1000/EACH </v>
          </cell>
          <cell r="E4779" t="str">
            <v xml:space="preserve">KNIFE PLAS BLK MHVY PS WRP    </v>
          </cell>
          <cell r="F4779" t="str">
            <v xml:space="preserve">08   </v>
          </cell>
          <cell r="G4779" t="str">
            <v xml:space="preserve">D    </v>
          </cell>
          <cell r="I4779" t="str">
            <v xml:space="preserve">L    </v>
          </cell>
          <cell r="J4779">
            <v>19</v>
          </cell>
        </row>
        <row r="4780">
          <cell r="B4780">
            <v>7114438</v>
          </cell>
          <cell r="C4780" t="str">
            <v>SEAMAZZ</v>
          </cell>
          <cell r="D4780" t="str">
            <v xml:space="preserve">   5/2 LB  </v>
          </cell>
          <cell r="E4780" t="str">
            <v>SHRIMP BAG WHT RW P&amp;D 26/30</v>
          </cell>
          <cell r="F4780">
            <v>4</v>
          </cell>
          <cell r="G4780" t="str">
            <v>F</v>
          </cell>
          <cell r="I4780" t="str">
            <v>L</v>
          </cell>
          <cell r="J4780">
            <v>43</v>
          </cell>
        </row>
        <row r="4781">
          <cell r="B4781">
            <v>7860196</v>
          </cell>
          <cell r="C4781" t="str">
            <v>SWEETST</v>
          </cell>
          <cell r="D4781" t="str">
            <v xml:space="preserve">   8/4 CT  </v>
          </cell>
          <cell r="E4781" t="str">
            <v>CUPCAKE ASST</v>
          </cell>
          <cell r="F4781">
            <v>6</v>
          </cell>
          <cell r="G4781" t="str">
            <v>F</v>
          </cell>
          <cell r="I4781" t="str">
            <v xml:space="preserve"> </v>
          </cell>
          <cell r="J4781">
            <v>43</v>
          </cell>
        </row>
        <row r="4782">
          <cell r="B4782">
            <v>3257975</v>
          </cell>
          <cell r="C4782" t="str">
            <v>BKRSCLS</v>
          </cell>
          <cell r="D4782" t="str">
            <v xml:space="preserve">  12/12CT  </v>
          </cell>
          <cell r="E4782" t="str">
            <v>MUFFIN ENGLISH FRK SPLIT 2OZ</v>
          </cell>
          <cell r="F4782">
            <v>6</v>
          </cell>
          <cell r="G4782" t="str">
            <v>F</v>
          </cell>
          <cell r="I4782" t="str">
            <v xml:space="preserve"> </v>
          </cell>
          <cell r="J4782">
            <v>43</v>
          </cell>
        </row>
        <row r="4783">
          <cell r="B4783">
            <v>1591247</v>
          </cell>
          <cell r="C4783" t="str">
            <v>PACKER</v>
          </cell>
          <cell r="D4783" t="str">
            <v xml:space="preserve"> 400/8 GM  </v>
          </cell>
          <cell r="E4783" t="str">
            <v>BUTTER CUP WHPD</v>
          </cell>
          <cell r="F4783">
            <v>2</v>
          </cell>
          <cell r="G4783" t="str">
            <v>C</v>
          </cell>
          <cell r="I4783" t="str">
            <v>L</v>
          </cell>
          <cell r="J4783">
            <v>293</v>
          </cell>
        </row>
        <row r="4784">
          <cell r="B4784">
            <v>1340892</v>
          </cell>
          <cell r="C4784" t="str">
            <v>SYS IMP</v>
          </cell>
          <cell r="D4784" t="str">
            <v xml:space="preserve">  12/2 LB  </v>
          </cell>
          <cell r="E4784" t="str">
            <v>PEA SUGAR SNAP GR A</v>
          </cell>
          <cell r="F4784">
            <v>6</v>
          </cell>
          <cell r="G4784" t="str">
            <v>F</v>
          </cell>
          <cell r="I4784" t="str">
            <v xml:space="preserve"> </v>
          </cell>
          <cell r="J4784">
            <v>43</v>
          </cell>
        </row>
        <row r="4785">
          <cell r="B4785">
            <v>6355857</v>
          </cell>
          <cell r="C4785" t="str">
            <v xml:space="preserve">HORZON    </v>
          </cell>
          <cell r="D4785" t="str">
            <v xml:space="preserve">18/8OZ    </v>
          </cell>
          <cell r="E4785" t="str">
            <v xml:space="preserve">MILK CHOC REDUC MILK ORGANIC  </v>
          </cell>
          <cell r="F4785" t="str">
            <v xml:space="preserve">02   </v>
          </cell>
          <cell r="G4785" t="str">
            <v xml:space="preserve">D    </v>
          </cell>
          <cell r="I4785" t="str">
            <v xml:space="preserve">N    </v>
          </cell>
          <cell r="J4785">
            <v>0</v>
          </cell>
        </row>
        <row r="4786">
          <cell r="B4786">
            <v>9907143</v>
          </cell>
          <cell r="C4786" t="str">
            <v>BROADLF</v>
          </cell>
          <cell r="D4786" t="str">
            <v xml:space="preserve">  30/6 OZ  </v>
          </cell>
          <cell r="E4786" t="str">
            <v>BEEF PATTY WAGYU RND 6 OZ FZ</v>
          </cell>
          <cell r="F4786">
            <v>3</v>
          </cell>
          <cell r="G4786" t="str">
            <v>F</v>
          </cell>
          <cell r="I4786" t="str">
            <v>L</v>
          </cell>
          <cell r="J4786">
            <v>32</v>
          </cell>
        </row>
        <row r="4787">
          <cell r="B4787">
            <v>533517</v>
          </cell>
          <cell r="C4787" t="str">
            <v>BTRBALL</v>
          </cell>
          <cell r="D4787" t="str">
            <v xml:space="preserve">  40/4 OZ  </v>
          </cell>
          <cell r="E4787" t="str">
            <v>TURKEY BRGR SAVRY WHT RTC</v>
          </cell>
          <cell r="F4787">
            <v>5</v>
          </cell>
          <cell r="G4787" t="str">
            <v>F</v>
          </cell>
          <cell r="I4787" t="str">
            <v xml:space="preserve"> </v>
          </cell>
          <cell r="J4787">
            <v>43</v>
          </cell>
        </row>
        <row r="4788">
          <cell r="B4788">
            <v>669279</v>
          </cell>
          <cell r="C4788" t="str">
            <v>PACKER</v>
          </cell>
          <cell r="D4788" t="str">
            <v xml:space="preserve">   1/CTN   </v>
          </cell>
          <cell r="E4788" t="str">
            <v>GRAPE RED SEEDLS X-LARGE FIXED</v>
          </cell>
          <cell r="F4788">
            <v>11</v>
          </cell>
          <cell r="G4788" t="str">
            <v>C</v>
          </cell>
          <cell r="I4788" t="str">
            <v xml:space="preserve"> </v>
          </cell>
          <cell r="J4788">
            <v>43</v>
          </cell>
        </row>
        <row r="4789">
          <cell r="B4789">
            <v>5073130</v>
          </cell>
          <cell r="C4789" t="str">
            <v xml:space="preserve">DORITOS   </v>
          </cell>
          <cell r="D4789" t="str">
            <v xml:space="preserve">72/1 OZ   </v>
          </cell>
          <cell r="E4789" t="str">
            <v xml:space="preserve">CHIP TORTILLA COOL RANCH RFAT </v>
          </cell>
          <cell r="F4789" t="str">
            <v xml:space="preserve">07   </v>
          </cell>
          <cell r="G4789" t="str">
            <v xml:space="preserve">D    </v>
          </cell>
          <cell r="I4789" t="str">
            <v xml:space="preserve">L    </v>
          </cell>
          <cell r="J4789">
            <v>42</v>
          </cell>
        </row>
        <row r="4790">
          <cell r="B4790">
            <v>4441691</v>
          </cell>
          <cell r="C4790" t="str">
            <v xml:space="preserve">AUBONPN   </v>
          </cell>
          <cell r="D4790" t="str">
            <v xml:space="preserve">4/8 LB    </v>
          </cell>
          <cell r="E4790" t="str">
            <v xml:space="preserve">SOUP POTATO LEEK              </v>
          </cell>
          <cell r="F4790" t="str">
            <v xml:space="preserve">06   </v>
          </cell>
          <cell r="G4790" t="str">
            <v xml:space="preserve">F    </v>
          </cell>
          <cell r="I4790" t="str">
            <v xml:space="preserve">C    </v>
          </cell>
          <cell r="J4790">
            <v>29</v>
          </cell>
        </row>
        <row r="4791">
          <cell r="B4791">
            <v>5960034</v>
          </cell>
          <cell r="C4791" t="str">
            <v xml:space="preserve">AUBONPN   </v>
          </cell>
          <cell r="D4791" t="str">
            <v xml:space="preserve">4/8 LB    </v>
          </cell>
          <cell r="E4791" t="str">
            <v xml:space="preserve">SOUP SPLIT PEA W/HAM          </v>
          </cell>
          <cell r="F4791" t="str">
            <v xml:space="preserve">06   </v>
          </cell>
          <cell r="G4791" t="str">
            <v xml:space="preserve">F    </v>
          </cell>
          <cell r="I4791" t="str">
            <v xml:space="preserve">C    </v>
          </cell>
          <cell r="J4791">
            <v>34</v>
          </cell>
        </row>
        <row r="4792">
          <cell r="B4792">
            <v>4576629</v>
          </cell>
          <cell r="C4792" t="str">
            <v xml:space="preserve">LAZYDOG   </v>
          </cell>
          <cell r="D4792" t="str">
            <v xml:space="preserve">1/84 CT   </v>
          </cell>
          <cell r="E4792" t="str">
            <v xml:space="preserve">DOUGH BALL PZZ 5 OZ           </v>
          </cell>
          <cell r="F4792" t="str">
            <v xml:space="preserve">06   </v>
          </cell>
          <cell r="G4792" t="str">
            <v xml:space="preserve">F    </v>
          </cell>
          <cell r="I4792" t="str">
            <v xml:space="preserve">C    </v>
          </cell>
          <cell r="J4792" t="e">
            <v>#N/A</v>
          </cell>
        </row>
        <row r="4793">
          <cell r="B4793">
            <v>7089409</v>
          </cell>
          <cell r="C4793" t="str">
            <v xml:space="preserve">C GEYSR   </v>
          </cell>
          <cell r="D4793" t="str">
            <v xml:space="preserve">24/500ML  </v>
          </cell>
          <cell r="E4793" t="str">
            <v>WATER MINERAL SPRKLG BLK CRRNT</v>
          </cell>
          <cell r="F4793" t="str">
            <v xml:space="preserve">07   </v>
          </cell>
          <cell r="G4793" t="str">
            <v xml:space="preserve">D    </v>
          </cell>
          <cell r="I4793" t="str">
            <v xml:space="preserve">L    </v>
          </cell>
          <cell r="J4793" t="e">
            <v>#N/A</v>
          </cell>
        </row>
        <row r="4794">
          <cell r="B4794">
            <v>7483571</v>
          </cell>
          <cell r="C4794" t="str">
            <v>AREZIMP</v>
          </cell>
          <cell r="D4794" t="str">
            <v xml:space="preserve">   6/5 LB  </v>
          </cell>
          <cell r="E4794" t="str">
            <v>CHEESE MOZZ/PROV LMWM BLND</v>
          </cell>
          <cell r="F4794">
            <v>2</v>
          </cell>
          <cell r="G4794" t="str">
            <v>C</v>
          </cell>
          <cell r="I4794" t="str">
            <v xml:space="preserve"> </v>
          </cell>
          <cell r="J4794">
            <v>151</v>
          </cell>
        </row>
        <row r="4795">
          <cell r="B4795">
            <v>4277612</v>
          </cell>
          <cell r="C4795" t="str">
            <v xml:space="preserve">BUSH      </v>
          </cell>
          <cell r="D4795" t="str">
            <v xml:space="preserve">6/#10     </v>
          </cell>
          <cell r="E4795" t="str">
            <v xml:space="preserve">BEAN PINTO FCY                </v>
          </cell>
          <cell r="F4795" t="str">
            <v xml:space="preserve">07   </v>
          </cell>
          <cell r="G4795" t="str">
            <v xml:space="preserve">D    </v>
          </cell>
          <cell r="I4795" t="str">
            <v xml:space="preserve">N    </v>
          </cell>
          <cell r="J4795">
            <v>35</v>
          </cell>
        </row>
        <row r="4796">
          <cell r="B4796">
            <v>8009169</v>
          </cell>
          <cell r="C4796" t="str">
            <v xml:space="preserve">LABELLA   </v>
          </cell>
          <cell r="D4796" t="str">
            <v xml:space="preserve">2/10 LB   </v>
          </cell>
          <cell r="E4796" t="str">
            <v xml:space="preserve">PASTA PENNE RIGATE MINI       </v>
          </cell>
          <cell r="F4796" t="str">
            <v xml:space="preserve">07   </v>
          </cell>
          <cell r="G4796" t="str">
            <v xml:space="preserve">D    </v>
          </cell>
          <cell r="I4796" t="str">
            <v xml:space="preserve">N    </v>
          </cell>
          <cell r="J4796">
            <v>31</v>
          </cell>
        </row>
        <row r="4797">
          <cell r="B4797">
            <v>1900556</v>
          </cell>
          <cell r="C4797" t="str">
            <v xml:space="preserve">LACROIX   </v>
          </cell>
          <cell r="D4797" t="str">
            <v xml:space="preserve">2/12 CT   </v>
          </cell>
          <cell r="E4797" t="str">
            <v xml:space="preserve">WATER FLAVOR COCONT CAN 12Z   </v>
          </cell>
          <cell r="F4797" t="str">
            <v xml:space="preserve">07   </v>
          </cell>
          <cell r="G4797" t="str">
            <v xml:space="preserve">D    </v>
          </cell>
          <cell r="I4797" t="str">
            <v xml:space="preserve">N    </v>
          </cell>
          <cell r="J4797">
            <v>29</v>
          </cell>
        </row>
        <row r="4798">
          <cell r="B4798">
            <v>4007886</v>
          </cell>
          <cell r="C4798" t="str">
            <v xml:space="preserve">LEA&amp;PER   </v>
          </cell>
          <cell r="D4798" t="str">
            <v xml:space="preserve">12/10 OZ  </v>
          </cell>
          <cell r="E4798" t="str">
            <v xml:space="preserve">SAUCE WORCESTERSHIRE BTL      </v>
          </cell>
          <cell r="F4798" t="str">
            <v xml:space="preserve">07   </v>
          </cell>
          <cell r="G4798" t="str">
            <v xml:space="preserve">D    </v>
          </cell>
          <cell r="I4798" t="str">
            <v xml:space="preserve">N    </v>
          </cell>
          <cell r="J4798">
            <v>39</v>
          </cell>
        </row>
        <row r="4799">
          <cell r="B4799">
            <v>4458626</v>
          </cell>
          <cell r="C4799" t="str">
            <v xml:space="preserve">PILLSBY   </v>
          </cell>
          <cell r="D4799" t="str">
            <v xml:space="preserve">1/50 LB   </v>
          </cell>
          <cell r="E4799" t="str">
            <v xml:space="preserve">FLOUR H&amp;R                     </v>
          </cell>
          <cell r="F4799" t="str">
            <v xml:space="preserve">07   </v>
          </cell>
          <cell r="G4799" t="str">
            <v xml:space="preserve">D    </v>
          </cell>
          <cell r="I4799" t="str">
            <v xml:space="preserve">N    </v>
          </cell>
          <cell r="J4799">
            <v>36</v>
          </cell>
        </row>
        <row r="4800">
          <cell r="B4800">
            <v>2493484</v>
          </cell>
          <cell r="C4800" t="str">
            <v xml:space="preserve">SNAPPLE   </v>
          </cell>
          <cell r="D4800" t="str">
            <v xml:space="preserve">12/473 ML </v>
          </cell>
          <cell r="E4800" t="str">
            <v xml:space="preserve">DRINK ICE TEA PEACH           </v>
          </cell>
          <cell r="F4800" t="str">
            <v xml:space="preserve">07   </v>
          </cell>
          <cell r="G4800" t="str">
            <v xml:space="preserve">D    </v>
          </cell>
          <cell r="I4800" t="str">
            <v xml:space="preserve">N    </v>
          </cell>
          <cell r="J4800">
            <v>29</v>
          </cell>
        </row>
        <row r="4801">
          <cell r="B4801">
            <v>124545</v>
          </cell>
          <cell r="C4801" t="str">
            <v xml:space="preserve">JHS       </v>
          </cell>
          <cell r="D4801" t="str">
            <v xml:space="preserve">3/118 OZ  </v>
          </cell>
          <cell r="E4801" t="str">
            <v xml:space="preserve">TOPPING STRAWBERRY            </v>
          </cell>
          <cell r="F4801" t="str">
            <v xml:space="preserve">07   </v>
          </cell>
          <cell r="G4801" t="str">
            <v xml:space="preserve">D    </v>
          </cell>
          <cell r="I4801" t="str">
            <v xml:space="preserve">N    </v>
          </cell>
          <cell r="J4801">
            <v>23</v>
          </cell>
        </row>
        <row r="4802">
          <cell r="B4802">
            <v>6188734</v>
          </cell>
          <cell r="C4802" t="str">
            <v xml:space="preserve">ORV RED   </v>
          </cell>
          <cell r="D4802" t="str">
            <v xml:space="preserve">36/3.5 OZ </v>
          </cell>
          <cell r="E4802" t="str">
            <v xml:space="preserve">POPCORN MICROWAVE BUTR        </v>
          </cell>
          <cell r="F4802" t="str">
            <v xml:space="preserve">07   </v>
          </cell>
          <cell r="G4802" t="str">
            <v xml:space="preserve">D    </v>
          </cell>
          <cell r="I4802" t="str">
            <v xml:space="preserve">N    </v>
          </cell>
          <cell r="J4802">
            <v>0</v>
          </cell>
        </row>
        <row r="4803">
          <cell r="B4803">
            <v>5818380</v>
          </cell>
          <cell r="C4803" t="str">
            <v xml:space="preserve">CHAOKOH   </v>
          </cell>
          <cell r="D4803" t="str">
            <v xml:space="preserve">6/#10     </v>
          </cell>
          <cell r="E4803" t="str">
            <v xml:space="preserve">MILK COCONUT UNSWEETEND       </v>
          </cell>
          <cell r="F4803" t="str">
            <v xml:space="preserve">07   </v>
          </cell>
          <cell r="G4803" t="str">
            <v xml:space="preserve">D    </v>
          </cell>
          <cell r="I4803" t="str">
            <v xml:space="preserve">N    </v>
          </cell>
          <cell r="J4803">
            <v>39</v>
          </cell>
        </row>
        <row r="4804">
          <cell r="B4804">
            <v>4215265</v>
          </cell>
          <cell r="C4804" t="str">
            <v xml:space="preserve">COL INN   </v>
          </cell>
          <cell r="D4804" t="str">
            <v xml:space="preserve">12/46 OZ  </v>
          </cell>
          <cell r="E4804" t="str">
            <v xml:space="preserve">BROTH BEEF RTU                </v>
          </cell>
          <cell r="F4804" t="str">
            <v xml:space="preserve">07   </v>
          </cell>
          <cell r="G4804" t="str">
            <v xml:space="preserve">D    </v>
          </cell>
          <cell r="I4804" t="str">
            <v xml:space="preserve">N    </v>
          </cell>
          <cell r="J4804">
            <v>34</v>
          </cell>
        </row>
        <row r="4805">
          <cell r="B4805">
            <v>4979068</v>
          </cell>
          <cell r="C4805" t="str">
            <v xml:space="preserve">SYS CLS   </v>
          </cell>
          <cell r="D4805" t="str">
            <v xml:space="preserve">6/4 LB    </v>
          </cell>
          <cell r="E4805" t="str">
            <v xml:space="preserve">BREAD CRUMB GOURMET           </v>
          </cell>
          <cell r="F4805" t="str">
            <v xml:space="preserve">07   </v>
          </cell>
          <cell r="G4805" t="str">
            <v xml:space="preserve">D    </v>
          </cell>
          <cell r="I4805" t="str">
            <v xml:space="preserve">N    </v>
          </cell>
          <cell r="J4805">
            <v>19</v>
          </cell>
        </row>
        <row r="4806">
          <cell r="B4806">
            <v>3727112</v>
          </cell>
          <cell r="C4806" t="str">
            <v xml:space="preserve">KRAFT     </v>
          </cell>
          <cell r="D4806" t="str">
            <v xml:space="preserve">1/30 LB   </v>
          </cell>
          <cell r="E4806" t="str">
            <v xml:space="preserve">MAYONNAISE EXTRA HVY PAIL     </v>
          </cell>
          <cell r="F4806" t="str">
            <v xml:space="preserve">07   </v>
          </cell>
          <cell r="G4806" t="str">
            <v xml:space="preserve">D    </v>
          </cell>
          <cell r="I4806" t="str">
            <v xml:space="preserve">N    </v>
          </cell>
          <cell r="J4806">
            <v>17</v>
          </cell>
        </row>
        <row r="4807">
          <cell r="B4807">
            <v>4308769</v>
          </cell>
          <cell r="C4807" t="str">
            <v xml:space="preserve">HFA       </v>
          </cell>
          <cell r="D4807" t="str">
            <v xml:space="preserve">100/HALF  </v>
          </cell>
          <cell r="E4807" t="str">
            <v>PAN ALUM FOIL GOLD/BLK STM TBL</v>
          </cell>
          <cell r="F4807" t="str">
            <v xml:space="preserve">08   </v>
          </cell>
          <cell r="G4807" t="str">
            <v xml:space="preserve">D    </v>
          </cell>
          <cell r="I4807" t="str">
            <v xml:space="preserve">L    </v>
          </cell>
          <cell r="J4807" t="e">
            <v>#N/A</v>
          </cell>
        </row>
        <row r="4808">
          <cell r="B4808">
            <v>7259033</v>
          </cell>
          <cell r="C4808" t="str">
            <v xml:space="preserve">PATPCFC   </v>
          </cell>
          <cell r="D4808" t="str">
            <v xml:space="preserve">4000/CT   </v>
          </cell>
          <cell r="E4808" t="str">
            <v xml:space="preserve">NAPKIN BEV 10X10 2PLY NAT     </v>
          </cell>
          <cell r="F4808" t="str">
            <v xml:space="preserve">08   </v>
          </cell>
          <cell r="G4808" t="str">
            <v xml:space="preserve">D    </v>
          </cell>
          <cell r="I4808" t="str">
            <v xml:space="preserve">L    </v>
          </cell>
          <cell r="J4808" t="e">
            <v>#N/A</v>
          </cell>
        </row>
        <row r="4809">
          <cell r="B4809">
            <v>3568936</v>
          </cell>
          <cell r="C4809" t="str">
            <v xml:space="preserve">SABERT    </v>
          </cell>
          <cell r="D4809" t="str">
            <v xml:space="preserve">50/11"    </v>
          </cell>
          <cell r="E4809" t="str">
            <v>LID PLAS PET F/80&amp;120OZ SQ BWL</v>
          </cell>
          <cell r="F4809" t="str">
            <v xml:space="preserve">08   </v>
          </cell>
          <cell r="G4809" t="str">
            <v xml:space="preserve">D    </v>
          </cell>
          <cell r="I4809" t="str">
            <v xml:space="preserve">L    </v>
          </cell>
          <cell r="J4809" t="e">
            <v>#N/A</v>
          </cell>
        </row>
        <row r="4810">
          <cell r="B4810">
            <v>4766600</v>
          </cell>
          <cell r="C4810" t="str">
            <v xml:space="preserve">SYSCO     </v>
          </cell>
          <cell r="D4810" t="str">
            <v xml:space="preserve">1/1000CT  </v>
          </cell>
          <cell r="E4810" t="str">
            <v xml:space="preserve">LABEL ROLL SATURDAY 1 ORG     </v>
          </cell>
          <cell r="F4810" t="str">
            <v xml:space="preserve">08   </v>
          </cell>
          <cell r="G4810" t="str">
            <v xml:space="preserve">D    </v>
          </cell>
          <cell r="I4810" t="str">
            <v xml:space="preserve">N    </v>
          </cell>
          <cell r="J4810" t="e">
            <v>#N/A</v>
          </cell>
        </row>
        <row r="4811">
          <cell r="B4811">
            <v>3759368</v>
          </cell>
          <cell r="C4811" t="str">
            <v xml:space="preserve">ALONTI    </v>
          </cell>
          <cell r="D4811" t="str">
            <v xml:space="preserve">75/EACH   </v>
          </cell>
          <cell r="E4811" t="str">
            <v xml:space="preserve">BOX CORR CATERING 2PC SET     </v>
          </cell>
          <cell r="F4811" t="str">
            <v xml:space="preserve">08   </v>
          </cell>
          <cell r="G4811" t="str">
            <v xml:space="preserve">D    </v>
          </cell>
          <cell r="I4811" t="str">
            <v xml:space="preserve">C    </v>
          </cell>
          <cell r="J4811" t="e">
            <v>#N/A</v>
          </cell>
        </row>
        <row r="4812">
          <cell r="B4812">
            <v>7415565</v>
          </cell>
          <cell r="C4812" t="str">
            <v xml:space="preserve">PACKER    </v>
          </cell>
          <cell r="D4812" t="str">
            <v xml:space="preserve">5217/EA   </v>
          </cell>
          <cell r="E4812" t="str">
            <v xml:space="preserve">WRAP DRY WAX SHEET 12X12      </v>
          </cell>
          <cell r="F4812" t="str">
            <v xml:space="preserve">08   </v>
          </cell>
          <cell r="G4812" t="str">
            <v xml:space="preserve">D    </v>
          </cell>
          <cell r="I4812" t="str">
            <v xml:space="preserve">N    </v>
          </cell>
          <cell r="J4812">
            <v>37</v>
          </cell>
        </row>
        <row r="4813">
          <cell r="B4813">
            <v>7358231</v>
          </cell>
          <cell r="C4813" t="str">
            <v xml:space="preserve">SYS REL   </v>
          </cell>
          <cell r="D4813" t="str">
            <v xml:space="preserve">24/40 CT  </v>
          </cell>
          <cell r="E4813" t="str">
            <v xml:space="preserve">CUP PLAS TRANS 14 OZ SOFT     </v>
          </cell>
          <cell r="F4813" t="str">
            <v xml:space="preserve">08   </v>
          </cell>
          <cell r="G4813" t="str">
            <v xml:space="preserve">D    </v>
          </cell>
          <cell r="I4813" t="str">
            <v xml:space="preserve">N    </v>
          </cell>
          <cell r="J4813" t="e">
            <v>#N/A</v>
          </cell>
        </row>
        <row r="4814">
          <cell r="B4814">
            <v>5950670</v>
          </cell>
          <cell r="C4814" t="str">
            <v xml:space="preserve">SYSCO     </v>
          </cell>
          <cell r="D4814" t="str">
            <v xml:space="preserve">2/500 CT  </v>
          </cell>
          <cell r="E4814" t="str">
            <v xml:space="preserve">FILTER COFFEE 12CUP 9.75 X4.5 </v>
          </cell>
          <cell r="F4814" t="str">
            <v xml:space="preserve">08   </v>
          </cell>
          <cell r="G4814" t="str">
            <v xml:space="preserve">D    </v>
          </cell>
          <cell r="I4814" t="str">
            <v xml:space="preserve">N    </v>
          </cell>
          <cell r="J4814">
            <v>27</v>
          </cell>
        </row>
        <row r="4815">
          <cell r="B4815">
            <v>4308548</v>
          </cell>
          <cell r="C4815" t="str">
            <v xml:space="preserve">HFA       </v>
          </cell>
          <cell r="D4815" t="str">
            <v xml:space="preserve">1/50 CT.  </v>
          </cell>
          <cell r="E4815" t="str">
            <v xml:space="preserve">LID FOIL GOLD F/ FULL PAN     </v>
          </cell>
          <cell r="F4815" t="str">
            <v xml:space="preserve">08   </v>
          </cell>
          <cell r="G4815" t="str">
            <v xml:space="preserve">D    </v>
          </cell>
          <cell r="I4815" t="str">
            <v xml:space="preserve">L    </v>
          </cell>
          <cell r="J4815" t="e">
            <v>#N/A</v>
          </cell>
        </row>
        <row r="4816">
          <cell r="B4816">
            <v>7063587</v>
          </cell>
          <cell r="C4816" t="str">
            <v xml:space="preserve">SABERT    </v>
          </cell>
          <cell r="D4816" t="str">
            <v xml:space="preserve">1/300 CT  </v>
          </cell>
          <cell r="E4816" t="str">
            <v xml:space="preserve">TRAY PAPER PULP TACO NAT      </v>
          </cell>
          <cell r="F4816" t="str">
            <v xml:space="preserve">08   </v>
          </cell>
          <cell r="G4816" t="str">
            <v xml:space="preserve">D    </v>
          </cell>
          <cell r="I4816" t="str">
            <v xml:space="preserve">N    </v>
          </cell>
          <cell r="J4816">
            <v>18</v>
          </cell>
        </row>
        <row r="4817">
          <cell r="B4817">
            <v>6239552</v>
          </cell>
          <cell r="C4817" t="str">
            <v xml:space="preserve">SYSCO     </v>
          </cell>
          <cell r="D4817" t="str">
            <v xml:space="preserve">1/250CT   </v>
          </cell>
          <cell r="E4817" t="str">
            <v>LINER PLAS INSERT/WARMER 18X14</v>
          </cell>
          <cell r="F4817" t="str">
            <v xml:space="preserve">08   </v>
          </cell>
          <cell r="G4817" t="str">
            <v xml:space="preserve">D    </v>
          </cell>
          <cell r="I4817" t="str">
            <v xml:space="preserve">N    </v>
          </cell>
          <cell r="J4817">
            <v>31</v>
          </cell>
        </row>
        <row r="4818">
          <cell r="B4818">
            <v>1998477</v>
          </cell>
          <cell r="C4818" t="str">
            <v xml:space="preserve">SYS REL   </v>
          </cell>
          <cell r="D4818" t="str">
            <v xml:space="preserve">2/250CT   </v>
          </cell>
          <cell r="E4818" t="str">
            <v xml:space="preserve">TRAY FOOD PAPR RED PLAID 3LB  </v>
          </cell>
          <cell r="F4818" t="str">
            <v xml:space="preserve">08   </v>
          </cell>
          <cell r="G4818" t="str">
            <v xml:space="preserve">D    </v>
          </cell>
          <cell r="I4818" t="str">
            <v xml:space="preserve">N    </v>
          </cell>
          <cell r="J4818">
            <v>53</v>
          </cell>
        </row>
        <row r="4819">
          <cell r="B4819">
            <v>4767731</v>
          </cell>
          <cell r="C4819" t="str">
            <v xml:space="preserve">SYSCO     </v>
          </cell>
          <cell r="D4819" t="str">
            <v xml:space="preserve">1/250 CT  </v>
          </cell>
          <cell r="E4819" t="str">
            <v xml:space="preserve">LABEL ROLL 2X2 PLAST MON BLUE </v>
          </cell>
          <cell r="F4819" t="str">
            <v xml:space="preserve">08   </v>
          </cell>
          <cell r="G4819" t="str">
            <v xml:space="preserve">D    </v>
          </cell>
          <cell r="I4819" t="str">
            <v xml:space="preserve">L    </v>
          </cell>
          <cell r="J4819">
            <v>25</v>
          </cell>
        </row>
        <row r="4820">
          <cell r="B4820">
            <v>5301601</v>
          </cell>
          <cell r="C4820" t="str">
            <v xml:space="preserve">SYS REL   </v>
          </cell>
          <cell r="D4820" t="str">
            <v xml:space="preserve">6/5 LB    </v>
          </cell>
          <cell r="E4820" t="str">
            <v xml:space="preserve">MIX CAKE WHITE COMPLT         </v>
          </cell>
          <cell r="F4820" t="str">
            <v xml:space="preserve">07   </v>
          </cell>
          <cell r="G4820" t="str">
            <v xml:space="preserve">D    </v>
          </cell>
          <cell r="I4820" t="str">
            <v xml:space="preserve">N    </v>
          </cell>
          <cell r="J4820">
            <v>29</v>
          </cell>
        </row>
        <row r="4821">
          <cell r="B4821">
            <v>768390</v>
          </cell>
          <cell r="C4821" t="str">
            <v xml:space="preserve">HSE REC   </v>
          </cell>
          <cell r="D4821" t="str">
            <v>2000/2.8 G</v>
          </cell>
          <cell r="E4821" t="str">
            <v xml:space="preserve">CREAMER NON-DAIRY PWDR PKT    </v>
          </cell>
          <cell r="F4821" t="str">
            <v xml:space="preserve">07   </v>
          </cell>
          <cell r="G4821" t="str">
            <v xml:space="preserve">D    </v>
          </cell>
          <cell r="I4821" t="str">
            <v xml:space="preserve">N    </v>
          </cell>
          <cell r="J4821">
            <v>86</v>
          </cell>
        </row>
        <row r="4822">
          <cell r="B4822">
            <v>1400492</v>
          </cell>
          <cell r="C4822" t="str">
            <v xml:space="preserve">KELLOGG   </v>
          </cell>
          <cell r="D4822" t="str">
            <v xml:space="preserve">96/1.55OZ </v>
          </cell>
          <cell r="E4822" t="str">
            <v xml:space="preserve">BREAKFAST BAR NUTRI-GRN APPLE </v>
          </cell>
          <cell r="F4822" t="str">
            <v xml:space="preserve">07   </v>
          </cell>
          <cell r="G4822" t="str">
            <v xml:space="preserve">D    </v>
          </cell>
          <cell r="I4822" t="str">
            <v xml:space="preserve">N    </v>
          </cell>
          <cell r="J4822">
            <v>50</v>
          </cell>
        </row>
        <row r="4823">
          <cell r="B4823">
            <v>4036315</v>
          </cell>
          <cell r="C4823" t="str">
            <v xml:space="preserve">OCNSPRY   </v>
          </cell>
          <cell r="D4823" t="str">
            <v xml:space="preserve">48/5.5 OZ </v>
          </cell>
          <cell r="E4823" t="str">
            <v xml:space="preserve">JUICE CRNBRY CKTL             </v>
          </cell>
          <cell r="F4823" t="str">
            <v xml:space="preserve">07   </v>
          </cell>
          <cell r="G4823" t="str">
            <v xml:space="preserve">D    </v>
          </cell>
          <cell r="I4823" t="str">
            <v xml:space="preserve">N    </v>
          </cell>
          <cell r="J4823">
            <v>31</v>
          </cell>
        </row>
        <row r="4824">
          <cell r="B4824">
            <v>7525209</v>
          </cell>
          <cell r="C4824" t="str">
            <v xml:space="preserve">CAPRI     </v>
          </cell>
          <cell r="D4824" t="str">
            <v xml:space="preserve">40/6 OZ   </v>
          </cell>
          <cell r="E4824" t="str">
            <v xml:space="preserve">DRINK CHERRY WILD             </v>
          </cell>
          <cell r="F4824" t="str">
            <v xml:space="preserve">07   </v>
          </cell>
          <cell r="G4824" t="str">
            <v xml:space="preserve">D    </v>
          </cell>
          <cell r="I4824" t="str">
            <v xml:space="preserve">N    </v>
          </cell>
          <cell r="J4824">
            <v>42</v>
          </cell>
        </row>
        <row r="4825">
          <cell r="B4825">
            <v>4891313</v>
          </cell>
          <cell r="C4825" t="str">
            <v xml:space="preserve">PREGO     </v>
          </cell>
          <cell r="D4825" t="str">
            <v xml:space="preserve">6/106 OZ  </v>
          </cell>
          <cell r="E4825" t="str">
            <v xml:space="preserve">SAUCE SPAGHETTI NO SALT       </v>
          </cell>
          <cell r="F4825" t="str">
            <v xml:space="preserve">07   </v>
          </cell>
          <cell r="G4825" t="str">
            <v xml:space="preserve">D    </v>
          </cell>
          <cell r="I4825" t="str">
            <v xml:space="preserve">L    </v>
          </cell>
          <cell r="J4825">
            <v>42</v>
          </cell>
        </row>
        <row r="4826">
          <cell r="B4826">
            <v>3226529</v>
          </cell>
          <cell r="C4826" t="str">
            <v>SWEETST</v>
          </cell>
          <cell r="D4826" t="str">
            <v xml:space="preserve">   4/18 SLI</v>
          </cell>
          <cell r="E4826" t="str">
            <v>CAKE LOAF PULLMAN SLI VAR  #9</v>
          </cell>
          <cell r="F4826">
            <v>6</v>
          </cell>
          <cell r="G4826" t="str">
            <v>F</v>
          </cell>
          <cell r="I4826" t="str">
            <v>L</v>
          </cell>
          <cell r="J4826">
            <v>42</v>
          </cell>
        </row>
        <row r="4827">
          <cell r="B4827">
            <v>6959946</v>
          </cell>
          <cell r="C4827" t="str">
            <v>ABBTSFD</v>
          </cell>
          <cell r="D4827" t="str">
            <v xml:space="preserve">   4/5 LB  </v>
          </cell>
          <cell r="E4827" t="str">
            <v>EGG HRDBLD WHL PEEL CAGE FREE</v>
          </cell>
          <cell r="F4827">
            <v>2</v>
          </cell>
          <cell r="G4827" t="str">
            <v>C</v>
          </cell>
          <cell r="I4827" t="str">
            <v>L</v>
          </cell>
          <cell r="J4827">
            <v>23</v>
          </cell>
        </row>
        <row r="4828">
          <cell r="B4828">
            <v>6832752</v>
          </cell>
          <cell r="C4828" t="str">
            <v>PACKER</v>
          </cell>
          <cell r="D4828" t="str">
            <v xml:space="preserve">   1/11 LB </v>
          </cell>
          <cell r="E4828" t="str">
            <v>WALLEYE FILET 8-10 OZ IQF</v>
          </cell>
          <cell r="F4828">
            <v>4</v>
          </cell>
          <cell r="G4828" t="str">
            <v>F</v>
          </cell>
          <cell r="I4828" t="str">
            <v xml:space="preserve"> </v>
          </cell>
          <cell r="J4828">
            <v>42</v>
          </cell>
        </row>
        <row r="4829">
          <cell r="B4829">
            <v>28205</v>
          </cell>
          <cell r="C4829" t="str">
            <v>PACKER</v>
          </cell>
          <cell r="D4829" t="str">
            <v xml:space="preserve">   1/10 LB </v>
          </cell>
          <cell r="E4829" t="str">
            <v>COD SCROD REFRESH FRZN</v>
          </cell>
          <cell r="F4829">
            <v>4</v>
          </cell>
          <cell r="G4829" t="str">
            <v>F</v>
          </cell>
          <cell r="I4829" t="str">
            <v xml:space="preserve"> </v>
          </cell>
          <cell r="J4829">
            <v>40</v>
          </cell>
        </row>
        <row r="4830">
          <cell r="B4830">
            <v>1828847</v>
          </cell>
          <cell r="C4830" t="str">
            <v>BERNRDI</v>
          </cell>
          <cell r="D4830" t="str">
            <v xml:space="preserve">   2/5 LB  </v>
          </cell>
          <cell r="E4830" t="str">
            <v>RAVIOLI BEEF JUMBO ROUND 130CT</v>
          </cell>
          <cell r="F4830">
            <v>6</v>
          </cell>
          <cell r="G4830" t="str">
            <v>F</v>
          </cell>
          <cell r="I4830" t="str">
            <v xml:space="preserve"> </v>
          </cell>
          <cell r="J4830">
            <v>42</v>
          </cell>
        </row>
        <row r="4831">
          <cell r="B4831">
            <v>1431291</v>
          </cell>
          <cell r="C4831" t="str">
            <v>BTRBALL</v>
          </cell>
          <cell r="D4831" t="str">
            <v xml:space="preserve">   2/10#AVG</v>
          </cell>
          <cell r="E4831" t="str">
            <v>TURKEY BRST RST RAW SKON</v>
          </cell>
          <cell r="F4831">
            <v>5</v>
          </cell>
          <cell r="G4831" t="str">
            <v>F</v>
          </cell>
          <cell r="I4831" t="str">
            <v xml:space="preserve"> </v>
          </cell>
          <cell r="J4831">
            <v>42</v>
          </cell>
        </row>
        <row r="4832">
          <cell r="B4832">
            <v>1044049</v>
          </cell>
          <cell r="C4832" t="str">
            <v>PACKER</v>
          </cell>
          <cell r="D4832" t="str">
            <v xml:space="preserve">   6/13#AVG</v>
          </cell>
          <cell r="E4832" t="str">
            <v>BEEF FLANK STEAK SKND 193</v>
          </cell>
          <cell r="F4832">
            <v>3</v>
          </cell>
          <cell r="G4832" t="str">
            <v>C</v>
          </cell>
          <cell r="I4832" t="str">
            <v xml:space="preserve"> </v>
          </cell>
          <cell r="J4832">
            <v>42</v>
          </cell>
        </row>
        <row r="4833">
          <cell r="B4833">
            <v>1713211</v>
          </cell>
          <cell r="C4833" t="str">
            <v>ROYLMHT</v>
          </cell>
          <cell r="D4833" t="str">
            <v xml:space="preserve">   4/5LB   </v>
          </cell>
          <cell r="E4833" t="str">
            <v>CHEESE PANEER</v>
          </cell>
          <cell r="F4833">
            <v>2</v>
          </cell>
          <cell r="G4833" t="str">
            <v>C</v>
          </cell>
          <cell r="I4833" t="str">
            <v>L</v>
          </cell>
          <cell r="J4833">
            <v>42</v>
          </cell>
        </row>
        <row r="4834">
          <cell r="B4834">
            <v>7074019</v>
          </cell>
          <cell r="C4834" t="str">
            <v>CHSCAKE</v>
          </cell>
          <cell r="D4834" t="str">
            <v xml:space="preserve">  10/2 LB  </v>
          </cell>
          <cell r="E4834" t="str">
            <v>SHRIMP WHT EZPL DEEP CUT 16/20</v>
          </cell>
          <cell r="F4834">
            <v>4</v>
          </cell>
          <cell r="G4834" t="str">
            <v>F</v>
          </cell>
          <cell r="I4834" t="str">
            <v>C</v>
          </cell>
          <cell r="J4834">
            <v>42</v>
          </cell>
        </row>
        <row r="4835">
          <cell r="B4835">
            <v>3597978</v>
          </cell>
          <cell r="C4835" t="str">
            <v>MAPLELF</v>
          </cell>
          <cell r="D4835" t="str">
            <v xml:space="preserve">  24/8-10OZ</v>
          </cell>
          <cell r="E4835" t="str">
            <v>DUCK BREAST SKON RAW</v>
          </cell>
          <cell r="F4835">
            <v>5</v>
          </cell>
          <cell r="G4835" t="str">
            <v>F</v>
          </cell>
          <cell r="I4835" t="str">
            <v xml:space="preserve"> </v>
          </cell>
          <cell r="J4835">
            <v>42</v>
          </cell>
        </row>
        <row r="4836">
          <cell r="B4836">
            <v>5862259</v>
          </cell>
          <cell r="C4836" t="str">
            <v>CAMPERO</v>
          </cell>
          <cell r="D4836" t="str">
            <v xml:space="preserve">  16/2.75# </v>
          </cell>
          <cell r="E4836" t="str">
            <v>CHICKEN CVP 8PC CUT MARN FZ</v>
          </cell>
          <cell r="F4836">
            <v>5</v>
          </cell>
          <cell r="G4836" t="str">
            <v>F</v>
          </cell>
          <cell r="I4836" t="str">
            <v>C</v>
          </cell>
          <cell r="J4836">
            <v>42</v>
          </cell>
        </row>
        <row r="4837">
          <cell r="B4837">
            <v>4171662</v>
          </cell>
          <cell r="C4837" t="str">
            <v>VALRHON</v>
          </cell>
          <cell r="D4837" t="str">
            <v xml:space="preserve">   1/1KG   </v>
          </cell>
          <cell r="E4837" t="str">
            <v>COCOA DROP MINI NIB</v>
          </cell>
          <cell r="F4837">
            <v>7</v>
          </cell>
          <cell r="G4837" t="str">
            <v>C</v>
          </cell>
          <cell r="I4837" t="str">
            <v xml:space="preserve"> </v>
          </cell>
          <cell r="J4837">
            <v>42</v>
          </cell>
        </row>
        <row r="4838">
          <cell r="B4838">
            <v>312930</v>
          </cell>
          <cell r="C4838" t="str">
            <v xml:space="preserve">ULTIMAP   </v>
          </cell>
          <cell r="D4838" t="str">
            <v xml:space="preserve">3/1 GAL   </v>
          </cell>
          <cell r="E4838" t="str">
            <v xml:space="preserve">OIL BUTTER FLVR               </v>
          </cell>
          <cell r="F4838" t="str">
            <v xml:space="preserve">07   </v>
          </cell>
          <cell r="G4838" t="str">
            <v xml:space="preserve">D    </v>
          </cell>
          <cell r="I4838" t="str">
            <v xml:space="preserve">L    </v>
          </cell>
          <cell r="J4838">
            <v>42</v>
          </cell>
        </row>
        <row r="4839">
          <cell r="B4839">
            <v>8901029</v>
          </cell>
          <cell r="C4839" t="str">
            <v>ANOVA</v>
          </cell>
          <cell r="D4839" t="str">
            <v xml:space="preserve">   1/6 LB  </v>
          </cell>
          <cell r="E4839" t="str">
            <v>TUNA AHI SAKU SLI AND SEARED 3</v>
          </cell>
          <cell r="F4839">
            <v>4</v>
          </cell>
          <cell r="G4839" t="str">
            <v>F</v>
          </cell>
          <cell r="I4839" t="str">
            <v xml:space="preserve"> </v>
          </cell>
          <cell r="J4839">
            <v>42</v>
          </cell>
        </row>
        <row r="4840">
          <cell r="B4840">
            <v>7756461</v>
          </cell>
          <cell r="C4840" t="str">
            <v>EISNBRG</v>
          </cell>
          <cell r="D4840" t="str">
            <v xml:space="preserve">   4/3#    </v>
          </cell>
          <cell r="E4840" t="str">
            <v>FRANK BEEF MINI BLK ANGUS</v>
          </cell>
          <cell r="F4840">
            <v>3</v>
          </cell>
          <cell r="G4840" t="str">
            <v>F</v>
          </cell>
          <cell r="I4840" t="str">
            <v xml:space="preserve"> </v>
          </cell>
          <cell r="J4840">
            <v>42</v>
          </cell>
        </row>
        <row r="4841">
          <cell r="B4841">
            <v>4240331</v>
          </cell>
          <cell r="C4841" t="str">
            <v>JDMTCLS</v>
          </cell>
          <cell r="D4841" t="str">
            <v xml:space="preserve"> 144/1OZ   </v>
          </cell>
          <cell r="E4841" t="str">
            <v>APTZR VEGETABLE SPRING ROLL</v>
          </cell>
          <cell r="F4841">
            <v>6</v>
          </cell>
          <cell r="G4841" t="str">
            <v>F</v>
          </cell>
          <cell r="I4841" t="str">
            <v xml:space="preserve"> </v>
          </cell>
          <cell r="J4841">
            <v>42</v>
          </cell>
        </row>
        <row r="4842">
          <cell r="B4842">
            <v>4745247</v>
          </cell>
          <cell r="C4842" t="str">
            <v>PORTCLS</v>
          </cell>
          <cell r="D4842" t="str">
            <v xml:space="preserve">   4/3 LB  </v>
          </cell>
          <cell r="E4842" t="str">
            <v>SHRIMP BRD COCO RND 16/20</v>
          </cell>
          <cell r="F4842">
            <v>4</v>
          </cell>
          <cell r="G4842" t="str">
            <v>F</v>
          </cell>
          <cell r="I4842" t="str">
            <v xml:space="preserve"> </v>
          </cell>
          <cell r="J4842">
            <v>42</v>
          </cell>
        </row>
        <row r="4843">
          <cell r="B4843">
            <v>1043165</v>
          </cell>
          <cell r="C4843" t="str">
            <v>YOPLAIT</v>
          </cell>
          <cell r="D4843" t="str">
            <v xml:space="preserve">  12/6 OZ  </v>
          </cell>
          <cell r="E4843" t="str">
            <v>YOGURT STRAWBERRY ORIGINAL</v>
          </cell>
          <cell r="F4843">
            <v>2</v>
          </cell>
          <cell r="G4843" t="str">
            <v>C</v>
          </cell>
          <cell r="I4843" t="str">
            <v xml:space="preserve"> </v>
          </cell>
          <cell r="J4843">
            <v>104</v>
          </cell>
        </row>
        <row r="4844">
          <cell r="B4844">
            <v>8333296</v>
          </cell>
          <cell r="C4844" t="str">
            <v>FISHERY</v>
          </cell>
          <cell r="D4844" t="str">
            <v xml:space="preserve">   1/10 LB </v>
          </cell>
          <cell r="E4844" t="str">
            <v>COD FIL BTRD WEST STY 2 OZ</v>
          </cell>
          <cell r="F4844">
            <v>4</v>
          </cell>
          <cell r="G4844" t="str">
            <v>F</v>
          </cell>
          <cell r="I4844" t="str">
            <v xml:space="preserve"> </v>
          </cell>
          <cell r="J4844">
            <v>42</v>
          </cell>
        </row>
        <row r="4845">
          <cell r="B4845">
            <v>3922317</v>
          </cell>
          <cell r="C4845" t="str">
            <v>BBRLIMP</v>
          </cell>
          <cell r="D4845" t="str">
            <v xml:space="preserve">   2/10-12#</v>
          </cell>
          <cell r="E4845" t="str">
            <v>HAM BUFFET BNLS 21CENT WA96%FF</v>
          </cell>
          <cell r="F4845">
            <v>3</v>
          </cell>
          <cell r="G4845" t="str">
            <v>C</v>
          </cell>
          <cell r="I4845" t="str">
            <v xml:space="preserve"> </v>
          </cell>
          <cell r="J4845">
            <v>42</v>
          </cell>
        </row>
        <row r="4846">
          <cell r="B4846">
            <v>6477749</v>
          </cell>
          <cell r="C4846" t="str">
            <v>MINOR</v>
          </cell>
          <cell r="D4846" t="str">
            <v xml:space="preserve">   2/5 LB  </v>
          </cell>
          <cell r="E4846" t="str">
            <v>CREAM CULINARY BUTR ALTERNATE</v>
          </cell>
          <cell r="F4846">
            <v>2</v>
          </cell>
          <cell r="G4846" t="str">
            <v>C</v>
          </cell>
          <cell r="I4846" t="str">
            <v xml:space="preserve"> </v>
          </cell>
          <cell r="J4846">
            <v>42</v>
          </cell>
        </row>
        <row r="4847">
          <cell r="B4847">
            <v>2523902</v>
          </cell>
          <cell r="C4847" t="str">
            <v>TYSON</v>
          </cell>
          <cell r="D4847" t="str">
            <v xml:space="preserve">   4/10 LB </v>
          </cell>
          <cell r="E4847" t="str">
            <v>CHICKEN BRST B/L S/L WHL RNDM</v>
          </cell>
          <cell r="F4847">
            <v>5</v>
          </cell>
          <cell r="G4847" t="str">
            <v>F</v>
          </cell>
          <cell r="I4847" t="str">
            <v>L</v>
          </cell>
          <cell r="J4847">
            <v>42</v>
          </cell>
        </row>
        <row r="4848">
          <cell r="B4848">
            <v>4648414</v>
          </cell>
          <cell r="C4848" t="str">
            <v>JERSMIK</v>
          </cell>
          <cell r="D4848" t="str">
            <v xml:space="preserve"> 168/3 OZ  </v>
          </cell>
          <cell r="E4848" t="str">
            <v>ROLL MINI WHEAT SUB</v>
          </cell>
          <cell r="F4848">
            <v>6</v>
          </cell>
          <cell r="G4848" t="str">
            <v>F</v>
          </cell>
          <cell r="I4848" t="str">
            <v>C</v>
          </cell>
          <cell r="J4848">
            <v>42</v>
          </cell>
        </row>
        <row r="4849">
          <cell r="B4849">
            <v>8071647</v>
          </cell>
          <cell r="C4849" t="str">
            <v>PORTIMP</v>
          </cell>
          <cell r="D4849" t="str">
            <v xml:space="preserve">   1/15 LB </v>
          </cell>
          <cell r="E4849" t="str">
            <v>PANGASIUS FILLET IQF 5-7 OZ</v>
          </cell>
          <cell r="F4849">
            <v>4</v>
          </cell>
          <cell r="G4849" t="str">
            <v>F</v>
          </cell>
          <cell r="I4849" t="str">
            <v xml:space="preserve"> </v>
          </cell>
          <cell r="J4849">
            <v>42</v>
          </cell>
        </row>
        <row r="4850">
          <cell r="B4850">
            <v>1671254</v>
          </cell>
          <cell r="C4850" t="str">
            <v>ROTANLI</v>
          </cell>
          <cell r="D4850" t="str">
            <v xml:space="preserve">   2/5 LB  </v>
          </cell>
          <cell r="E4850" t="str">
            <v>PASTA TORTELLINI CHS TRI PRCKD</v>
          </cell>
          <cell r="F4850">
            <v>6</v>
          </cell>
          <cell r="G4850" t="str">
            <v>F</v>
          </cell>
          <cell r="I4850" t="str">
            <v xml:space="preserve"> </v>
          </cell>
          <cell r="J4850">
            <v>42</v>
          </cell>
        </row>
        <row r="4851">
          <cell r="B4851">
            <v>2911824</v>
          </cell>
          <cell r="C4851" t="str">
            <v>SYS IMP</v>
          </cell>
          <cell r="D4851" t="str">
            <v xml:space="preserve">   6/1LB   </v>
          </cell>
          <cell r="E4851" t="str">
            <v>SOUP BASE BEEF NO MSG ADDED</v>
          </cell>
          <cell r="F4851">
            <v>7</v>
          </cell>
          <cell r="G4851" t="str">
            <v>C</v>
          </cell>
          <cell r="I4851" t="str">
            <v xml:space="preserve"> </v>
          </cell>
          <cell r="J4851">
            <v>42</v>
          </cell>
        </row>
        <row r="4852">
          <cell r="B4852">
            <v>2957181</v>
          </cell>
          <cell r="C4852" t="str">
            <v>CASACLS</v>
          </cell>
          <cell r="D4852" t="str">
            <v xml:space="preserve">   1/15 LB </v>
          </cell>
          <cell r="E4852" t="str">
            <v>APTZR EGGROLL SANTA FE CHKN</v>
          </cell>
          <cell r="F4852">
            <v>6</v>
          </cell>
          <cell r="G4852" t="str">
            <v>F</v>
          </cell>
          <cell r="I4852" t="str">
            <v xml:space="preserve"> </v>
          </cell>
          <cell r="J4852">
            <v>42</v>
          </cell>
        </row>
        <row r="4853">
          <cell r="B4853">
            <v>8936377</v>
          </cell>
          <cell r="C4853" t="str">
            <v>SYS CLS</v>
          </cell>
          <cell r="D4853" t="str">
            <v xml:space="preserve">   2/5 LB  </v>
          </cell>
          <cell r="E4853" t="str">
            <v>SAUSAGE KIELBASA LNK 4-1 NC FZ</v>
          </cell>
          <cell r="F4853">
            <v>3</v>
          </cell>
          <cell r="G4853" t="str">
            <v>F</v>
          </cell>
          <cell r="I4853" t="str">
            <v xml:space="preserve"> </v>
          </cell>
          <cell r="J4853">
            <v>42</v>
          </cell>
        </row>
        <row r="4854">
          <cell r="B4854">
            <v>4290211</v>
          </cell>
          <cell r="C4854" t="str">
            <v>HEINZ</v>
          </cell>
          <cell r="D4854" t="str">
            <v xml:space="preserve">   4/4 LB` </v>
          </cell>
          <cell r="E4854" t="str">
            <v>SOUP TOMATO &amp; BASIL RED SOD</v>
          </cell>
          <cell r="F4854">
            <v>6</v>
          </cell>
          <cell r="G4854" t="str">
            <v>F</v>
          </cell>
          <cell r="I4854" t="str">
            <v>L</v>
          </cell>
          <cell r="J4854">
            <v>42</v>
          </cell>
        </row>
        <row r="4855">
          <cell r="B4855">
            <v>8974529</v>
          </cell>
          <cell r="C4855" t="str">
            <v>BBRLCLS</v>
          </cell>
          <cell r="D4855" t="str">
            <v xml:space="preserve">   2/14-19#</v>
          </cell>
          <cell r="E4855" t="str">
            <v>HAM PIT BNLS HCKRY SMKD W/A</v>
          </cell>
          <cell r="F4855">
            <v>3</v>
          </cell>
          <cell r="G4855" t="str">
            <v>C</v>
          </cell>
          <cell r="I4855" t="str">
            <v xml:space="preserve"> </v>
          </cell>
          <cell r="J4855">
            <v>42</v>
          </cell>
        </row>
        <row r="4856">
          <cell r="B4856">
            <v>7206535</v>
          </cell>
          <cell r="C4856" t="str">
            <v>TYSON</v>
          </cell>
          <cell r="D4856" t="str">
            <v xml:space="preserve">  40/4 OZ  </v>
          </cell>
          <cell r="E4856" t="str">
            <v>CHICKEN BRST FIL IQF</v>
          </cell>
          <cell r="F4856">
            <v>5</v>
          </cell>
          <cell r="G4856" t="str">
            <v>F</v>
          </cell>
          <cell r="I4856" t="str">
            <v>L</v>
          </cell>
          <cell r="J4856">
            <v>42</v>
          </cell>
        </row>
        <row r="4857">
          <cell r="B4857">
            <v>4333698</v>
          </cell>
          <cell r="C4857" t="str">
            <v>DANNON</v>
          </cell>
          <cell r="D4857" t="str">
            <v xml:space="preserve">  12/5.3 OZ</v>
          </cell>
          <cell r="E4857" t="str">
            <v>YOGURT STRAWBERRY LIGHT N FIT</v>
          </cell>
          <cell r="F4857">
            <v>2</v>
          </cell>
          <cell r="G4857" t="str">
            <v>C</v>
          </cell>
          <cell r="I4857" t="str">
            <v xml:space="preserve"> </v>
          </cell>
          <cell r="J4857">
            <v>88</v>
          </cell>
        </row>
        <row r="4858">
          <cell r="B4858">
            <v>8412876</v>
          </cell>
          <cell r="C4858" t="str">
            <v>IMPFRSH</v>
          </cell>
          <cell r="D4858" t="str">
            <v xml:space="preserve">   1/24 CT </v>
          </cell>
          <cell r="E4858" t="str">
            <v>LEMON FRESH</v>
          </cell>
          <cell r="F4858">
            <v>11</v>
          </cell>
          <cell r="G4858" t="str">
            <v>C</v>
          </cell>
          <cell r="I4858" t="str">
            <v xml:space="preserve"> </v>
          </cell>
          <cell r="J4858">
            <v>42</v>
          </cell>
        </row>
        <row r="4859">
          <cell r="B4859">
            <v>5393236</v>
          </cell>
          <cell r="C4859" t="str">
            <v>SYS CLS</v>
          </cell>
          <cell r="D4859" t="str">
            <v xml:space="preserve"> 160/1 OZ  </v>
          </cell>
          <cell r="E4859" t="str">
            <v>SAUSAGE TURKEY LINK RAW 1OZ CN</v>
          </cell>
          <cell r="F4859">
            <v>5</v>
          </cell>
          <cell r="G4859" t="str">
            <v>F</v>
          </cell>
          <cell r="I4859" t="str">
            <v xml:space="preserve"> </v>
          </cell>
          <cell r="J4859">
            <v>42</v>
          </cell>
        </row>
        <row r="4860">
          <cell r="B4860">
            <v>3927795</v>
          </cell>
          <cell r="C4860" t="str">
            <v>SYS CLS</v>
          </cell>
          <cell r="D4860" t="str">
            <v xml:space="preserve">   2/5 LB  </v>
          </cell>
          <cell r="E4860" t="str">
            <v>CHICKEN TNDR FRTR HMSTYL LGE</v>
          </cell>
          <cell r="F4860">
            <v>5</v>
          </cell>
          <cell r="G4860" t="str">
            <v>F</v>
          </cell>
          <cell r="I4860" t="str">
            <v xml:space="preserve"> </v>
          </cell>
          <cell r="J4860">
            <v>42</v>
          </cell>
        </row>
        <row r="4861">
          <cell r="B4861">
            <v>974451</v>
          </cell>
          <cell r="C4861" t="str">
            <v>BLOUNT</v>
          </cell>
          <cell r="D4861" t="str">
            <v xml:space="preserve">   4/4 LB  </v>
          </cell>
          <cell r="E4861" t="str">
            <v>SOUP BROCCOLI &amp; CHDR CHS</v>
          </cell>
          <cell r="F4861">
            <v>6</v>
          </cell>
          <cell r="G4861" t="str">
            <v>F</v>
          </cell>
          <cell r="I4861" t="str">
            <v xml:space="preserve"> </v>
          </cell>
          <cell r="J4861">
            <v>7</v>
          </cell>
        </row>
        <row r="4862">
          <cell r="B4862">
            <v>1960657</v>
          </cell>
          <cell r="C4862" t="str">
            <v>BBRLCLS</v>
          </cell>
          <cell r="D4862" t="str">
            <v xml:space="preserve">   4/2.5 LB</v>
          </cell>
          <cell r="E4862" t="str">
            <v>HAM CKD SLI .67OZ</v>
          </cell>
          <cell r="F4862">
            <v>3</v>
          </cell>
          <cell r="G4862" t="str">
            <v>C</v>
          </cell>
          <cell r="I4862" t="str">
            <v xml:space="preserve"> </v>
          </cell>
          <cell r="J4862">
            <v>42</v>
          </cell>
        </row>
        <row r="4863">
          <cell r="B4863">
            <v>1292275</v>
          </cell>
          <cell r="C4863" t="str">
            <v>PACKER</v>
          </cell>
          <cell r="D4863" t="str">
            <v xml:space="preserve">   1/25 LB </v>
          </cell>
          <cell r="E4863" t="str">
            <v>TOMATO ROMA FRESH</v>
          </cell>
          <cell r="F4863">
            <v>11</v>
          </cell>
          <cell r="G4863" t="str">
            <v>C</v>
          </cell>
          <cell r="I4863" t="str">
            <v xml:space="preserve"> </v>
          </cell>
          <cell r="J4863">
            <v>42</v>
          </cell>
        </row>
        <row r="4864">
          <cell r="B4864">
            <v>3749264</v>
          </cell>
          <cell r="C4864" t="str">
            <v>GR LAKE</v>
          </cell>
          <cell r="D4864" t="str">
            <v xml:space="preserve">   2/9 LB  </v>
          </cell>
          <cell r="E4864" t="str">
            <v>CHEESE FETA PAILS</v>
          </cell>
          <cell r="F4864">
            <v>2</v>
          </cell>
          <cell r="G4864" t="str">
            <v>C</v>
          </cell>
          <cell r="I4864" t="str">
            <v>L</v>
          </cell>
          <cell r="J4864">
            <v>35</v>
          </cell>
        </row>
        <row r="4865">
          <cell r="B4865">
            <v>9195900</v>
          </cell>
          <cell r="C4865" t="str">
            <v xml:space="preserve">KENS      </v>
          </cell>
          <cell r="D4865" t="str">
            <v xml:space="preserve">60/1.5OZ  </v>
          </cell>
          <cell r="E4865" t="str">
            <v xml:space="preserve">DRESSING BALSAMIC VINGRET     </v>
          </cell>
          <cell r="F4865" t="str">
            <v xml:space="preserve">07   </v>
          </cell>
          <cell r="G4865" t="str">
            <v xml:space="preserve">D    </v>
          </cell>
          <cell r="I4865" t="str">
            <v xml:space="preserve">L    </v>
          </cell>
          <cell r="J4865">
            <v>41</v>
          </cell>
        </row>
        <row r="4866">
          <cell r="B4866">
            <v>4455251</v>
          </cell>
          <cell r="C4866" t="str">
            <v xml:space="preserve">BENIHAN   </v>
          </cell>
          <cell r="D4866" t="str">
            <v xml:space="preserve">20/20 CT  </v>
          </cell>
          <cell r="E4866" t="str">
            <v xml:space="preserve">SHRIMP P&amp;D NOBASHI T/ON 26/30 </v>
          </cell>
          <cell r="F4866" t="str">
            <v xml:space="preserve">04   </v>
          </cell>
          <cell r="G4866" t="str">
            <v xml:space="preserve">F    </v>
          </cell>
          <cell r="I4866" t="str">
            <v xml:space="preserve">C    </v>
          </cell>
          <cell r="J4866" t="e">
            <v>#N/A</v>
          </cell>
        </row>
        <row r="4867">
          <cell r="B4867">
            <v>7089413</v>
          </cell>
          <cell r="C4867" t="str">
            <v xml:space="preserve">C GEYSR   </v>
          </cell>
          <cell r="D4867" t="str">
            <v xml:space="preserve">24/500ML  </v>
          </cell>
          <cell r="E4867" t="str">
            <v xml:space="preserve">WATER MINERAL SPRKLG LMN ZEST </v>
          </cell>
          <cell r="F4867" t="str">
            <v xml:space="preserve">07   </v>
          </cell>
          <cell r="G4867" t="str">
            <v xml:space="preserve">D    </v>
          </cell>
          <cell r="I4867" t="str">
            <v xml:space="preserve">L    </v>
          </cell>
          <cell r="J4867" t="e">
            <v>#N/A</v>
          </cell>
        </row>
        <row r="4868">
          <cell r="B4868">
            <v>3508548</v>
          </cell>
          <cell r="C4868" t="str">
            <v xml:space="preserve">BBRLCLS   </v>
          </cell>
          <cell r="D4868" t="str">
            <v xml:space="preserve">1/15 LB   </v>
          </cell>
          <cell r="E4868" t="str">
            <v xml:space="preserve">PORK RIND F/ FRYING           </v>
          </cell>
          <cell r="F4868" t="str">
            <v xml:space="preserve">03   </v>
          </cell>
          <cell r="G4868" t="str">
            <v xml:space="preserve">D    </v>
          </cell>
          <cell r="I4868" t="str">
            <v xml:space="preserve">N    </v>
          </cell>
          <cell r="J4868">
            <v>38</v>
          </cell>
        </row>
        <row r="4869">
          <cell r="B4869">
            <v>2740860</v>
          </cell>
          <cell r="C4869" t="str">
            <v xml:space="preserve">GRT REC   </v>
          </cell>
          <cell r="D4869" t="str">
            <v xml:space="preserve">1/10 LB   </v>
          </cell>
          <cell r="E4869" t="str">
            <v xml:space="preserve">SAUSAGE PATTY TRKY PRECKD     </v>
          </cell>
          <cell r="F4869" t="str">
            <v xml:space="preserve">03   </v>
          </cell>
          <cell r="G4869" t="str">
            <v xml:space="preserve">F    </v>
          </cell>
          <cell r="I4869" t="str">
            <v xml:space="preserve">C    </v>
          </cell>
          <cell r="J4869">
            <v>38</v>
          </cell>
        </row>
        <row r="4870">
          <cell r="B4870">
            <v>6182356</v>
          </cell>
          <cell r="C4870" t="str">
            <v xml:space="preserve">AREZIMP   </v>
          </cell>
          <cell r="D4870" t="str">
            <v xml:space="preserve">6/#10     </v>
          </cell>
          <cell r="E4870" t="str">
            <v xml:space="preserve">SAUCE PIZZA PREPARED W/CHS CA </v>
          </cell>
          <cell r="F4870" t="str">
            <v xml:space="preserve">07   </v>
          </cell>
          <cell r="G4870" t="str">
            <v xml:space="preserve">D    </v>
          </cell>
          <cell r="I4870" t="str">
            <v xml:space="preserve">N    </v>
          </cell>
          <cell r="J4870">
            <v>37</v>
          </cell>
        </row>
        <row r="4871">
          <cell r="B4871">
            <v>1425089</v>
          </cell>
          <cell r="C4871" t="str">
            <v xml:space="preserve">MISIONP   </v>
          </cell>
          <cell r="D4871" t="str">
            <v xml:space="preserve">12/2.5    </v>
          </cell>
          <cell r="E4871" t="str">
            <v xml:space="preserve">PEACH HVS HS                  </v>
          </cell>
          <cell r="F4871" t="str">
            <v xml:space="preserve">07   </v>
          </cell>
          <cell r="G4871" t="str">
            <v xml:space="preserve">D    </v>
          </cell>
          <cell r="I4871" t="str">
            <v xml:space="preserve">N    </v>
          </cell>
          <cell r="J4871">
            <v>40</v>
          </cell>
        </row>
        <row r="4872">
          <cell r="B4872">
            <v>4302838</v>
          </cell>
          <cell r="C4872" t="str">
            <v xml:space="preserve">CACAO B   </v>
          </cell>
          <cell r="D4872" t="str">
            <v xml:space="preserve">1/1 KG    </v>
          </cell>
          <cell r="E4872" t="str">
            <v xml:space="preserve">CHOCOLATE BAKING CACOA NIBS   </v>
          </cell>
          <cell r="F4872" t="str">
            <v xml:space="preserve">07   </v>
          </cell>
          <cell r="G4872" t="str">
            <v xml:space="preserve">D    </v>
          </cell>
          <cell r="I4872" t="str">
            <v xml:space="preserve">N    </v>
          </cell>
          <cell r="J4872" t="e">
            <v>#N/A</v>
          </cell>
        </row>
        <row r="4873">
          <cell r="B4873">
            <v>6910929</v>
          </cell>
          <cell r="C4873" t="str">
            <v xml:space="preserve">HONSTEA   </v>
          </cell>
          <cell r="D4873" t="str">
            <v xml:space="preserve">12/16 OZ  </v>
          </cell>
          <cell r="E4873" t="str">
            <v xml:space="preserve">TEA ICED JUST BLACK           </v>
          </cell>
          <cell r="F4873" t="str">
            <v xml:space="preserve">07   </v>
          </cell>
          <cell r="G4873" t="str">
            <v xml:space="preserve">D    </v>
          </cell>
          <cell r="I4873" t="str">
            <v xml:space="preserve">N    </v>
          </cell>
          <cell r="J4873">
            <v>32</v>
          </cell>
        </row>
        <row r="4874">
          <cell r="B4874">
            <v>3616455</v>
          </cell>
          <cell r="C4874" t="str">
            <v xml:space="preserve">INTLIMP   </v>
          </cell>
          <cell r="D4874" t="str">
            <v xml:space="preserve">1/8 LB    </v>
          </cell>
          <cell r="E4874" t="str">
            <v xml:space="preserve">COUSCOUS INTL MIDDLE EASTERN  </v>
          </cell>
          <cell r="F4874" t="str">
            <v xml:space="preserve">07   </v>
          </cell>
          <cell r="G4874" t="str">
            <v xml:space="preserve">D    </v>
          </cell>
          <cell r="I4874" t="str">
            <v xml:space="preserve">N    </v>
          </cell>
          <cell r="J4874">
            <v>28</v>
          </cell>
        </row>
        <row r="4875">
          <cell r="B4875">
            <v>3995034</v>
          </cell>
          <cell r="C4875" t="str">
            <v xml:space="preserve">KARO      </v>
          </cell>
          <cell r="D4875" t="str">
            <v xml:space="preserve">4/1 GAL   </v>
          </cell>
          <cell r="E4875" t="str">
            <v>SYRUP CORN LIGHT N/HIGH FRCTSE</v>
          </cell>
          <cell r="F4875" t="str">
            <v xml:space="preserve">07   </v>
          </cell>
          <cell r="G4875" t="str">
            <v xml:space="preserve">D    </v>
          </cell>
          <cell r="I4875" t="str">
            <v xml:space="preserve">N    </v>
          </cell>
          <cell r="J4875">
            <v>35</v>
          </cell>
        </row>
        <row r="4876">
          <cell r="B4876">
            <v>570800</v>
          </cell>
          <cell r="C4876" t="str">
            <v xml:space="preserve">DIVERSY   </v>
          </cell>
          <cell r="D4876" t="str">
            <v xml:space="preserve">4/1 GAL   </v>
          </cell>
          <cell r="E4876" t="str">
            <v xml:space="preserve">CLEANER GREASE SUMA DRAIN     </v>
          </cell>
          <cell r="F4876" t="str">
            <v xml:space="preserve">09   </v>
          </cell>
          <cell r="G4876" t="str">
            <v xml:space="preserve">D    </v>
          </cell>
          <cell r="I4876" t="str">
            <v xml:space="preserve">L    </v>
          </cell>
          <cell r="J4876">
            <v>29</v>
          </cell>
        </row>
        <row r="4877">
          <cell r="B4877">
            <v>3398501</v>
          </cell>
          <cell r="C4877" t="str">
            <v xml:space="preserve">DIVERSY   </v>
          </cell>
          <cell r="D4877" t="str">
            <v xml:space="preserve">2/47.3OZ  </v>
          </cell>
          <cell r="E4877" t="str">
            <v>CLEANER GLASS &amp; SURF SMRT DOSE</v>
          </cell>
          <cell r="F4877" t="str">
            <v xml:space="preserve">09   </v>
          </cell>
          <cell r="G4877" t="str">
            <v xml:space="preserve">D    </v>
          </cell>
          <cell r="I4877" t="str">
            <v xml:space="preserve">L    </v>
          </cell>
          <cell r="J4877" t="e">
            <v>#N/A</v>
          </cell>
        </row>
        <row r="4878">
          <cell r="B4878">
            <v>4110185</v>
          </cell>
          <cell r="C4878" t="str">
            <v xml:space="preserve">SYS CLS   </v>
          </cell>
          <cell r="D4878" t="str">
            <v xml:space="preserve">6/#10     </v>
          </cell>
          <cell r="E4878" t="str">
            <v xml:space="preserve">BEAN RED FCY                  </v>
          </cell>
          <cell r="F4878" t="str">
            <v xml:space="preserve">07   </v>
          </cell>
          <cell r="G4878" t="str">
            <v xml:space="preserve">D    </v>
          </cell>
          <cell r="I4878" t="str">
            <v xml:space="preserve">N    </v>
          </cell>
          <cell r="J4878">
            <v>19</v>
          </cell>
        </row>
        <row r="4879">
          <cell r="B4879">
            <v>6636286</v>
          </cell>
          <cell r="C4879" t="str">
            <v xml:space="preserve">NABISCO   </v>
          </cell>
          <cell r="D4879" t="str">
            <v xml:space="preserve">72/.81 OZ </v>
          </cell>
          <cell r="E4879" t="str">
            <v xml:space="preserve">COOKIE SANDWICH OREO 100 CAL  </v>
          </cell>
          <cell r="F4879" t="str">
            <v xml:space="preserve">07   </v>
          </cell>
          <cell r="G4879" t="str">
            <v xml:space="preserve">D    </v>
          </cell>
          <cell r="I4879" t="str">
            <v xml:space="preserve">N    </v>
          </cell>
          <cell r="J4879">
            <v>49</v>
          </cell>
        </row>
        <row r="4880">
          <cell r="B4880">
            <v>878029</v>
          </cell>
          <cell r="C4880" t="str">
            <v xml:space="preserve">SUNKSTS   </v>
          </cell>
          <cell r="D4880" t="str">
            <v xml:space="preserve">3/3 LTR   </v>
          </cell>
          <cell r="E4880" t="str">
            <v xml:space="preserve">WATER FLAVOR BLU POM ACAI VIT </v>
          </cell>
          <cell r="F4880" t="str">
            <v xml:space="preserve">12   </v>
          </cell>
          <cell r="G4880" t="str">
            <v xml:space="preserve">D    </v>
          </cell>
          <cell r="I4880" t="str">
            <v xml:space="preserve">N    </v>
          </cell>
          <cell r="J4880">
            <v>18</v>
          </cell>
        </row>
        <row r="4881">
          <cell r="B4881">
            <v>4608907</v>
          </cell>
          <cell r="C4881" t="str">
            <v xml:space="preserve">OCNSPRY   </v>
          </cell>
          <cell r="D4881" t="str">
            <v xml:space="preserve">6/101 OZ  </v>
          </cell>
          <cell r="E4881" t="str">
            <v xml:space="preserve">SAUCE CRANBERRY JELLIED       </v>
          </cell>
          <cell r="F4881" t="str">
            <v xml:space="preserve">07   </v>
          </cell>
          <cell r="G4881" t="str">
            <v xml:space="preserve">D    </v>
          </cell>
          <cell r="I4881" t="str">
            <v xml:space="preserve">N    </v>
          </cell>
          <cell r="J4881">
            <v>16</v>
          </cell>
        </row>
        <row r="4882">
          <cell r="B4882">
            <v>1271475</v>
          </cell>
          <cell r="C4882" t="str">
            <v xml:space="preserve">SWSMISS   </v>
          </cell>
          <cell r="D4882" t="str">
            <v xml:space="preserve">6/50 CT   </v>
          </cell>
          <cell r="E4882" t="str">
            <v xml:space="preserve">COCOA MIX INDIV               </v>
          </cell>
          <cell r="F4882" t="str">
            <v xml:space="preserve">07   </v>
          </cell>
          <cell r="G4882" t="str">
            <v xml:space="preserve">D    </v>
          </cell>
          <cell r="I4882" t="str">
            <v xml:space="preserve">N    </v>
          </cell>
          <cell r="J4882">
            <v>22</v>
          </cell>
        </row>
        <row r="4883">
          <cell r="B4883">
            <v>4009932</v>
          </cell>
          <cell r="C4883" t="str">
            <v xml:space="preserve">KEEBLER   </v>
          </cell>
          <cell r="D4883" t="str">
            <v xml:space="preserve">24/9IN    </v>
          </cell>
          <cell r="E4883" t="str">
            <v xml:space="preserve">PIE CRUST GRAHAM CRACKER      </v>
          </cell>
          <cell r="F4883" t="str">
            <v xml:space="preserve">07   </v>
          </cell>
          <cell r="G4883" t="str">
            <v xml:space="preserve">D    </v>
          </cell>
          <cell r="I4883" t="str">
            <v xml:space="preserve">N    </v>
          </cell>
          <cell r="J4883">
            <v>6</v>
          </cell>
        </row>
        <row r="4884">
          <cell r="B4884">
            <v>5848049</v>
          </cell>
          <cell r="C4884" t="str">
            <v xml:space="preserve">SYS IMP   </v>
          </cell>
          <cell r="D4884" t="str">
            <v xml:space="preserve">6/36 OZ   </v>
          </cell>
          <cell r="E4884" t="str">
            <v xml:space="preserve">RICE PILAF CHICKEN W/ORZO     </v>
          </cell>
          <cell r="F4884" t="str">
            <v xml:space="preserve">07   </v>
          </cell>
          <cell r="G4884" t="str">
            <v xml:space="preserve">D    </v>
          </cell>
          <cell r="I4884" t="str">
            <v xml:space="preserve">N    </v>
          </cell>
          <cell r="J4884">
            <v>18</v>
          </cell>
        </row>
        <row r="4885">
          <cell r="B4885">
            <v>846022</v>
          </cell>
          <cell r="C4885" t="str">
            <v xml:space="preserve">HSRCCLS   </v>
          </cell>
          <cell r="D4885" t="str">
            <v xml:space="preserve">12/28 OZ  </v>
          </cell>
          <cell r="E4885" t="str">
            <v xml:space="preserve">CEREAL HOT CREAMY RICE        </v>
          </cell>
          <cell r="F4885" t="str">
            <v xml:space="preserve">07   </v>
          </cell>
          <cell r="G4885" t="str">
            <v xml:space="preserve">D    </v>
          </cell>
          <cell r="I4885" t="str">
            <v xml:space="preserve">N    </v>
          </cell>
          <cell r="J4885">
            <v>34</v>
          </cell>
        </row>
        <row r="4886">
          <cell r="B4886">
            <v>4202214</v>
          </cell>
          <cell r="C4886" t="str">
            <v xml:space="preserve">CITVCLS   </v>
          </cell>
          <cell r="D4886" t="str">
            <v xml:space="preserve">10/100 CT </v>
          </cell>
          <cell r="E4886" t="str">
            <v xml:space="preserve">TEA HOT BAG BLK  ENV          </v>
          </cell>
          <cell r="F4886" t="str">
            <v xml:space="preserve">12   </v>
          </cell>
          <cell r="G4886" t="str">
            <v xml:space="preserve">D    </v>
          </cell>
          <cell r="I4886" t="str">
            <v xml:space="preserve">N    </v>
          </cell>
          <cell r="J4886">
            <v>20</v>
          </cell>
        </row>
        <row r="4887">
          <cell r="B4887">
            <v>3935111</v>
          </cell>
          <cell r="C4887" t="str">
            <v xml:space="preserve">CATERLN   </v>
          </cell>
          <cell r="D4887" t="str">
            <v xml:space="preserve">20/18X12  </v>
          </cell>
          <cell r="E4887" t="str">
            <v xml:space="preserve">TRAY PLAS RECT BLK            </v>
          </cell>
          <cell r="F4887" t="str">
            <v xml:space="preserve">08   </v>
          </cell>
          <cell r="G4887" t="str">
            <v xml:space="preserve">D    </v>
          </cell>
          <cell r="I4887" t="str">
            <v xml:space="preserve">L    </v>
          </cell>
          <cell r="J4887" t="e">
            <v>#N/A</v>
          </cell>
        </row>
        <row r="4888">
          <cell r="B4888">
            <v>4467439</v>
          </cell>
          <cell r="C4888" t="str">
            <v xml:space="preserve">ERTHPLS   </v>
          </cell>
          <cell r="D4888" t="str">
            <v xml:space="preserve">9/667CT   </v>
          </cell>
          <cell r="E4888" t="str">
            <v>NAPKIN DISP 12X13 ERTH+ MSTRFD</v>
          </cell>
          <cell r="F4888" t="str">
            <v xml:space="preserve">08   </v>
          </cell>
          <cell r="G4888" t="str">
            <v xml:space="preserve">D    </v>
          </cell>
          <cell r="I4888" t="str">
            <v xml:space="preserve">N    </v>
          </cell>
          <cell r="J4888">
            <v>39</v>
          </cell>
        </row>
        <row r="4889">
          <cell r="B4889">
            <v>2998102</v>
          </cell>
          <cell r="C4889" t="str">
            <v xml:space="preserve">SABERT    </v>
          </cell>
          <cell r="D4889" t="str">
            <v xml:space="preserve">1/25 EA   </v>
          </cell>
          <cell r="E4889" t="str">
            <v xml:space="preserve">PLATTER PULP SQUARE 10.7 IN   </v>
          </cell>
          <cell r="F4889" t="str">
            <v xml:space="preserve">08   </v>
          </cell>
          <cell r="G4889" t="str">
            <v xml:space="preserve">D    </v>
          </cell>
          <cell r="I4889" t="str">
            <v xml:space="preserve">L    </v>
          </cell>
          <cell r="J4889">
            <v>37</v>
          </cell>
        </row>
        <row r="4890">
          <cell r="B4890">
            <v>6638140</v>
          </cell>
          <cell r="C4890" t="str">
            <v xml:space="preserve">SABERT    </v>
          </cell>
          <cell r="D4890" t="str">
            <v xml:space="preserve">50/EACH   </v>
          </cell>
          <cell r="E4890" t="str">
            <v>LID PLAS DOM SQ BWL 80OZ&amp;160OZ</v>
          </cell>
          <cell r="F4890" t="str">
            <v xml:space="preserve">08   </v>
          </cell>
          <cell r="G4890" t="str">
            <v xml:space="preserve">D    </v>
          </cell>
          <cell r="I4890" t="str">
            <v xml:space="preserve">N    </v>
          </cell>
          <cell r="J4890" t="e">
            <v>#N/A</v>
          </cell>
        </row>
        <row r="4891">
          <cell r="B4891">
            <v>4528438</v>
          </cell>
          <cell r="C4891" t="str">
            <v xml:space="preserve">SYS IMP   </v>
          </cell>
          <cell r="D4891" t="str">
            <v xml:space="preserve">24/250 CT </v>
          </cell>
          <cell r="E4891" t="str">
            <v xml:space="preserve">NAPKIN DISP COMP360 1PLY WHT  </v>
          </cell>
          <cell r="F4891" t="str">
            <v xml:space="preserve">08   </v>
          </cell>
          <cell r="G4891" t="str">
            <v xml:space="preserve">D    </v>
          </cell>
          <cell r="I4891" t="str">
            <v xml:space="preserve">N    </v>
          </cell>
          <cell r="J4891">
            <v>38</v>
          </cell>
        </row>
        <row r="4892">
          <cell r="B4892">
            <v>4766533</v>
          </cell>
          <cell r="C4892" t="str">
            <v xml:space="preserve">SYSCO     </v>
          </cell>
          <cell r="D4892" t="str">
            <v xml:space="preserve">1/1000CT  </v>
          </cell>
          <cell r="E4892" t="str">
            <v xml:space="preserve">LABEL ROLL THURSDAY 1 BRN     </v>
          </cell>
          <cell r="F4892" t="str">
            <v xml:space="preserve">08   </v>
          </cell>
          <cell r="G4892" t="str">
            <v xml:space="preserve">D    </v>
          </cell>
          <cell r="I4892" t="str">
            <v xml:space="preserve">N    </v>
          </cell>
          <cell r="J4892" t="e">
            <v>#N/A</v>
          </cell>
        </row>
        <row r="4893">
          <cell r="B4893">
            <v>8891030</v>
          </cell>
          <cell r="C4893" t="str">
            <v xml:space="preserve">HOMER     </v>
          </cell>
          <cell r="D4893" t="str">
            <v xml:space="preserve">12/25CT   </v>
          </cell>
          <cell r="E4893" t="str">
            <v xml:space="preserve">LID PAPER F/ 64OZ CONT        </v>
          </cell>
          <cell r="F4893" t="str">
            <v xml:space="preserve">08   </v>
          </cell>
          <cell r="G4893" t="str">
            <v xml:space="preserve">D    </v>
          </cell>
          <cell r="I4893" t="str">
            <v xml:space="preserve">L    </v>
          </cell>
          <cell r="J4893" t="e">
            <v>#N/A</v>
          </cell>
        </row>
        <row r="4894">
          <cell r="B4894">
            <v>7070224</v>
          </cell>
          <cell r="C4894" t="str">
            <v xml:space="preserve">PACTIV    </v>
          </cell>
          <cell r="D4894" t="str">
            <v xml:space="preserve">15/200 CT </v>
          </cell>
          <cell r="E4894" t="str">
            <v xml:space="preserve">CUP PLAS BLK 3.25 OZ BLACK    </v>
          </cell>
          <cell r="F4894" t="str">
            <v xml:space="preserve">08   </v>
          </cell>
          <cell r="G4894" t="str">
            <v xml:space="preserve">D    </v>
          </cell>
          <cell r="I4894" t="str">
            <v xml:space="preserve">N    </v>
          </cell>
          <cell r="J4894">
            <v>30</v>
          </cell>
        </row>
        <row r="4895">
          <cell r="B4895">
            <v>5575867</v>
          </cell>
          <cell r="C4895" t="str">
            <v xml:space="preserve">TORKUNV   </v>
          </cell>
          <cell r="D4895" t="str">
            <v xml:space="preserve">12/1000FT </v>
          </cell>
          <cell r="E4895" t="str">
            <v xml:space="preserve">TISSUE TOILET JMBO 2PLY WHT   </v>
          </cell>
          <cell r="F4895" t="str">
            <v xml:space="preserve">08   </v>
          </cell>
          <cell r="G4895" t="str">
            <v xml:space="preserve">D    </v>
          </cell>
          <cell r="I4895" t="str">
            <v xml:space="preserve">L    </v>
          </cell>
          <cell r="J4895" t="e">
            <v>#N/A</v>
          </cell>
        </row>
        <row r="4896">
          <cell r="B4896">
            <v>4961821</v>
          </cell>
          <cell r="C4896" t="str">
            <v xml:space="preserve">SYS IMP   </v>
          </cell>
          <cell r="D4896" t="str">
            <v xml:space="preserve">50/12 CT  </v>
          </cell>
          <cell r="E4896" t="str">
            <v xml:space="preserve">FORK PLAS PS SILVER X-STRNGTH </v>
          </cell>
          <cell r="F4896" t="str">
            <v xml:space="preserve">08   </v>
          </cell>
          <cell r="G4896" t="str">
            <v xml:space="preserve">D    </v>
          </cell>
          <cell r="I4896" t="str">
            <v xml:space="preserve">N    </v>
          </cell>
          <cell r="J4896">
            <v>35</v>
          </cell>
        </row>
        <row r="4897">
          <cell r="B4897">
            <v>2666932</v>
          </cell>
          <cell r="C4897" t="str">
            <v xml:space="preserve">DART      </v>
          </cell>
          <cell r="D4897" t="str">
            <v xml:space="preserve">10/100CT  </v>
          </cell>
          <cell r="E4897" t="str">
            <v xml:space="preserve">LID PLAS NO SLOT F/9-22OZ CUP </v>
          </cell>
          <cell r="F4897" t="str">
            <v xml:space="preserve">08   </v>
          </cell>
          <cell r="G4897" t="str">
            <v xml:space="preserve">D    </v>
          </cell>
          <cell r="I4897" t="str">
            <v xml:space="preserve">N    </v>
          </cell>
          <cell r="J4897" t="e">
            <v>#N/A</v>
          </cell>
        </row>
        <row r="4898">
          <cell r="B4898">
            <v>4676437</v>
          </cell>
          <cell r="C4898" t="str">
            <v xml:space="preserve">DART      </v>
          </cell>
          <cell r="D4898" t="str">
            <v xml:space="preserve">20/125 CT </v>
          </cell>
          <cell r="E4898" t="str">
            <v xml:space="preserve">LID PLAS MED PORTION 2 OUNCE  </v>
          </cell>
          <cell r="F4898" t="str">
            <v xml:space="preserve">08   </v>
          </cell>
          <cell r="G4898" t="str">
            <v xml:space="preserve">D    </v>
          </cell>
          <cell r="I4898" t="str">
            <v xml:space="preserve">L    </v>
          </cell>
          <cell r="J4898">
            <v>31</v>
          </cell>
        </row>
        <row r="4899">
          <cell r="B4899">
            <v>4223053</v>
          </cell>
          <cell r="C4899" t="str">
            <v xml:space="preserve">DART      </v>
          </cell>
          <cell r="D4899" t="str">
            <v xml:space="preserve">10/100 CT </v>
          </cell>
          <cell r="E4899" t="str">
            <v xml:space="preserve">LID PLAS FOR 4J6/6J6/3.5J6    </v>
          </cell>
          <cell r="F4899" t="str">
            <v xml:space="preserve">08   </v>
          </cell>
          <cell r="G4899" t="str">
            <v xml:space="preserve">D    </v>
          </cell>
          <cell r="I4899" t="str">
            <v xml:space="preserve">N    </v>
          </cell>
          <cell r="J4899">
            <v>44</v>
          </cell>
        </row>
        <row r="4900">
          <cell r="B4900">
            <v>4767675</v>
          </cell>
          <cell r="C4900" t="str">
            <v xml:space="preserve">SYSCO     </v>
          </cell>
          <cell r="D4900" t="str">
            <v xml:space="preserve">1/250 CT  </v>
          </cell>
          <cell r="E4900" t="str">
            <v>LABEL ROLL 2X2 PLAST SAT ORNGE</v>
          </cell>
          <cell r="F4900" t="str">
            <v xml:space="preserve">08   </v>
          </cell>
          <cell r="G4900" t="str">
            <v xml:space="preserve">D    </v>
          </cell>
          <cell r="I4900" t="str">
            <v xml:space="preserve">L    </v>
          </cell>
          <cell r="J4900">
            <v>41</v>
          </cell>
        </row>
        <row r="4901">
          <cell r="B4901">
            <v>7551902</v>
          </cell>
          <cell r="C4901" t="str">
            <v xml:space="preserve">CAMBRO    </v>
          </cell>
          <cell r="D4901" t="str">
            <v>1500/3.5 I</v>
          </cell>
          <cell r="E4901" t="str">
            <v>LID PLAS SHORELNE FOR MUG/BOWL</v>
          </cell>
          <cell r="F4901" t="str">
            <v xml:space="preserve">08   </v>
          </cell>
          <cell r="G4901" t="str">
            <v xml:space="preserve">D    </v>
          </cell>
          <cell r="I4901" t="str">
            <v xml:space="preserve">L    </v>
          </cell>
          <cell r="J4901">
            <v>10</v>
          </cell>
        </row>
        <row r="4902">
          <cell r="B4902">
            <v>6132377</v>
          </cell>
          <cell r="C4902" t="str">
            <v xml:space="preserve">HSRCCLS   </v>
          </cell>
          <cell r="D4902" t="str">
            <v xml:space="preserve">200/.5 OZ </v>
          </cell>
          <cell r="E4902" t="str">
            <v xml:space="preserve">PEANUT BUTTER CREAMY CUP      </v>
          </cell>
          <cell r="F4902" t="str">
            <v xml:space="preserve">07   </v>
          </cell>
          <cell r="G4902" t="str">
            <v xml:space="preserve">D    </v>
          </cell>
          <cell r="I4902" t="str">
            <v xml:space="preserve">N    </v>
          </cell>
          <cell r="J4902">
            <v>158</v>
          </cell>
        </row>
        <row r="4903">
          <cell r="B4903">
            <v>4146510</v>
          </cell>
          <cell r="C4903" t="str">
            <v xml:space="preserve">GM        </v>
          </cell>
          <cell r="D4903" t="str">
            <v xml:space="preserve">96/1 OZ   </v>
          </cell>
          <cell r="E4903" t="str">
            <v>CEREAL CORN FLAKES FRSTD BWLPK</v>
          </cell>
          <cell r="F4903" t="str">
            <v xml:space="preserve">07   </v>
          </cell>
          <cell r="G4903" t="str">
            <v xml:space="preserve">D    </v>
          </cell>
          <cell r="I4903" t="str">
            <v xml:space="preserve">L    </v>
          </cell>
          <cell r="J4903">
            <v>65</v>
          </cell>
        </row>
        <row r="4904">
          <cell r="B4904">
            <v>1898891</v>
          </cell>
          <cell r="C4904" t="str">
            <v xml:space="preserve">GM        </v>
          </cell>
          <cell r="D4904" t="str">
            <v xml:space="preserve">96/1.42OZ </v>
          </cell>
          <cell r="E4904" t="str">
            <v xml:space="preserve">BREAKFAST BAR COCOA PUFFS     </v>
          </cell>
          <cell r="F4904" t="str">
            <v xml:space="preserve">07   </v>
          </cell>
          <cell r="G4904" t="str">
            <v xml:space="preserve">D    </v>
          </cell>
          <cell r="I4904" t="str">
            <v xml:space="preserve">N    </v>
          </cell>
          <cell r="J4904">
            <v>33</v>
          </cell>
        </row>
        <row r="4905">
          <cell r="B4905">
            <v>3420587</v>
          </cell>
          <cell r="C4905" t="str">
            <v xml:space="preserve">HELLMAN   </v>
          </cell>
          <cell r="D4905" t="str">
            <v xml:space="preserve">12/11.5OZ </v>
          </cell>
          <cell r="E4905" t="str">
            <v xml:space="preserve">MAYONNAISE SQUEEZE BTL        </v>
          </cell>
          <cell r="F4905" t="str">
            <v xml:space="preserve">07   </v>
          </cell>
          <cell r="G4905" t="str">
            <v xml:space="preserve">D    </v>
          </cell>
          <cell r="I4905" t="str">
            <v xml:space="preserve">N    </v>
          </cell>
          <cell r="J4905">
            <v>26</v>
          </cell>
        </row>
        <row r="4906">
          <cell r="B4906">
            <v>6768436</v>
          </cell>
          <cell r="C4906" t="str">
            <v xml:space="preserve">HOSPTLY   </v>
          </cell>
          <cell r="D4906" t="str">
            <v xml:space="preserve">4/35 OZ.  </v>
          </cell>
          <cell r="E4906" t="str">
            <v>CEREAL FRUIT WHIRLS RING SHAPE</v>
          </cell>
          <cell r="F4906" t="str">
            <v xml:space="preserve">07   </v>
          </cell>
          <cell r="G4906" t="str">
            <v xml:space="preserve">D    </v>
          </cell>
          <cell r="I4906" t="str">
            <v xml:space="preserve">L    </v>
          </cell>
          <cell r="J4906">
            <v>41</v>
          </cell>
        </row>
        <row r="4907">
          <cell r="B4907">
            <v>659957</v>
          </cell>
          <cell r="C4907" t="str">
            <v xml:space="preserve">PEARLRV   </v>
          </cell>
          <cell r="D4907" t="str">
            <v xml:space="preserve">12/5LB    </v>
          </cell>
          <cell r="E4907" t="str">
            <v xml:space="preserve">SAUCE SOY LIGHT SUPERIOR GLDN </v>
          </cell>
          <cell r="F4907" t="str">
            <v xml:space="preserve">07   </v>
          </cell>
          <cell r="G4907" t="str">
            <v xml:space="preserve">D    </v>
          </cell>
          <cell r="I4907" t="str">
            <v xml:space="preserve">L    </v>
          </cell>
          <cell r="J4907">
            <v>41</v>
          </cell>
        </row>
        <row r="4908">
          <cell r="B4908">
            <v>7886205</v>
          </cell>
          <cell r="C4908" t="str">
            <v xml:space="preserve">CITVIMP   </v>
          </cell>
          <cell r="D4908" t="str">
            <v xml:space="preserve">6/2 LB    </v>
          </cell>
          <cell r="E4908" t="str">
            <v xml:space="preserve">COFFEE BEAN ARABICA MED BULK  </v>
          </cell>
          <cell r="F4908" t="str">
            <v xml:space="preserve">12   </v>
          </cell>
          <cell r="G4908" t="str">
            <v xml:space="preserve">D    </v>
          </cell>
          <cell r="I4908" t="str">
            <v xml:space="preserve">N    </v>
          </cell>
          <cell r="J4908">
            <v>41</v>
          </cell>
        </row>
        <row r="4909">
          <cell r="B4909">
            <v>1181080</v>
          </cell>
          <cell r="C4909" t="str">
            <v xml:space="preserve">LIPTON    </v>
          </cell>
          <cell r="D4909" t="str">
            <v xml:space="preserve">1/5 GAL   </v>
          </cell>
          <cell r="E4909" t="str">
            <v xml:space="preserve">SYRUP TEA RASP 5X1 BRISK      </v>
          </cell>
          <cell r="F4909" t="str">
            <v xml:space="preserve">12   </v>
          </cell>
          <cell r="G4909" t="str">
            <v xml:space="preserve">D    </v>
          </cell>
          <cell r="I4909" t="str">
            <v xml:space="preserve">L    </v>
          </cell>
          <cell r="J4909">
            <v>41</v>
          </cell>
        </row>
        <row r="4910">
          <cell r="B4910">
            <v>9342296</v>
          </cell>
          <cell r="C4910" t="str">
            <v>KTLCUSN</v>
          </cell>
          <cell r="D4910" t="str">
            <v xml:space="preserve">   2/8 LB  </v>
          </cell>
          <cell r="E4910" t="str">
            <v>SOUP CHOWDER CLAM N.E. FRZ</v>
          </cell>
          <cell r="F4910">
            <v>6</v>
          </cell>
          <cell r="G4910" t="str">
            <v>F</v>
          </cell>
          <cell r="I4910" t="str">
            <v xml:space="preserve"> </v>
          </cell>
          <cell r="J4910">
            <v>41</v>
          </cell>
        </row>
        <row r="4911">
          <cell r="B4911">
            <v>7010082</v>
          </cell>
          <cell r="C4911" t="str">
            <v>CHIMEI</v>
          </cell>
          <cell r="D4911" t="str">
            <v xml:space="preserve">  20/10CT  </v>
          </cell>
          <cell r="E4911" t="str">
            <v>BREAD BUN ASIAN DINNER</v>
          </cell>
          <cell r="F4911">
            <v>6</v>
          </cell>
          <cell r="G4911" t="str">
            <v>F</v>
          </cell>
          <cell r="I4911" t="str">
            <v xml:space="preserve"> </v>
          </cell>
          <cell r="J4911">
            <v>41</v>
          </cell>
        </row>
        <row r="4912">
          <cell r="B4912">
            <v>2070530</v>
          </cell>
          <cell r="C4912" t="str">
            <v>PACKER</v>
          </cell>
          <cell r="D4912" t="str">
            <v xml:space="preserve">  12/1.5#AV</v>
          </cell>
          <cell r="E4912" t="str">
            <v>BEEF TONGUE #1</v>
          </cell>
          <cell r="F4912">
            <v>3</v>
          </cell>
          <cell r="G4912" t="str">
            <v>F</v>
          </cell>
          <cell r="I4912" t="str">
            <v xml:space="preserve"> </v>
          </cell>
          <cell r="J4912">
            <v>41</v>
          </cell>
        </row>
        <row r="4913">
          <cell r="B4913">
            <v>1793837</v>
          </cell>
          <cell r="C4913" t="str">
            <v xml:space="preserve">SNICKER   </v>
          </cell>
          <cell r="D4913" t="str">
            <v xml:space="preserve">8/48 CT   </v>
          </cell>
          <cell r="E4913" t="str">
            <v xml:space="preserve">CANDY BAR SNICKER 1.86 OZ     </v>
          </cell>
          <cell r="F4913" t="str">
            <v xml:space="preserve">07   </v>
          </cell>
          <cell r="G4913" t="str">
            <v xml:space="preserve">D    </v>
          </cell>
          <cell r="I4913" t="str">
            <v xml:space="preserve">N    </v>
          </cell>
          <cell r="J4913">
            <v>5</v>
          </cell>
        </row>
        <row r="4914">
          <cell r="B4914">
            <v>1257734</v>
          </cell>
          <cell r="C4914" t="str">
            <v>LAMBSUP</v>
          </cell>
          <cell r="D4914" t="str">
            <v xml:space="preserve">  12/20 CT </v>
          </cell>
          <cell r="E4914" t="str">
            <v>POTATO H/BRN SIDE O BRWN 2.25Z</v>
          </cell>
          <cell r="F4914">
            <v>6</v>
          </cell>
          <cell r="G4914" t="str">
            <v>F</v>
          </cell>
          <cell r="I4914" t="str">
            <v xml:space="preserve"> </v>
          </cell>
          <cell r="J4914">
            <v>41</v>
          </cell>
        </row>
        <row r="4915">
          <cell r="B4915">
            <v>2277267</v>
          </cell>
          <cell r="C4915" t="str">
            <v>BLU BNY</v>
          </cell>
          <cell r="D4915" t="str">
            <v xml:space="preserve">   2/24 CT </v>
          </cell>
          <cell r="E4915" t="str">
            <v>ICE CREAM BAR SUND STRAW KRNCH</v>
          </cell>
          <cell r="F4915">
            <v>2</v>
          </cell>
          <cell r="G4915" t="str">
            <v>F</v>
          </cell>
          <cell r="I4915" t="str">
            <v xml:space="preserve"> </v>
          </cell>
          <cell r="J4915">
            <v>41</v>
          </cell>
        </row>
        <row r="4916">
          <cell r="B4916">
            <v>7012710</v>
          </cell>
          <cell r="C4916" t="str">
            <v xml:space="preserve">SPNDRFT   </v>
          </cell>
          <cell r="D4916" t="str">
            <v xml:space="preserve">24/12 OZ  </v>
          </cell>
          <cell r="E4916" t="str">
            <v>WATER SPARKLING BLACKBERRY CAN</v>
          </cell>
          <cell r="F4916" t="str">
            <v xml:space="preserve">07   </v>
          </cell>
          <cell r="G4916" t="str">
            <v xml:space="preserve">D    </v>
          </cell>
          <cell r="I4916" t="str">
            <v xml:space="preserve">N    </v>
          </cell>
          <cell r="J4916">
            <v>5</v>
          </cell>
        </row>
        <row r="4917">
          <cell r="B4917">
            <v>1131986</v>
          </cell>
          <cell r="C4917" t="str">
            <v>BBRLCLS</v>
          </cell>
          <cell r="D4917" t="str">
            <v xml:space="preserve">   1/5 GAL </v>
          </cell>
          <cell r="E4917" t="str">
            <v>PICKLE SPR KO 375/425CT REF</v>
          </cell>
          <cell r="F4917">
            <v>7</v>
          </cell>
          <cell r="G4917" t="str">
            <v>C</v>
          </cell>
          <cell r="I4917" t="str">
            <v xml:space="preserve"> </v>
          </cell>
          <cell r="J4917">
            <v>41</v>
          </cell>
        </row>
        <row r="4918">
          <cell r="B4918">
            <v>5443090</v>
          </cell>
          <cell r="C4918" t="str">
            <v xml:space="preserve">IMP/MCC   </v>
          </cell>
          <cell r="D4918" t="str">
            <v xml:space="preserve">6/5 OZ    </v>
          </cell>
          <cell r="E4918" t="str">
            <v xml:space="preserve">SPICE OREGANO WHL LEAVES MEX  </v>
          </cell>
          <cell r="F4918" t="str">
            <v xml:space="preserve">07   </v>
          </cell>
          <cell r="G4918" t="str">
            <v xml:space="preserve">D    </v>
          </cell>
          <cell r="I4918" t="str">
            <v xml:space="preserve">L    </v>
          </cell>
          <cell r="J4918">
            <v>41</v>
          </cell>
        </row>
        <row r="4919">
          <cell r="B4919">
            <v>2086304</v>
          </cell>
          <cell r="C4919" t="str">
            <v>EDYDREY</v>
          </cell>
          <cell r="D4919" t="str">
            <v xml:space="preserve">   1/3 GAL </v>
          </cell>
          <cell r="E4919" t="str">
            <v>SHERBET RAINBOW</v>
          </cell>
          <cell r="F4919">
            <v>2</v>
          </cell>
          <cell r="G4919" t="str">
            <v>F</v>
          </cell>
          <cell r="I4919" t="str">
            <v>L</v>
          </cell>
          <cell r="J4919">
            <v>41</v>
          </cell>
        </row>
        <row r="4920">
          <cell r="B4920">
            <v>5031778</v>
          </cell>
          <cell r="C4920" t="str">
            <v>ICELNDC</v>
          </cell>
          <cell r="D4920" t="str">
            <v xml:space="preserve">   1/10 LB </v>
          </cell>
          <cell r="E4920" t="str">
            <v>SALMON ATL PRTN BL/SL6OZ FRO</v>
          </cell>
          <cell r="F4920">
            <v>4</v>
          </cell>
          <cell r="G4920" t="str">
            <v>F</v>
          </cell>
          <cell r="I4920" t="str">
            <v xml:space="preserve"> </v>
          </cell>
          <cell r="J4920">
            <v>41</v>
          </cell>
        </row>
        <row r="4921">
          <cell r="B4921">
            <v>3627175</v>
          </cell>
          <cell r="C4921" t="str">
            <v xml:space="preserve">MOTTS     </v>
          </cell>
          <cell r="D4921" t="str">
            <v xml:space="preserve">8/46OZ    </v>
          </cell>
          <cell r="E4921" t="str">
            <v xml:space="preserve">APPLESAUCE NATURAL            </v>
          </cell>
          <cell r="F4921" t="str">
            <v xml:space="preserve">07   </v>
          </cell>
          <cell r="G4921" t="str">
            <v xml:space="preserve">D    </v>
          </cell>
          <cell r="I4921" t="str">
            <v xml:space="preserve">L    </v>
          </cell>
          <cell r="J4921">
            <v>45</v>
          </cell>
        </row>
        <row r="4922">
          <cell r="B4922">
            <v>4652392</v>
          </cell>
          <cell r="C4922" t="str">
            <v>PERDUE</v>
          </cell>
          <cell r="D4922" t="str">
            <v xml:space="preserve">   1/10 LB </v>
          </cell>
          <cell r="E4922" t="str">
            <v>SAUSAGE TURKEY PTY 1.5 OZ</v>
          </cell>
          <cell r="F4922">
            <v>5</v>
          </cell>
          <cell r="G4922" t="str">
            <v>F</v>
          </cell>
          <cell r="I4922" t="str">
            <v>L</v>
          </cell>
          <cell r="J4922">
            <v>41</v>
          </cell>
        </row>
        <row r="4923">
          <cell r="B4923">
            <v>2559401</v>
          </cell>
          <cell r="C4923" t="str">
            <v xml:space="preserve">GOYA      </v>
          </cell>
          <cell r="D4923" t="str">
            <v xml:space="preserve">12/47 OZ  </v>
          </cell>
          <cell r="E4923" t="str">
            <v xml:space="preserve">BEAN BLACK LOW SODIUM         </v>
          </cell>
          <cell r="F4923" t="str">
            <v xml:space="preserve">07   </v>
          </cell>
          <cell r="G4923" t="str">
            <v xml:space="preserve">D    </v>
          </cell>
          <cell r="I4923" t="str">
            <v xml:space="preserve">L    </v>
          </cell>
          <cell r="J4923">
            <v>6</v>
          </cell>
        </row>
        <row r="4924">
          <cell r="B4924">
            <v>4427860</v>
          </cell>
          <cell r="C4924" t="str">
            <v>BKRSIMP</v>
          </cell>
          <cell r="D4924" t="str">
            <v xml:space="preserve">  12/16 OZ </v>
          </cell>
          <cell r="E4924" t="str">
            <v>BREAD BAGUETTE FRCH RUSTIC</v>
          </cell>
          <cell r="F4924">
            <v>6</v>
          </cell>
          <cell r="G4924" t="str">
            <v>F</v>
          </cell>
          <cell r="I4924" t="str">
            <v xml:space="preserve"> </v>
          </cell>
          <cell r="J4924">
            <v>41</v>
          </cell>
        </row>
        <row r="4925">
          <cell r="B4925">
            <v>2048397</v>
          </cell>
          <cell r="C4925" t="str">
            <v>SIMPLOT</v>
          </cell>
          <cell r="D4925" t="str">
            <v xml:space="preserve">   6/5LB   </v>
          </cell>
          <cell r="E4925" t="str">
            <v>POTATO FRY JLN 3/16 COAT XL</v>
          </cell>
          <cell r="F4925">
            <v>6</v>
          </cell>
          <cell r="G4925" t="str">
            <v>F</v>
          </cell>
          <cell r="I4925" t="str">
            <v xml:space="preserve"> </v>
          </cell>
          <cell r="J4925">
            <v>41</v>
          </cell>
        </row>
        <row r="4926">
          <cell r="B4926">
            <v>1131929</v>
          </cell>
          <cell r="C4926" t="str">
            <v>BBRLCLS</v>
          </cell>
          <cell r="D4926" t="str">
            <v xml:space="preserve">   1/5GAL  </v>
          </cell>
          <cell r="E4926" t="str">
            <v>PICKLE CHIP KK 5/16IN1000/1200</v>
          </cell>
          <cell r="F4926">
            <v>7</v>
          </cell>
          <cell r="G4926" t="str">
            <v>C</v>
          </cell>
          <cell r="I4926" t="str">
            <v xml:space="preserve"> </v>
          </cell>
          <cell r="J4926">
            <v>41</v>
          </cell>
        </row>
        <row r="4927">
          <cell r="B4927">
            <v>1697945</v>
          </cell>
          <cell r="C4927" t="str">
            <v>PILLSBY</v>
          </cell>
          <cell r="D4927" t="str">
            <v xml:space="preserve">  20/12 OZ </v>
          </cell>
          <cell r="E4927" t="str">
            <v>DOUGH PUFF PASTRY SHEET 10X15</v>
          </cell>
          <cell r="F4927">
            <v>6</v>
          </cell>
          <cell r="G4927" t="str">
            <v>F</v>
          </cell>
          <cell r="I4927" t="str">
            <v>L</v>
          </cell>
          <cell r="J4927">
            <v>41</v>
          </cell>
        </row>
        <row r="4928">
          <cell r="B4928">
            <v>2323616</v>
          </cell>
          <cell r="C4928" t="str">
            <v>JAFCO</v>
          </cell>
          <cell r="D4928" t="str">
            <v xml:space="preserve">   1/10#   </v>
          </cell>
          <cell r="E4928" t="str">
            <v>CHICKEN BRST STRIP FAJITA STYL</v>
          </cell>
          <cell r="F4928">
            <v>5</v>
          </cell>
          <cell r="G4928" t="str">
            <v>F</v>
          </cell>
          <cell r="I4928" t="str">
            <v>L</v>
          </cell>
          <cell r="J4928">
            <v>41</v>
          </cell>
        </row>
        <row r="4929">
          <cell r="B4929">
            <v>480491</v>
          </cell>
          <cell r="C4929" t="str">
            <v xml:space="preserve">BRILL     </v>
          </cell>
          <cell r="D4929" t="str">
            <v xml:space="preserve">1/20LB    </v>
          </cell>
          <cell r="E4929" t="str">
            <v xml:space="preserve">GLAZE STRAWBERRY              </v>
          </cell>
          <cell r="F4929" t="str">
            <v xml:space="preserve">07   </v>
          </cell>
          <cell r="G4929" t="str">
            <v xml:space="preserve">D    </v>
          </cell>
          <cell r="I4929" t="str">
            <v xml:space="preserve">L    </v>
          </cell>
          <cell r="J4929">
            <v>1</v>
          </cell>
        </row>
        <row r="4930">
          <cell r="B4930">
            <v>4944203</v>
          </cell>
          <cell r="C4930" t="str">
            <v>SYS IMP</v>
          </cell>
          <cell r="D4930" t="str">
            <v xml:space="preserve">   6/1 LB  </v>
          </cell>
          <cell r="E4930" t="str">
            <v>SOUP BASE BEEF REAL</v>
          </cell>
          <cell r="F4930">
            <v>7</v>
          </cell>
          <cell r="G4930" t="str">
            <v>C</v>
          </cell>
          <cell r="I4930" t="str">
            <v xml:space="preserve"> </v>
          </cell>
          <cell r="J4930">
            <v>41</v>
          </cell>
        </row>
        <row r="4931">
          <cell r="B4931">
            <v>4287025</v>
          </cell>
          <cell r="C4931" t="str">
            <v>SYS REL</v>
          </cell>
          <cell r="D4931" t="str">
            <v xml:space="preserve">  40/4 OZ  </v>
          </cell>
          <cell r="E4931" t="str">
            <v>CHICKEN BRST FIL BRD HMSTY</v>
          </cell>
          <cell r="F4931">
            <v>5</v>
          </cell>
          <cell r="G4931" t="str">
            <v>F</v>
          </cell>
          <cell r="I4931" t="str">
            <v xml:space="preserve"> </v>
          </cell>
          <cell r="J4931">
            <v>41</v>
          </cell>
        </row>
        <row r="4932">
          <cell r="B4932">
            <v>4701140</v>
          </cell>
          <cell r="C4932" t="str">
            <v>MINOR</v>
          </cell>
          <cell r="D4932" t="str">
            <v xml:space="preserve">   6/1 LB  </v>
          </cell>
          <cell r="E4932" t="str">
            <v>BASE BEEF NO MSG 6/1 LB</v>
          </cell>
          <cell r="F4932">
            <v>7</v>
          </cell>
          <cell r="G4932" t="str">
            <v>C</v>
          </cell>
          <cell r="I4932" t="str">
            <v xml:space="preserve"> </v>
          </cell>
          <cell r="J4932">
            <v>41</v>
          </cell>
        </row>
        <row r="4933">
          <cell r="B4933">
            <v>2564557</v>
          </cell>
          <cell r="C4933" t="str">
            <v>WHLFIMP</v>
          </cell>
          <cell r="D4933" t="str">
            <v xml:space="preserve">   1/3 GAL </v>
          </cell>
          <cell r="E4933" t="str">
            <v>ICE CREAM FRENCH VAN</v>
          </cell>
          <cell r="F4933">
            <v>2</v>
          </cell>
          <cell r="G4933" t="str">
            <v>F</v>
          </cell>
          <cell r="I4933" t="str">
            <v xml:space="preserve"> </v>
          </cell>
          <cell r="J4933">
            <v>41</v>
          </cell>
        </row>
        <row r="4934">
          <cell r="B4934">
            <v>2266294</v>
          </cell>
          <cell r="C4934" t="str">
            <v>SYS CLS</v>
          </cell>
          <cell r="D4934" t="str">
            <v xml:space="preserve">  12/2LB   </v>
          </cell>
          <cell r="E4934" t="str">
            <v>BEAN GREEN FRENCH CUT IQF</v>
          </cell>
          <cell r="F4934">
            <v>6</v>
          </cell>
          <cell r="G4934" t="str">
            <v>F</v>
          </cell>
          <cell r="I4934" t="str">
            <v xml:space="preserve"> </v>
          </cell>
          <cell r="J4934">
            <v>41</v>
          </cell>
        </row>
        <row r="4935">
          <cell r="B4935">
            <v>2544302</v>
          </cell>
          <cell r="C4935" t="str">
            <v>SYS CLS</v>
          </cell>
          <cell r="D4935" t="str">
            <v xml:space="preserve">  12/8 CT  </v>
          </cell>
          <cell r="E4935" t="str">
            <v>BREADSTICK WHITE BRN&amp;SRV 8 IN</v>
          </cell>
          <cell r="F4935">
            <v>6</v>
          </cell>
          <cell r="G4935" t="str">
            <v>F</v>
          </cell>
          <cell r="I4935" t="str">
            <v xml:space="preserve"> </v>
          </cell>
          <cell r="J4935">
            <v>41</v>
          </cell>
        </row>
        <row r="4936">
          <cell r="B4936">
            <v>4038808</v>
          </cell>
          <cell r="C4936" t="str">
            <v>SYS IMP</v>
          </cell>
          <cell r="D4936" t="str">
            <v xml:space="preserve">   6/3.5#AV</v>
          </cell>
          <cell r="E4936" t="str">
            <v>LAMB LEG NZ 3130 BRN HALAL FRZ</v>
          </cell>
          <cell r="F4936">
            <v>3</v>
          </cell>
          <cell r="G4936" t="str">
            <v>F</v>
          </cell>
          <cell r="I4936" t="str">
            <v xml:space="preserve"> </v>
          </cell>
          <cell r="J4936">
            <v>41</v>
          </cell>
        </row>
        <row r="4937">
          <cell r="B4937">
            <v>5880836</v>
          </cell>
          <cell r="C4937" t="str">
            <v>PACKER</v>
          </cell>
          <cell r="D4937" t="str">
            <v xml:space="preserve">   1/30#AVG</v>
          </cell>
          <cell r="E4937" t="str">
            <v>BEEF TENDER HANGING</v>
          </cell>
          <cell r="F4937">
            <v>3</v>
          </cell>
          <cell r="G4937" t="str">
            <v>C</v>
          </cell>
          <cell r="I4937" t="str">
            <v xml:space="preserve"> </v>
          </cell>
          <cell r="J4937">
            <v>41</v>
          </cell>
        </row>
        <row r="4938">
          <cell r="B4938">
            <v>3747132</v>
          </cell>
          <cell r="C4938" t="str">
            <v>DEB-EL</v>
          </cell>
          <cell r="D4938" t="str">
            <v xml:space="preserve">  12/12 CT </v>
          </cell>
          <cell r="E4938" t="str">
            <v>EGG HARDCOOKED &amp; PLD PLLW PK</v>
          </cell>
          <cell r="F4938">
            <v>2</v>
          </cell>
          <cell r="G4938" t="str">
            <v>C</v>
          </cell>
          <cell r="I4938" t="str">
            <v>L</v>
          </cell>
          <cell r="J4938">
            <v>156</v>
          </cell>
        </row>
        <row r="4939">
          <cell r="B4939">
            <v>1299940</v>
          </cell>
          <cell r="C4939" t="str">
            <v>PACKER</v>
          </cell>
          <cell r="D4939" t="str">
            <v xml:space="preserve">   1/113 CT</v>
          </cell>
          <cell r="E4939" t="str">
            <v>APPLE RED DEL FCY WASH FRESH</v>
          </cell>
          <cell r="F4939">
            <v>11</v>
          </cell>
          <cell r="G4939" t="str">
            <v>C</v>
          </cell>
          <cell r="I4939" t="str">
            <v xml:space="preserve"> </v>
          </cell>
          <cell r="J4939">
            <v>41</v>
          </cell>
        </row>
        <row r="4940">
          <cell r="B4940">
            <v>566681</v>
          </cell>
          <cell r="C4940" t="str">
            <v>FIRECLS</v>
          </cell>
          <cell r="D4940" t="str">
            <v xml:space="preserve">   4/5#AV  </v>
          </cell>
          <cell r="E4940" t="str">
            <v>BEEF GRND BULK 90/10 CHUB FRS</v>
          </cell>
          <cell r="F4940">
            <v>3</v>
          </cell>
          <cell r="G4940" t="str">
            <v>C</v>
          </cell>
          <cell r="I4940" t="str">
            <v xml:space="preserve"> </v>
          </cell>
          <cell r="J4940">
            <v>41</v>
          </cell>
        </row>
        <row r="4941">
          <cell r="B4941">
            <v>6537187</v>
          </cell>
          <cell r="C4941" t="str">
            <v>SYS IMP</v>
          </cell>
          <cell r="D4941" t="str">
            <v xml:space="preserve">   2/5LB   </v>
          </cell>
          <cell r="E4941" t="str">
            <v>SALAD POTATO RED-SK DLX</v>
          </cell>
          <cell r="F4941">
            <v>11</v>
          </cell>
          <cell r="G4941" t="str">
            <v>C</v>
          </cell>
          <cell r="I4941" t="str">
            <v xml:space="preserve"> </v>
          </cell>
          <cell r="J4941">
            <v>41</v>
          </cell>
        </row>
        <row r="4942">
          <cell r="B4942">
            <v>7360688</v>
          </cell>
          <cell r="C4942" t="str">
            <v>WHLFCLS</v>
          </cell>
          <cell r="D4942" t="str">
            <v xml:space="preserve">  84/3 OZ  </v>
          </cell>
          <cell r="E4942" t="str">
            <v>OMELET EGG IQF PLAIN FLDED</v>
          </cell>
          <cell r="F4942">
            <v>2</v>
          </cell>
          <cell r="G4942" t="str">
            <v>F</v>
          </cell>
          <cell r="I4942" t="str">
            <v xml:space="preserve"> </v>
          </cell>
          <cell r="J4942">
            <v>38</v>
          </cell>
        </row>
        <row r="4943">
          <cell r="B4943">
            <v>1028091</v>
          </cell>
          <cell r="C4943" t="str">
            <v>RICHS</v>
          </cell>
          <cell r="D4943" t="str">
            <v xml:space="preserve">   4/12 CT </v>
          </cell>
          <cell r="E4943" t="str">
            <v>PASTRY ECLAIR CHOC 2 OZ</v>
          </cell>
          <cell r="F4943">
            <v>6</v>
          </cell>
          <cell r="G4943" t="str">
            <v>F</v>
          </cell>
          <cell r="I4943" t="str">
            <v xml:space="preserve"> </v>
          </cell>
          <cell r="J4943">
            <v>41</v>
          </cell>
        </row>
        <row r="4944">
          <cell r="B4944">
            <v>7181050</v>
          </cell>
          <cell r="C4944" t="str">
            <v>AREZZIO</v>
          </cell>
          <cell r="D4944" t="str">
            <v xml:space="preserve">   3/3-3.5#</v>
          </cell>
          <cell r="E4944" t="str">
            <v>PANCETTA HALF ITAL STY BAC</v>
          </cell>
          <cell r="F4944">
            <v>3</v>
          </cell>
          <cell r="G4944" t="str">
            <v>C</v>
          </cell>
          <cell r="I4944" t="str">
            <v xml:space="preserve"> </v>
          </cell>
          <cell r="J4944">
            <v>36</v>
          </cell>
        </row>
        <row r="4945">
          <cell r="B4945">
            <v>5485984</v>
          </cell>
          <cell r="C4945" t="str">
            <v>BBRLIMP</v>
          </cell>
          <cell r="D4945" t="str">
            <v xml:space="preserve">   1/9-12 #</v>
          </cell>
          <cell r="E4945" t="str">
            <v>BEEF ROAST POT SHLDR CLOD RS</v>
          </cell>
          <cell r="F4945">
            <v>3</v>
          </cell>
          <cell r="G4945" t="str">
            <v>F</v>
          </cell>
          <cell r="I4945" t="str">
            <v xml:space="preserve"> </v>
          </cell>
          <cell r="J4945">
            <v>41</v>
          </cell>
        </row>
        <row r="4946">
          <cell r="B4946">
            <v>8666063</v>
          </cell>
          <cell r="C4946" t="str">
            <v>SYS CLS</v>
          </cell>
          <cell r="D4946" t="str">
            <v xml:space="preserve">   2/5 LB  </v>
          </cell>
          <cell r="E4946" t="str">
            <v>CHICKEN NUG BRD ORIG PCK</v>
          </cell>
          <cell r="F4946">
            <v>5</v>
          </cell>
          <cell r="G4946" t="str">
            <v>F</v>
          </cell>
          <cell r="I4946" t="str">
            <v xml:space="preserve"> </v>
          </cell>
          <cell r="J4946">
            <v>41</v>
          </cell>
        </row>
        <row r="4947">
          <cell r="B4947">
            <v>2252013</v>
          </cell>
          <cell r="C4947" t="str">
            <v>RELFRSH</v>
          </cell>
          <cell r="D4947" t="str">
            <v xml:space="preserve">   1/115 CT</v>
          </cell>
          <cell r="E4947" t="str">
            <v>LEMON CH FRESH</v>
          </cell>
          <cell r="F4947">
            <v>11</v>
          </cell>
          <cell r="G4947" t="str">
            <v>C</v>
          </cell>
          <cell r="I4947" t="str">
            <v xml:space="preserve"> </v>
          </cell>
          <cell r="J4947">
            <v>41</v>
          </cell>
        </row>
        <row r="4948">
          <cell r="B4948">
            <v>1864735</v>
          </cell>
          <cell r="C4948" t="str">
            <v>IMPFRSH</v>
          </cell>
          <cell r="D4948" t="str">
            <v xml:space="preserve">   1/10 LB </v>
          </cell>
          <cell r="E4948" t="str">
            <v>MUSHROOM SLI FRESH</v>
          </cell>
          <cell r="F4948">
            <v>11</v>
          </cell>
          <cell r="G4948" t="str">
            <v>C</v>
          </cell>
          <cell r="I4948" t="str">
            <v xml:space="preserve"> </v>
          </cell>
          <cell r="J4948">
            <v>41</v>
          </cell>
        </row>
        <row r="4949">
          <cell r="B4949">
            <v>1666155</v>
          </cell>
          <cell r="C4949" t="str">
            <v>BLURBCL</v>
          </cell>
          <cell r="D4949" t="str">
            <v xml:space="preserve">  48/3.5 OZ</v>
          </cell>
          <cell r="E4949" t="str">
            <v>ICE CREAM SANDWICH VAN</v>
          </cell>
          <cell r="F4949">
            <v>2</v>
          </cell>
          <cell r="G4949" t="str">
            <v>F</v>
          </cell>
          <cell r="I4949" t="str">
            <v xml:space="preserve"> </v>
          </cell>
          <cell r="J4949">
            <v>41</v>
          </cell>
        </row>
        <row r="4950">
          <cell r="B4950">
            <v>4655692</v>
          </cell>
          <cell r="C4950" t="str">
            <v>PERPURE</v>
          </cell>
          <cell r="D4950" t="str">
            <v xml:space="preserve">   6/30 OZ </v>
          </cell>
          <cell r="E4950" t="str">
            <v>PUREE STRAWBERRY</v>
          </cell>
          <cell r="F4950">
            <v>6</v>
          </cell>
          <cell r="G4950" t="str">
            <v>F</v>
          </cell>
          <cell r="I4950" t="str">
            <v xml:space="preserve"> </v>
          </cell>
          <cell r="J4950">
            <v>29</v>
          </cell>
        </row>
        <row r="4951">
          <cell r="B4951">
            <v>1544113</v>
          </cell>
          <cell r="C4951" t="str">
            <v>WHLFCLS</v>
          </cell>
          <cell r="D4951" t="str">
            <v xml:space="preserve">   4/5LB   </v>
          </cell>
          <cell r="E4951" t="str">
            <v>CREAM SOUR DRSSNG CULTRD</v>
          </cell>
          <cell r="F4951">
            <v>2</v>
          </cell>
          <cell r="G4951" t="str">
            <v>C</v>
          </cell>
          <cell r="I4951" t="str">
            <v xml:space="preserve"> </v>
          </cell>
          <cell r="J4951">
            <v>32</v>
          </cell>
        </row>
        <row r="4952">
          <cell r="B4952">
            <v>2987008</v>
          </cell>
          <cell r="C4952" t="str">
            <v xml:space="preserve">CHSCAKE   </v>
          </cell>
          <cell r="D4952" t="str">
            <v xml:space="preserve">6/6.5 LB  </v>
          </cell>
          <cell r="E4952" t="str">
            <v xml:space="preserve">POTATO SWEET FRY PLATTER      </v>
          </cell>
          <cell r="F4952" t="str">
            <v xml:space="preserve">06   </v>
          </cell>
          <cell r="G4952" t="str">
            <v xml:space="preserve">F    </v>
          </cell>
          <cell r="I4952" t="str">
            <v xml:space="preserve">C    </v>
          </cell>
          <cell r="J4952">
            <v>48</v>
          </cell>
        </row>
        <row r="4953">
          <cell r="B4953">
            <v>8815086</v>
          </cell>
          <cell r="C4953" t="str">
            <v xml:space="preserve">LA BAND   </v>
          </cell>
          <cell r="D4953" t="str">
            <v xml:space="preserve">6/80 CT   </v>
          </cell>
          <cell r="E4953" t="str">
            <v xml:space="preserve">TORTILLA CORN TACO MINI 4     </v>
          </cell>
          <cell r="F4953" t="str">
            <v xml:space="preserve">06   </v>
          </cell>
          <cell r="G4953" t="str">
            <v xml:space="preserve">D    </v>
          </cell>
          <cell r="I4953" t="str">
            <v xml:space="preserve">N    </v>
          </cell>
          <cell r="J4953" t="e">
            <v>#N/A</v>
          </cell>
        </row>
        <row r="4954">
          <cell r="B4954">
            <v>2984575</v>
          </cell>
          <cell r="C4954" t="str">
            <v xml:space="preserve">SCHWEPP   </v>
          </cell>
          <cell r="D4954" t="str">
            <v xml:space="preserve">15/1 LTR  </v>
          </cell>
          <cell r="E4954" t="str">
            <v xml:space="preserve">SODA CLUB SCHWEPPES           </v>
          </cell>
          <cell r="F4954" t="str">
            <v xml:space="preserve">07   </v>
          </cell>
          <cell r="G4954" t="str">
            <v xml:space="preserve">D    </v>
          </cell>
          <cell r="I4954" t="str">
            <v xml:space="preserve">N    </v>
          </cell>
          <cell r="J4954">
            <v>40</v>
          </cell>
        </row>
        <row r="4955">
          <cell r="B4955">
            <v>6852778</v>
          </cell>
          <cell r="C4955" t="str">
            <v xml:space="preserve">MINOR     </v>
          </cell>
          <cell r="D4955" t="str">
            <v xml:space="preserve">4/.5 GAL  </v>
          </cell>
          <cell r="E4955" t="str">
            <v xml:space="preserve">SAUCE SWEET CHILI RTU         </v>
          </cell>
          <cell r="F4955" t="str">
            <v xml:space="preserve">07   </v>
          </cell>
          <cell r="G4955" t="str">
            <v xml:space="preserve">D    </v>
          </cell>
          <cell r="I4955" t="str">
            <v xml:space="preserve">N    </v>
          </cell>
          <cell r="J4955" t="e">
            <v>#N/A</v>
          </cell>
        </row>
        <row r="4956">
          <cell r="B4956">
            <v>4444907</v>
          </cell>
          <cell r="C4956" t="str">
            <v xml:space="preserve">SMUCKER   </v>
          </cell>
          <cell r="D4956" t="str">
            <v xml:space="preserve">200/.5 OZ </v>
          </cell>
          <cell r="E4956" t="str">
            <v>JELLY ASST CUP GRAP SB APPLCIN</v>
          </cell>
          <cell r="F4956" t="str">
            <v xml:space="preserve">07   </v>
          </cell>
          <cell r="G4956" t="str">
            <v xml:space="preserve">D    </v>
          </cell>
          <cell r="I4956" t="str">
            <v xml:space="preserve">N    </v>
          </cell>
          <cell r="J4956">
            <v>18</v>
          </cell>
        </row>
        <row r="4957">
          <cell r="B4957">
            <v>4043279</v>
          </cell>
          <cell r="C4957" t="str">
            <v xml:space="preserve">SYS CLS   </v>
          </cell>
          <cell r="D4957" t="str">
            <v xml:space="preserve">6/1000CT  </v>
          </cell>
          <cell r="E4957" t="str">
            <v xml:space="preserve">SALT PACKET 2 FLUTE .75GM     </v>
          </cell>
          <cell r="F4957" t="str">
            <v xml:space="preserve">07   </v>
          </cell>
          <cell r="G4957" t="str">
            <v xml:space="preserve">D    </v>
          </cell>
          <cell r="I4957" t="str">
            <v xml:space="preserve">N    </v>
          </cell>
          <cell r="J4957">
            <v>55</v>
          </cell>
        </row>
        <row r="4958">
          <cell r="B4958">
            <v>185278</v>
          </cell>
          <cell r="C4958" t="str">
            <v xml:space="preserve">SYS REL   </v>
          </cell>
          <cell r="D4958" t="str">
            <v xml:space="preserve">6/7.9OZ   </v>
          </cell>
          <cell r="E4958" t="str">
            <v>FRESHENER AIR TROPIC ARSL DISP</v>
          </cell>
          <cell r="F4958" t="str">
            <v xml:space="preserve">09   </v>
          </cell>
          <cell r="G4958" t="str">
            <v xml:space="preserve">D    </v>
          </cell>
          <cell r="I4958" t="str">
            <v xml:space="preserve">N    </v>
          </cell>
          <cell r="J4958" t="e">
            <v>#N/A</v>
          </cell>
        </row>
        <row r="4959">
          <cell r="B4959">
            <v>5150669</v>
          </cell>
          <cell r="C4959" t="str">
            <v xml:space="preserve">KENS      </v>
          </cell>
          <cell r="D4959" t="str">
            <v xml:space="preserve">60/1.5 OZ </v>
          </cell>
          <cell r="E4959" t="str">
            <v xml:space="preserve">DRESSING 1000 ISLND PACKET    </v>
          </cell>
          <cell r="F4959" t="str">
            <v xml:space="preserve">07   </v>
          </cell>
          <cell r="G4959" t="str">
            <v xml:space="preserve">D    </v>
          </cell>
          <cell r="I4959" t="str">
            <v xml:space="preserve">N    </v>
          </cell>
          <cell r="J4959">
            <v>26</v>
          </cell>
        </row>
        <row r="4960">
          <cell r="B4960">
            <v>5781794</v>
          </cell>
          <cell r="C4960" t="str">
            <v xml:space="preserve">SUGSUG    </v>
          </cell>
          <cell r="D4960" t="str">
            <v xml:space="preserve">1/2000CT  </v>
          </cell>
          <cell r="E4960" t="str">
            <v xml:space="preserve">SUGAR STICK PACKET            </v>
          </cell>
          <cell r="F4960" t="str">
            <v xml:space="preserve">07   </v>
          </cell>
          <cell r="G4960" t="str">
            <v xml:space="preserve">D    </v>
          </cell>
          <cell r="I4960" t="str">
            <v xml:space="preserve">N    </v>
          </cell>
          <cell r="J4960" t="e">
            <v>#N/A</v>
          </cell>
        </row>
        <row r="4961">
          <cell r="B4961">
            <v>1484163</v>
          </cell>
          <cell r="C4961" t="str">
            <v xml:space="preserve">FUZE      </v>
          </cell>
          <cell r="D4961" t="str">
            <v xml:space="preserve">1/5 GAL   </v>
          </cell>
          <cell r="E4961" t="str">
            <v xml:space="preserve">TEA ICED CONC UNSWT 5.5+1     </v>
          </cell>
          <cell r="F4961" t="str">
            <v xml:space="preserve">12   </v>
          </cell>
          <cell r="G4961" t="str">
            <v xml:space="preserve">D    </v>
          </cell>
          <cell r="I4961" t="str">
            <v xml:space="preserve">N    </v>
          </cell>
          <cell r="J4961">
            <v>31</v>
          </cell>
        </row>
        <row r="4962">
          <cell r="B4962">
            <v>4045985</v>
          </cell>
          <cell r="C4962" t="str">
            <v xml:space="preserve">AUNTJEM   </v>
          </cell>
          <cell r="D4962" t="str">
            <v xml:space="preserve">6/5 LB    </v>
          </cell>
          <cell r="E4962" t="str">
            <v xml:space="preserve">MIX PANCAKE BTRMLK COMP       </v>
          </cell>
          <cell r="F4962" t="str">
            <v xml:space="preserve">07   </v>
          </cell>
          <cell r="G4962" t="str">
            <v xml:space="preserve">D    </v>
          </cell>
          <cell r="I4962" t="str">
            <v xml:space="preserve">N    </v>
          </cell>
          <cell r="J4962">
            <v>12</v>
          </cell>
        </row>
        <row r="4963">
          <cell r="B4963">
            <v>5655618</v>
          </cell>
          <cell r="C4963" t="str">
            <v xml:space="preserve">AREZCLS   </v>
          </cell>
          <cell r="D4963" t="str">
            <v xml:space="preserve">6/1 GAL   </v>
          </cell>
          <cell r="E4963" t="str">
            <v xml:space="preserve">OIL OLIVE CANOLA EVO 90/10    </v>
          </cell>
          <cell r="F4963" t="str">
            <v xml:space="preserve">07   </v>
          </cell>
          <cell r="G4963" t="str">
            <v xml:space="preserve">D    </v>
          </cell>
          <cell r="I4963" t="str">
            <v xml:space="preserve">N    </v>
          </cell>
          <cell r="J4963">
            <v>17</v>
          </cell>
        </row>
        <row r="4964">
          <cell r="B4964">
            <v>1913047</v>
          </cell>
          <cell r="C4964" t="str">
            <v xml:space="preserve">GM        </v>
          </cell>
          <cell r="D4964" t="str">
            <v xml:space="preserve">96/1 OZ   </v>
          </cell>
          <cell r="E4964" t="str">
            <v>CEREAL TRIX BWLPK 25% LESS SGR</v>
          </cell>
          <cell r="F4964" t="str">
            <v xml:space="preserve">07   </v>
          </cell>
          <cell r="G4964" t="str">
            <v xml:space="preserve">D    </v>
          </cell>
          <cell r="I4964" t="str">
            <v xml:space="preserve">N    </v>
          </cell>
          <cell r="J4964">
            <v>60</v>
          </cell>
        </row>
        <row r="4965">
          <cell r="B4965">
            <v>4863015</v>
          </cell>
          <cell r="C4965" t="str">
            <v xml:space="preserve">LABELLA   </v>
          </cell>
          <cell r="D4965" t="str">
            <v xml:space="preserve">2/5 LB    </v>
          </cell>
          <cell r="E4965" t="str">
            <v xml:space="preserve">PASTA NOODLE EGG FINE         </v>
          </cell>
          <cell r="F4965" t="str">
            <v xml:space="preserve">07   </v>
          </cell>
          <cell r="G4965" t="str">
            <v xml:space="preserve">D    </v>
          </cell>
          <cell r="I4965" t="str">
            <v xml:space="preserve">N    </v>
          </cell>
          <cell r="J4965">
            <v>10</v>
          </cell>
        </row>
        <row r="4966">
          <cell r="B4966">
            <v>1501766</v>
          </cell>
          <cell r="C4966" t="str">
            <v xml:space="preserve">PATIS F   </v>
          </cell>
          <cell r="D4966" t="str">
            <v xml:space="preserve">1/1 LTR   </v>
          </cell>
          <cell r="E4966" t="str">
            <v xml:space="preserve">EXTRACT COFFEE                </v>
          </cell>
          <cell r="F4966" t="str">
            <v xml:space="preserve">07   </v>
          </cell>
          <cell r="G4966" t="str">
            <v xml:space="preserve">D    </v>
          </cell>
          <cell r="I4966" t="str">
            <v xml:space="preserve">N    </v>
          </cell>
          <cell r="J4966">
            <v>1</v>
          </cell>
        </row>
        <row r="4967">
          <cell r="B4967">
            <v>7715453</v>
          </cell>
          <cell r="C4967" t="str">
            <v xml:space="preserve">KEYSTON   </v>
          </cell>
          <cell r="D4967" t="str">
            <v xml:space="preserve">4/1 GAL   </v>
          </cell>
          <cell r="E4967" t="str">
            <v xml:space="preserve">CLEANER DEGREASER OVEN RTU    </v>
          </cell>
          <cell r="F4967" t="str">
            <v xml:space="preserve">09   </v>
          </cell>
          <cell r="G4967" t="str">
            <v xml:space="preserve">D    </v>
          </cell>
          <cell r="I4967" t="str">
            <v xml:space="preserve">N    </v>
          </cell>
          <cell r="J4967">
            <v>14</v>
          </cell>
        </row>
        <row r="4968">
          <cell r="B4968">
            <v>1672080</v>
          </cell>
          <cell r="C4968" t="str">
            <v xml:space="preserve">LARS      </v>
          </cell>
          <cell r="D4968" t="str">
            <v xml:space="preserve">12/4 OZ   </v>
          </cell>
          <cell r="E4968" t="str">
            <v xml:space="preserve">ONION PIECES CRISPY           </v>
          </cell>
          <cell r="F4968" t="str">
            <v xml:space="preserve">07   </v>
          </cell>
          <cell r="G4968" t="str">
            <v xml:space="preserve">D    </v>
          </cell>
          <cell r="I4968" t="str">
            <v xml:space="preserve">N    </v>
          </cell>
          <cell r="J4968" t="e">
            <v>#N/A</v>
          </cell>
        </row>
        <row r="4969">
          <cell r="B4969">
            <v>3626431</v>
          </cell>
          <cell r="C4969" t="str">
            <v xml:space="preserve">NIPPON    </v>
          </cell>
          <cell r="D4969" t="str">
            <v xml:space="preserve">1/5.4#    </v>
          </cell>
          <cell r="E4969" t="str">
            <v xml:space="preserve">SAUCE TERIYAKI JAPNSE         </v>
          </cell>
          <cell r="F4969" t="str">
            <v xml:space="preserve">07   </v>
          </cell>
          <cell r="G4969" t="str">
            <v xml:space="preserve">D    </v>
          </cell>
          <cell r="I4969" t="str">
            <v xml:space="preserve">N    </v>
          </cell>
          <cell r="J4969">
            <v>6</v>
          </cell>
        </row>
        <row r="4970">
          <cell r="B4970">
            <v>2635654</v>
          </cell>
          <cell r="C4970" t="str">
            <v xml:space="preserve">SYS REL   </v>
          </cell>
          <cell r="D4970" t="str">
            <v xml:space="preserve">6/#10     </v>
          </cell>
          <cell r="E4970" t="str">
            <v xml:space="preserve">FILLING PIE BLUEBERRY         </v>
          </cell>
          <cell r="F4970" t="str">
            <v xml:space="preserve">07   </v>
          </cell>
          <cell r="G4970" t="str">
            <v xml:space="preserve">D    </v>
          </cell>
          <cell r="I4970" t="str">
            <v xml:space="preserve">N    </v>
          </cell>
          <cell r="J4970">
            <v>25</v>
          </cell>
        </row>
        <row r="4971">
          <cell r="B4971">
            <v>4084810</v>
          </cell>
          <cell r="C4971" t="str">
            <v xml:space="preserve">CAMPBEL   </v>
          </cell>
          <cell r="D4971" t="str">
            <v xml:space="preserve">12/50 OZ  </v>
          </cell>
          <cell r="E4971" t="str">
            <v xml:space="preserve">SOUP VEGETABLE                </v>
          </cell>
          <cell r="F4971" t="str">
            <v xml:space="preserve">07   </v>
          </cell>
          <cell r="G4971" t="str">
            <v xml:space="preserve">D    </v>
          </cell>
          <cell r="I4971" t="str">
            <v xml:space="preserve">N    </v>
          </cell>
          <cell r="J4971">
            <v>59</v>
          </cell>
        </row>
        <row r="4972">
          <cell r="B4972">
            <v>5239629</v>
          </cell>
          <cell r="C4972" t="str">
            <v xml:space="preserve">SYS CLS   </v>
          </cell>
          <cell r="D4972" t="str">
            <v xml:space="preserve">3/5.25LB  </v>
          </cell>
          <cell r="E4972" t="str">
            <v xml:space="preserve">SPICE GARLIC POWDER           </v>
          </cell>
          <cell r="F4972" t="str">
            <v xml:space="preserve">07   </v>
          </cell>
          <cell r="G4972" t="str">
            <v xml:space="preserve">D    </v>
          </cell>
          <cell r="I4972" t="str">
            <v xml:space="preserve">N    </v>
          </cell>
          <cell r="J4972">
            <v>18</v>
          </cell>
        </row>
        <row r="4973">
          <cell r="B4973">
            <v>3554553</v>
          </cell>
          <cell r="C4973" t="str">
            <v>BBRLIMP</v>
          </cell>
          <cell r="D4973" t="str">
            <v xml:space="preserve">   8/1.5 LB</v>
          </cell>
          <cell r="E4973" t="str">
            <v>CHEESE MONT PEPP JACK SLI .75</v>
          </cell>
          <cell r="F4973">
            <v>2</v>
          </cell>
          <cell r="G4973" t="str">
            <v>C</v>
          </cell>
          <cell r="I4973" t="str">
            <v xml:space="preserve"> </v>
          </cell>
          <cell r="J4973">
            <v>75</v>
          </cell>
        </row>
        <row r="4974">
          <cell r="B4974">
            <v>4119095</v>
          </cell>
          <cell r="C4974" t="str">
            <v xml:space="preserve">SYS CLS   </v>
          </cell>
          <cell r="D4974" t="str">
            <v xml:space="preserve">6/1 GAL   </v>
          </cell>
          <cell r="E4974" t="str">
            <v xml:space="preserve">OIL CORN                      </v>
          </cell>
          <cell r="F4974" t="str">
            <v xml:space="preserve">07   </v>
          </cell>
          <cell r="G4974" t="str">
            <v xml:space="preserve">D    </v>
          </cell>
          <cell r="I4974" t="str">
            <v xml:space="preserve">N    </v>
          </cell>
          <cell r="J4974">
            <v>16</v>
          </cell>
        </row>
        <row r="4975">
          <cell r="B4975">
            <v>8146324</v>
          </cell>
          <cell r="C4975" t="str">
            <v xml:space="preserve">EARTHCH   </v>
          </cell>
          <cell r="D4975" t="str">
            <v xml:space="preserve">150/8X8"  </v>
          </cell>
          <cell r="E4975" t="str">
            <v xml:space="preserve">CONTAINER PAPER HNG FBR BLND  </v>
          </cell>
          <cell r="F4975" t="str">
            <v xml:space="preserve">08   </v>
          </cell>
          <cell r="G4975" t="str">
            <v xml:space="preserve">D    </v>
          </cell>
          <cell r="I4975" t="str">
            <v xml:space="preserve">N    </v>
          </cell>
          <cell r="J4975">
            <v>37</v>
          </cell>
        </row>
        <row r="4976">
          <cell r="B4976">
            <v>2973968</v>
          </cell>
          <cell r="C4976" t="str">
            <v xml:space="preserve">SABERT    </v>
          </cell>
          <cell r="D4976" t="str">
            <v xml:space="preserve">25/14X14" </v>
          </cell>
          <cell r="E4976" t="str">
            <v xml:space="preserve">LID PLAS F/PLATTER SQUR PULP  </v>
          </cell>
          <cell r="F4976" t="str">
            <v xml:space="preserve">08   </v>
          </cell>
          <cell r="G4976" t="str">
            <v xml:space="preserve">D    </v>
          </cell>
          <cell r="I4976" t="str">
            <v xml:space="preserve">L    </v>
          </cell>
          <cell r="J4976" t="e">
            <v>#N/A</v>
          </cell>
        </row>
        <row r="4977">
          <cell r="B4977">
            <v>1998451</v>
          </cell>
          <cell r="C4977" t="str">
            <v xml:space="preserve">SYS REL   </v>
          </cell>
          <cell r="D4977" t="str">
            <v xml:space="preserve">4/250CT   </v>
          </cell>
          <cell r="E4977" t="str">
            <v xml:space="preserve">TRAY FOOD PAPR RED PLAID 1LB  </v>
          </cell>
          <cell r="F4977" t="str">
            <v xml:space="preserve">08   </v>
          </cell>
          <cell r="G4977" t="str">
            <v xml:space="preserve">D    </v>
          </cell>
          <cell r="I4977" t="str">
            <v xml:space="preserve">N    </v>
          </cell>
          <cell r="J4977">
            <v>59</v>
          </cell>
        </row>
        <row r="4978">
          <cell r="B4978">
            <v>6833545</v>
          </cell>
          <cell r="C4978" t="str">
            <v xml:space="preserve">SYS CLS   </v>
          </cell>
          <cell r="D4978" t="str">
            <v xml:space="preserve">1000/CT   </v>
          </cell>
          <cell r="E4978" t="str">
            <v xml:space="preserve">NAPKIN DNR 16X16 FINESSE FLAT </v>
          </cell>
          <cell r="F4978" t="str">
            <v xml:space="preserve">08   </v>
          </cell>
          <cell r="G4978" t="str">
            <v xml:space="preserve">D    </v>
          </cell>
          <cell r="I4978" t="str">
            <v xml:space="preserve">N    </v>
          </cell>
          <cell r="J4978">
            <v>36</v>
          </cell>
        </row>
        <row r="4979">
          <cell r="B4979">
            <v>8783795</v>
          </cell>
          <cell r="C4979" t="str">
            <v xml:space="preserve">EMIYOSH   </v>
          </cell>
          <cell r="D4979" t="str">
            <v xml:space="preserve">25/20 CT  </v>
          </cell>
          <cell r="E4979" t="str">
            <v xml:space="preserve">CUP PLAS CLR 10 OZ TUMBLER    </v>
          </cell>
          <cell r="F4979" t="str">
            <v xml:space="preserve">08   </v>
          </cell>
          <cell r="G4979" t="str">
            <v xml:space="preserve">D    </v>
          </cell>
          <cell r="I4979" t="str">
            <v xml:space="preserve">N    </v>
          </cell>
          <cell r="J4979">
            <v>18</v>
          </cell>
        </row>
        <row r="4980">
          <cell r="B4980">
            <v>678203</v>
          </cell>
          <cell r="C4980" t="str">
            <v xml:space="preserve">SYS CLS   </v>
          </cell>
          <cell r="D4980" t="str">
            <v xml:space="preserve">4/125 CT  </v>
          </cell>
          <cell r="E4980" t="str">
            <v xml:space="preserve">PLATE FOAM LAM WHT 3C 10.25   </v>
          </cell>
          <cell r="F4980" t="str">
            <v xml:space="preserve">08   </v>
          </cell>
          <cell r="G4980" t="str">
            <v xml:space="preserve">D    </v>
          </cell>
          <cell r="I4980" t="str">
            <v xml:space="preserve">N    </v>
          </cell>
          <cell r="J4980" t="e">
            <v>#N/A</v>
          </cell>
        </row>
        <row r="4981">
          <cell r="B4981">
            <v>7930985</v>
          </cell>
          <cell r="C4981" t="str">
            <v xml:space="preserve">SYS CLS   </v>
          </cell>
          <cell r="D4981" t="str">
            <v xml:space="preserve">10/250 CT </v>
          </cell>
          <cell r="E4981" t="str">
            <v xml:space="preserve">CUP SOUFFLE PAPR 1OZ BX PLT   </v>
          </cell>
          <cell r="F4981" t="str">
            <v xml:space="preserve">08   </v>
          </cell>
          <cell r="G4981" t="str">
            <v xml:space="preserve">D    </v>
          </cell>
          <cell r="I4981" t="str">
            <v xml:space="preserve">N    </v>
          </cell>
          <cell r="J4981">
            <v>37</v>
          </cell>
        </row>
        <row r="4982">
          <cell r="B4982">
            <v>1435013</v>
          </cell>
          <cell r="C4982" t="str">
            <v xml:space="preserve">SYS CLS   </v>
          </cell>
          <cell r="D4982" t="str">
            <v xml:space="preserve">2/45 CT   </v>
          </cell>
          <cell r="E4982" t="str">
            <v>CONTAINER PAPER #4 TAKEOUT BLK</v>
          </cell>
          <cell r="F4982" t="str">
            <v xml:space="preserve">08   </v>
          </cell>
          <cell r="G4982" t="str">
            <v xml:space="preserve">D    </v>
          </cell>
          <cell r="I4982" t="str">
            <v xml:space="preserve">N    </v>
          </cell>
          <cell r="J4982">
            <v>9</v>
          </cell>
        </row>
        <row r="4983">
          <cell r="B4983">
            <v>6750105</v>
          </cell>
          <cell r="C4983" t="str">
            <v xml:space="preserve">TORKUNV   </v>
          </cell>
          <cell r="D4983" t="str">
            <v xml:space="preserve">96/500CT  </v>
          </cell>
          <cell r="E4983" t="str">
            <v>TISSUE TOILET 4X3.75 2PL WH WR</v>
          </cell>
          <cell r="F4983" t="str">
            <v xml:space="preserve">08   </v>
          </cell>
          <cell r="G4983" t="str">
            <v xml:space="preserve">D    </v>
          </cell>
          <cell r="I4983" t="str">
            <v xml:space="preserve">L    </v>
          </cell>
          <cell r="J4983">
            <v>41</v>
          </cell>
        </row>
        <row r="4984">
          <cell r="B4984">
            <v>8467359</v>
          </cell>
          <cell r="C4984" t="str">
            <v xml:space="preserve">SYS IMP   </v>
          </cell>
          <cell r="D4984" t="str">
            <v xml:space="preserve">8/125CT   </v>
          </cell>
          <cell r="E4984" t="str">
            <v xml:space="preserve">PLATE PLAS BLK IMPACT 6IN     </v>
          </cell>
          <cell r="F4984" t="str">
            <v xml:space="preserve">08   </v>
          </cell>
          <cell r="G4984" t="str">
            <v xml:space="preserve">D    </v>
          </cell>
          <cell r="I4984" t="str">
            <v xml:space="preserve">N    </v>
          </cell>
          <cell r="J4984">
            <v>128</v>
          </cell>
        </row>
        <row r="4985">
          <cell r="B4985">
            <v>7064604</v>
          </cell>
          <cell r="C4985" t="str">
            <v xml:space="preserve">SYS REL   </v>
          </cell>
          <cell r="D4985" t="str">
            <v xml:space="preserve">15/200 CT </v>
          </cell>
          <cell r="E4985" t="str">
            <v xml:space="preserve">CUP PLAS TRANS PRTN 4 OZ      </v>
          </cell>
          <cell r="F4985" t="str">
            <v xml:space="preserve">08   </v>
          </cell>
          <cell r="G4985" t="str">
            <v xml:space="preserve">D    </v>
          </cell>
          <cell r="I4985" t="str">
            <v xml:space="preserve">N    </v>
          </cell>
          <cell r="J4985">
            <v>64</v>
          </cell>
        </row>
        <row r="4986">
          <cell r="B4986">
            <v>7887041</v>
          </cell>
          <cell r="C4986" t="str">
            <v xml:space="preserve">CITVCLS   </v>
          </cell>
          <cell r="D4986" t="str">
            <v xml:space="preserve">6/2 LB    </v>
          </cell>
          <cell r="E4986" t="str">
            <v xml:space="preserve">COFFEE GRND BLEND MED BULK    </v>
          </cell>
          <cell r="F4986" t="str">
            <v xml:space="preserve">12   </v>
          </cell>
          <cell r="G4986" t="str">
            <v xml:space="preserve">D    </v>
          </cell>
          <cell r="I4986" t="str">
            <v xml:space="preserve">N    </v>
          </cell>
          <cell r="J4986">
            <v>38</v>
          </cell>
        </row>
        <row r="4987">
          <cell r="B4987">
            <v>4060521</v>
          </cell>
          <cell r="C4987" t="str">
            <v xml:space="preserve">CRYS LT   </v>
          </cell>
          <cell r="D4987" t="str">
            <v xml:space="preserve">12/2 GAL  </v>
          </cell>
          <cell r="E4987" t="str">
            <v xml:space="preserve">DRINK MIX FRUIT PUNCH DIET    </v>
          </cell>
          <cell r="F4987" t="str">
            <v xml:space="preserve">12   </v>
          </cell>
          <cell r="G4987" t="str">
            <v xml:space="preserve">D    </v>
          </cell>
          <cell r="I4987" t="str">
            <v xml:space="preserve">N    </v>
          </cell>
          <cell r="J4987">
            <v>75</v>
          </cell>
        </row>
        <row r="4988">
          <cell r="B4988">
            <v>3598853</v>
          </cell>
          <cell r="C4988" t="str">
            <v xml:space="preserve">LACROIX   </v>
          </cell>
          <cell r="D4988" t="str">
            <v xml:space="preserve">24/12 OZ  </v>
          </cell>
          <cell r="E4988" t="str">
            <v xml:space="preserve">WATER SPARKLING PASSN FRUIT   </v>
          </cell>
          <cell r="F4988" t="str">
            <v xml:space="preserve">07   </v>
          </cell>
          <cell r="G4988" t="str">
            <v xml:space="preserve">D    </v>
          </cell>
          <cell r="I4988" t="str">
            <v xml:space="preserve">N    </v>
          </cell>
          <cell r="J4988">
            <v>44</v>
          </cell>
        </row>
        <row r="4989">
          <cell r="B4989">
            <v>4108148</v>
          </cell>
          <cell r="C4989" t="str">
            <v xml:space="preserve">SYS CLS   </v>
          </cell>
          <cell r="D4989" t="str">
            <v xml:space="preserve">6/#10     </v>
          </cell>
          <cell r="E4989" t="str">
            <v xml:space="preserve">PEAR SLICED CHOICE IN JUICE   </v>
          </cell>
          <cell r="F4989" t="str">
            <v xml:space="preserve">07   </v>
          </cell>
          <cell r="G4989" t="str">
            <v xml:space="preserve">D    </v>
          </cell>
          <cell r="I4989" t="str">
            <v xml:space="preserve">N    </v>
          </cell>
          <cell r="J4989">
            <v>62</v>
          </cell>
        </row>
        <row r="4990">
          <cell r="B4990">
            <v>4138590</v>
          </cell>
          <cell r="C4990" t="str">
            <v xml:space="preserve">SAHAR B   </v>
          </cell>
          <cell r="D4990" t="str">
            <v xml:space="preserve">12/24 OZ  </v>
          </cell>
          <cell r="E4990" t="str">
            <v xml:space="preserve">DRINK MIX FRUIT PUNCH         </v>
          </cell>
          <cell r="F4990" t="str">
            <v xml:space="preserve">12   </v>
          </cell>
          <cell r="G4990" t="str">
            <v xml:space="preserve">D    </v>
          </cell>
          <cell r="I4990" t="str">
            <v xml:space="preserve">N    </v>
          </cell>
          <cell r="J4990">
            <v>79</v>
          </cell>
        </row>
        <row r="4991">
          <cell r="B4991">
            <v>4671368</v>
          </cell>
          <cell r="C4991" t="str">
            <v xml:space="preserve">SYS IMP   </v>
          </cell>
          <cell r="D4991" t="str">
            <v xml:space="preserve">1/50 LB   </v>
          </cell>
          <cell r="E4991" t="str">
            <v xml:space="preserve">RICE PARBOILED PERFECT        </v>
          </cell>
          <cell r="F4991" t="str">
            <v xml:space="preserve">07   </v>
          </cell>
          <cell r="G4991" t="str">
            <v xml:space="preserve">D    </v>
          </cell>
          <cell r="I4991" t="str">
            <v xml:space="preserve">N    </v>
          </cell>
          <cell r="J4991">
            <v>107</v>
          </cell>
        </row>
        <row r="4992">
          <cell r="B4992">
            <v>3713039</v>
          </cell>
          <cell r="C4992" t="str">
            <v xml:space="preserve">KRAFT     </v>
          </cell>
          <cell r="D4992" t="str">
            <v xml:space="preserve">4/1 GAL   </v>
          </cell>
          <cell r="E4992" t="str">
            <v xml:space="preserve">DRESSING BLUE CHS POURABLE    </v>
          </cell>
          <cell r="F4992" t="str">
            <v xml:space="preserve">07   </v>
          </cell>
          <cell r="G4992" t="str">
            <v xml:space="preserve">D    </v>
          </cell>
          <cell r="I4992" t="str">
            <v xml:space="preserve">L    </v>
          </cell>
          <cell r="J4992">
            <v>40</v>
          </cell>
        </row>
        <row r="4993">
          <cell r="B4993">
            <v>3370386</v>
          </cell>
          <cell r="C4993" t="str">
            <v xml:space="preserve">SWTBABY   </v>
          </cell>
          <cell r="D4993" t="str">
            <v xml:space="preserve">4/64 OZ   </v>
          </cell>
          <cell r="E4993" t="str">
            <v xml:space="preserve">SAUCE MANGO HABANERO WING GLZ </v>
          </cell>
          <cell r="F4993" t="str">
            <v xml:space="preserve">07   </v>
          </cell>
          <cell r="G4993" t="str">
            <v xml:space="preserve">D    </v>
          </cell>
          <cell r="I4993" t="str">
            <v xml:space="preserve">N    </v>
          </cell>
          <cell r="J4993">
            <v>40</v>
          </cell>
        </row>
        <row r="4994">
          <cell r="B4994">
            <v>4065157</v>
          </cell>
          <cell r="C4994" t="str">
            <v xml:space="preserve">KELLOGG   </v>
          </cell>
          <cell r="D4994" t="str">
            <v xml:space="preserve">4/31 OZ   </v>
          </cell>
          <cell r="E4994" t="str">
            <v xml:space="preserve">CEREAL APPLE JACKS            </v>
          </cell>
          <cell r="F4994" t="str">
            <v xml:space="preserve">07   </v>
          </cell>
          <cell r="G4994" t="str">
            <v xml:space="preserve">D    </v>
          </cell>
          <cell r="I4994" t="str">
            <v xml:space="preserve">N    </v>
          </cell>
          <cell r="J4994">
            <v>40</v>
          </cell>
        </row>
        <row r="4995">
          <cell r="B4995">
            <v>6070953</v>
          </cell>
          <cell r="C4995" t="str">
            <v xml:space="preserve">SANJINT   </v>
          </cell>
          <cell r="D4995" t="str">
            <v xml:space="preserve">6/64 OZ   </v>
          </cell>
          <cell r="E4995" t="str">
            <v xml:space="preserve">SAUCE SOY TAMARI ORGANIC GF   </v>
          </cell>
          <cell r="F4995" t="str">
            <v xml:space="preserve">07   </v>
          </cell>
          <cell r="G4995" t="str">
            <v xml:space="preserve">D    </v>
          </cell>
          <cell r="I4995" t="str">
            <v xml:space="preserve">L    </v>
          </cell>
          <cell r="J4995">
            <v>40</v>
          </cell>
        </row>
        <row r="4996">
          <cell r="B4996">
            <v>4084778</v>
          </cell>
          <cell r="C4996" t="str">
            <v xml:space="preserve">GOLDMDL   </v>
          </cell>
          <cell r="D4996" t="str">
            <v xml:space="preserve">1/50 LB   </v>
          </cell>
          <cell r="E4996" t="str">
            <v xml:space="preserve">FLOUR PASTRY UNBLCH GLDN SHLD </v>
          </cell>
          <cell r="F4996" t="str">
            <v xml:space="preserve">07   </v>
          </cell>
          <cell r="G4996" t="str">
            <v xml:space="preserve">D    </v>
          </cell>
          <cell r="I4996" t="str">
            <v xml:space="preserve">N    </v>
          </cell>
          <cell r="J4996">
            <v>40</v>
          </cell>
        </row>
        <row r="4997">
          <cell r="B4997">
            <v>3714979</v>
          </cell>
          <cell r="C4997" t="str">
            <v xml:space="preserve">KRAFT     </v>
          </cell>
          <cell r="D4997" t="str">
            <v xml:space="preserve">4/1 GAL   </v>
          </cell>
          <cell r="E4997" t="str">
            <v xml:space="preserve">DRESSING ITALIAN FAT FREE     </v>
          </cell>
          <cell r="F4997" t="str">
            <v xml:space="preserve">07   </v>
          </cell>
          <cell r="G4997" t="str">
            <v xml:space="preserve">D    </v>
          </cell>
          <cell r="I4997" t="str">
            <v xml:space="preserve">L    </v>
          </cell>
          <cell r="J4997">
            <v>40</v>
          </cell>
        </row>
        <row r="4998">
          <cell r="B4998">
            <v>4117493</v>
          </cell>
          <cell r="C4998" t="str">
            <v>FARMPRM</v>
          </cell>
          <cell r="D4998" t="str">
            <v xml:space="preserve">   6/8#AVG </v>
          </cell>
          <cell r="E4998" t="str">
            <v>PORK BUTT BNLS RAW FZ</v>
          </cell>
          <cell r="F4998">
            <v>3</v>
          </cell>
          <cell r="G4998" t="str">
            <v>F</v>
          </cell>
          <cell r="I4998" t="str">
            <v xml:space="preserve"> </v>
          </cell>
          <cell r="J4998">
            <v>2</v>
          </cell>
        </row>
        <row r="4999">
          <cell r="B4999">
            <v>4720209</v>
          </cell>
          <cell r="C4999" t="str">
            <v>BLCKWNG</v>
          </cell>
          <cell r="D4999" t="str">
            <v xml:space="preserve">  20/8OZ   </v>
          </cell>
          <cell r="E4999" t="str">
            <v>BUFFALO GRND PTY 2/1 85% LEAN</v>
          </cell>
          <cell r="F4999">
            <v>3</v>
          </cell>
          <cell r="G4999" t="str">
            <v>F</v>
          </cell>
          <cell r="I4999" t="str">
            <v xml:space="preserve"> </v>
          </cell>
          <cell r="J4999">
            <v>40</v>
          </cell>
        </row>
        <row r="5000">
          <cell r="B5000">
            <v>8824963</v>
          </cell>
          <cell r="C5000" t="str">
            <v>TYSON</v>
          </cell>
          <cell r="D5000" t="str">
            <v xml:space="preserve">   3/5 LB  </v>
          </cell>
          <cell r="E5000" t="str">
            <v>CHICKEN WING FIRE STNGR BRD FC</v>
          </cell>
          <cell r="F5000">
            <v>5</v>
          </cell>
          <cell r="G5000" t="str">
            <v>F</v>
          </cell>
          <cell r="I5000" t="str">
            <v xml:space="preserve"> </v>
          </cell>
          <cell r="J5000">
            <v>40</v>
          </cell>
        </row>
        <row r="5001">
          <cell r="B5001">
            <v>1021856</v>
          </cell>
          <cell r="C5001" t="str">
            <v>PORTCLS</v>
          </cell>
          <cell r="D5001" t="str">
            <v xml:space="preserve">   1/15LB  </v>
          </cell>
          <cell r="E5001" t="str">
            <v>CATFISH FIL SHANK 5-7 OZ USA</v>
          </cell>
          <cell r="F5001">
            <v>4</v>
          </cell>
          <cell r="G5001" t="str">
            <v>F</v>
          </cell>
          <cell r="I5001" t="str">
            <v xml:space="preserve"> </v>
          </cell>
          <cell r="J5001">
            <v>40</v>
          </cell>
        </row>
        <row r="5002">
          <cell r="B5002">
            <v>5178199</v>
          </cell>
          <cell r="C5002" t="str">
            <v xml:space="preserve">PORTIMP   </v>
          </cell>
          <cell r="D5002" t="str">
            <v xml:space="preserve">12/51 OZ  </v>
          </cell>
          <cell r="E5002" t="str">
            <v xml:space="preserve">CLAM SEA CHOPPED FCY NO MSG   </v>
          </cell>
          <cell r="F5002" t="str">
            <v xml:space="preserve">07   </v>
          </cell>
          <cell r="G5002" t="str">
            <v xml:space="preserve">D    </v>
          </cell>
          <cell r="I5002" t="str">
            <v xml:space="preserve">N    </v>
          </cell>
          <cell r="J5002">
            <v>40</v>
          </cell>
        </row>
        <row r="5003">
          <cell r="B5003">
            <v>4699122</v>
          </cell>
          <cell r="C5003" t="str">
            <v>DANNON</v>
          </cell>
          <cell r="D5003" t="str">
            <v xml:space="preserve">  24/4 OZ  </v>
          </cell>
          <cell r="E5003" t="str">
            <v>YOGURT STRAW/PEACH ACTIVIA</v>
          </cell>
          <cell r="F5003">
            <v>2</v>
          </cell>
          <cell r="G5003" t="str">
            <v>C</v>
          </cell>
          <cell r="I5003" t="str">
            <v xml:space="preserve"> </v>
          </cell>
          <cell r="J5003">
            <v>73</v>
          </cell>
        </row>
        <row r="5004">
          <cell r="B5004">
            <v>7008134</v>
          </cell>
          <cell r="C5004" t="str">
            <v>BLU BNY</v>
          </cell>
          <cell r="D5004" t="str">
            <v xml:space="preserve">   1/3 GAL </v>
          </cell>
          <cell r="E5004" t="str">
            <v>ICE CREAM VAN HOMEMADE</v>
          </cell>
          <cell r="F5004">
            <v>2</v>
          </cell>
          <cell r="G5004" t="str">
            <v>F</v>
          </cell>
          <cell r="I5004" t="str">
            <v xml:space="preserve"> </v>
          </cell>
          <cell r="J5004">
            <v>40</v>
          </cell>
        </row>
        <row r="5005">
          <cell r="B5005">
            <v>1341189</v>
          </cell>
          <cell r="C5005" t="str">
            <v>PACKER</v>
          </cell>
          <cell r="D5005" t="str">
            <v xml:space="preserve">   1/30#AVG</v>
          </cell>
          <cell r="E5005" t="str">
            <v>HAM HOCK SMKD</v>
          </cell>
          <cell r="F5005">
            <v>3</v>
          </cell>
          <cell r="G5005" t="str">
            <v>F</v>
          </cell>
          <cell r="I5005" t="str">
            <v xml:space="preserve"> </v>
          </cell>
          <cell r="J5005">
            <v>40</v>
          </cell>
        </row>
        <row r="5006">
          <cell r="B5006">
            <v>1292044</v>
          </cell>
          <cell r="C5006" t="str">
            <v>IBP</v>
          </cell>
          <cell r="D5006" t="str">
            <v xml:space="preserve">   4/16#AVG</v>
          </cell>
          <cell r="E5006" t="str">
            <v>BEEF SIRL FLAP MEAT 185A</v>
          </cell>
          <cell r="F5006">
            <v>3</v>
          </cell>
          <cell r="G5006" t="str">
            <v>C</v>
          </cell>
          <cell r="I5006" t="str">
            <v xml:space="preserve"> </v>
          </cell>
          <cell r="J5006">
            <v>40</v>
          </cell>
        </row>
        <row r="5007">
          <cell r="B5007">
            <v>2167419</v>
          </cell>
          <cell r="C5007" t="str">
            <v>JHNSVLE</v>
          </cell>
          <cell r="D5007" t="str">
            <v xml:space="preserve">  40/4 OZ  </v>
          </cell>
          <cell r="E5007" t="str">
            <v>SAUSAGE ITAL LNK MILD CKD 4X1</v>
          </cell>
          <cell r="F5007">
            <v>3</v>
          </cell>
          <cell r="G5007" t="str">
            <v>F</v>
          </cell>
          <cell r="I5007" t="str">
            <v xml:space="preserve"> </v>
          </cell>
          <cell r="J5007">
            <v>40</v>
          </cell>
        </row>
        <row r="5008">
          <cell r="B5008">
            <v>8122907</v>
          </cell>
          <cell r="C5008" t="str">
            <v>LAPALOM</v>
          </cell>
          <cell r="D5008" t="str">
            <v xml:space="preserve">   4/5 LB  </v>
          </cell>
          <cell r="E5008" t="str">
            <v>SAUSAGE MEXICAN PORK CHORIZO</v>
          </cell>
          <cell r="F5008">
            <v>3</v>
          </cell>
          <cell r="G5008" t="str">
            <v>C</v>
          </cell>
          <cell r="I5008" t="str">
            <v xml:space="preserve"> </v>
          </cell>
          <cell r="J5008">
            <v>40</v>
          </cell>
        </row>
        <row r="5009">
          <cell r="B5009">
            <v>2430130</v>
          </cell>
          <cell r="C5009" t="str">
            <v>OTSPKMY</v>
          </cell>
          <cell r="D5009" t="str">
            <v xml:space="preserve">   5/4 LB  </v>
          </cell>
          <cell r="E5009" t="str">
            <v>DOUGH COOKIE WHT MAC NUT 2OZ</v>
          </cell>
          <cell r="F5009">
            <v>6</v>
          </cell>
          <cell r="G5009" t="str">
            <v>F</v>
          </cell>
          <cell r="I5009" t="str">
            <v>L</v>
          </cell>
          <cell r="J5009">
            <v>40</v>
          </cell>
        </row>
        <row r="5010">
          <cell r="B5010">
            <v>4052183</v>
          </cell>
          <cell r="C5010" t="str">
            <v>MINH</v>
          </cell>
          <cell r="D5010" t="str">
            <v xml:space="preserve"> 170/0.9OZ </v>
          </cell>
          <cell r="E5010" t="str">
            <v>APTZR PORK POTSTICKER .9OZ</v>
          </cell>
          <cell r="F5010">
            <v>6</v>
          </cell>
          <cell r="G5010" t="str">
            <v>F</v>
          </cell>
          <cell r="I5010" t="str">
            <v>L</v>
          </cell>
          <cell r="J5010">
            <v>40</v>
          </cell>
        </row>
        <row r="5011">
          <cell r="B5011">
            <v>3723269</v>
          </cell>
          <cell r="C5011" t="str">
            <v>PHILA</v>
          </cell>
          <cell r="D5011" t="str">
            <v xml:space="preserve"> 100/1 OZ  </v>
          </cell>
          <cell r="E5011" t="str">
            <v>CHEESE CREAM CUP LITE</v>
          </cell>
          <cell r="F5011">
            <v>2</v>
          </cell>
          <cell r="G5011" t="str">
            <v>C</v>
          </cell>
          <cell r="I5011" t="str">
            <v>L</v>
          </cell>
          <cell r="J5011">
            <v>19</v>
          </cell>
        </row>
        <row r="5012">
          <cell r="B5012">
            <v>5879103</v>
          </cell>
          <cell r="C5012" t="str">
            <v>TILAMOK</v>
          </cell>
          <cell r="D5012" t="str">
            <v xml:space="preserve">   2/5#    </v>
          </cell>
          <cell r="E5012" t="str">
            <v>CHEESE CHDR MED WHT LOAF</v>
          </cell>
          <cell r="F5012">
            <v>2</v>
          </cell>
          <cell r="G5012" t="str">
            <v>C</v>
          </cell>
          <cell r="I5012" t="str">
            <v xml:space="preserve"> </v>
          </cell>
          <cell r="J5012">
            <v>19</v>
          </cell>
        </row>
        <row r="5013">
          <cell r="B5013">
            <v>5098009</v>
          </cell>
          <cell r="C5013" t="str">
            <v>CARDINI</v>
          </cell>
          <cell r="D5013" t="str">
            <v xml:space="preserve">   4/1 GAL </v>
          </cell>
          <cell r="E5013" t="str">
            <v>DRESSING CAESAR ORIG CARDINI</v>
          </cell>
          <cell r="F5013">
            <v>7</v>
          </cell>
          <cell r="G5013" t="str">
            <v>C</v>
          </cell>
          <cell r="I5013" t="str">
            <v xml:space="preserve"> </v>
          </cell>
          <cell r="J5013">
            <v>40</v>
          </cell>
        </row>
        <row r="5014">
          <cell r="B5014">
            <v>5229026</v>
          </cell>
          <cell r="C5014" t="str">
            <v xml:space="preserve">IMP/MCC   </v>
          </cell>
          <cell r="D5014" t="str">
            <v xml:space="preserve">6/1 LB    </v>
          </cell>
          <cell r="E5014" t="str">
            <v xml:space="preserve">SPICE MUSTARD GROUND DRY      </v>
          </cell>
          <cell r="F5014" t="str">
            <v xml:space="preserve">07   </v>
          </cell>
          <cell r="G5014" t="str">
            <v xml:space="preserve">D    </v>
          </cell>
          <cell r="I5014" t="str">
            <v xml:space="preserve">N    </v>
          </cell>
          <cell r="J5014">
            <v>40</v>
          </cell>
        </row>
        <row r="5015">
          <cell r="B5015">
            <v>5889720</v>
          </cell>
          <cell r="C5015" t="str">
            <v>AREZIMP</v>
          </cell>
          <cell r="D5015" t="str">
            <v xml:space="preserve">   1/5 LB  </v>
          </cell>
          <cell r="E5015" t="str">
            <v>TOMATO SUNDRIED HALF DOM</v>
          </cell>
          <cell r="F5015">
            <v>7</v>
          </cell>
          <cell r="G5015" t="str">
            <v>C</v>
          </cell>
          <cell r="I5015" t="str">
            <v xml:space="preserve"> </v>
          </cell>
          <cell r="J5015">
            <v>40</v>
          </cell>
        </row>
        <row r="5016">
          <cell r="B5016">
            <v>4847323</v>
          </cell>
          <cell r="C5016" t="str">
            <v xml:space="preserve">HSRCCLS   </v>
          </cell>
          <cell r="D5016" t="str">
            <v xml:space="preserve">18/7.6 OZ </v>
          </cell>
          <cell r="E5016" t="str">
            <v xml:space="preserve">DRESSING MIX ITALIAN          </v>
          </cell>
          <cell r="F5016" t="str">
            <v xml:space="preserve">07   </v>
          </cell>
          <cell r="G5016" t="str">
            <v xml:space="preserve">D    </v>
          </cell>
          <cell r="I5016" t="str">
            <v xml:space="preserve">N    </v>
          </cell>
          <cell r="J5016">
            <v>40</v>
          </cell>
        </row>
        <row r="5017">
          <cell r="B5017">
            <v>6539811</v>
          </cell>
          <cell r="C5017" t="str">
            <v>JONES D</v>
          </cell>
          <cell r="D5017" t="str">
            <v xml:space="preserve">  80/2 OZ  </v>
          </cell>
          <cell r="E5017" t="str">
            <v>SAUSAGE PORK PTY CNTRYCKD SPCY</v>
          </cell>
          <cell r="F5017">
            <v>3</v>
          </cell>
          <cell r="G5017" t="str">
            <v>F</v>
          </cell>
          <cell r="I5017" t="str">
            <v xml:space="preserve"> </v>
          </cell>
          <cell r="J5017">
            <v>40</v>
          </cell>
        </row>
        <row r="5018">
          <cell r="B5018">
            <v>2333235</v>
          </cell>
          <cell r="C5018" t="str">
            <v>RICHS</v>
          </cell>
          <cell r="D5018" t="str">
            <v xml:space="preserve">  20/26 OZ </v>
          </cell>
          <cell r="E5018" t="str">
            <v>DOUGH PIZZA SHEETED 16IN</v>
          </cell>
          <cell r="F5018">
            <v>6</v>
          </cell>
          <cell r="G5018" t="str">
            <v>F</v>
          </cell>
          <cell r="I5018" t="str">
            <v xml:space="preserve"> </v>
          </cell>
          <cell r="J5018">
            <v>40</v>
          </cell>
        </row>
        <row r="5019">
          <cell r="B5019">
            <v>1249727</v>
          </cell>
          <cell r="C5019" t="str">
            <v>UDISHFD</v>
          </cell>
          <cell r="D5019" t="str">
            <v xml:space="preserve">  24/3.5 OZ</v>
          </cell>
          <cell r="E5019" t="str">
            <v>BAGEL PLAIN I/W FS GLU FREE</v>
          </cell>
          <cell r="F5019">
            <v>6</v>
          </cell>
          <cell r="G5019" t="str">
            <v>F</v>
          </cell>
          <cell r="I5019" t="str">
            <v xml:space="preserve"> </v>
          </cell>
          <cell r="J5019">
            <v>40</v>
          </cell>
        </row>
        <row r="5020">
          <cell r="B5020">
            <v>3829835</v>
          </cell>
          <cell r="C5020" t="str">
            <v>CULICOL</v>
          </cell>
          <cell r="D5020" t="str">
            <v xml:space="preserve">   4/4 LBS </v>
          </cell>
          <cell r="E5020" t="str">
            <v>SOUP TOMATO &amp; RED PPR BISQ</v>
          </cell>
          <cell r="F5020">
            <v>6</v>
          </cell>
          <cell r="G5020" t="str">
            <v>F</v>
          </cell>
          <cell r="I5020" t="str">
            <v xml:space="preserve"> </v>
          </cell>
          <cell r="J5020">
            <v>40</v>
          </cell>
        </row>
        <row r="5021">
          <cell r="B5021">
            <v>981829</v>
          </cell>
          <cell r="C5021" t="str">
            <v xml:space="preserve">TRU LMN   </v>
          </cell>
          <cell r="D5021" t="str">
            <v>500/0.7 GM</v>
          </cell>
          <cell r="E5021" t="str">
            <v xml:space="preserve">LEMON CRYSTAL PKT             </v>
          </cell>
          <cell r="F5021" t="str">
            <v xml:space="preserve">07   </v>
          </cell>
          <cell r="G5021" t="str">
            <v xml:space="preserve">D    </v>
          </cell>
          <cell r="I5021" t="str">
            <v xml:space="preserve">L    </v>
          </cell>
          <cell r="J5021" t="e">
            <v>#N/A</v>
          </cell>
        </row>
        <row r="5022">
          <cell r="B5022">
            <v>6685440</v>
          </cell>
          <cell r="C5022" t="str">
            <v>AREZIMP</v>
          </cell>
          <cell r="D5022" t="str">
            <v xml:space="preserve">   6/3 LB  </v>
          </cell>
          <cell r="E5022" t="str">
            <v>APTZR RAVIOLI CHS BRD</v>
          </cell>
          <cell r="F5022">
            <v>6</v>
          </cell>
          <cell r="G5022" t="str">
            <v>F</v>
          </cell>
          <cell r="I5022" t="str">
            <v xml:space="preserve"> </v>
          </cell>
          <cell r="J5022">
            <v>40</v>
          </cell>
        </row>
        <row r="5023">
          <cell r="B5023">
            <v>2094498</v>
          </cell>
          <cell r="C5023" t="str">
            <v>OTSPKMY</v>
          </cell>
          <cell r="D5023" t="str">
            <v xml:space="preserve"> 240/1.33OZ</v>
          </cell>
          <cell r="E5023" t="str">
            <v>DOUGH COOKIE WHT CHOC MAC</v>
          </cell>
          <cell r="F5023">
            <v>6</v>
          </cell>
          <cell r="G5023" t="str">
            <v>F</v>
          </cell>
          <cell r="I5023" t="str">
            <v xml:space="preserve"> </v>
          </cell>
          <cell r="J5023">
            <v>40</v>
          </cell>
        </row>
        <row r="5024">
          <cell r="B5024">
            <v>1005883</v>
          </cell>
          <cell r="C5024" t="str">
            <v>SYS IMP</v>
          </cell>
          <cell r="D5024" t="str">
            <v xml:space="preserve">   2/3-4#AV</v>
          </cell>
          <cell r="E5024" t="str">
            <v>BACON CANADN STY NAT JUICE</v>
          </cell>
          <cell r="F5024">
            <v>3</v>
          </cell>
          <cell r="G5024" t="str">
            <v>C</v>
          </cell>
          <cell r="I5024" t="str">
            <v xml:space="preserve"> </v>
          </cell>
          <cell r="J5024">
            <v>40</v>
          </cell>
        </row>
        <row r="5025">
          <cell r="B5025">
            <v>5488721</v>
          </cell>
          <cell r="C5025" t="str">
            <v>FORTUN</v>
          </cell>
          <cell r="D5025" t="str">
            <v xml:space="preserve">   4/5 LB  </v>
          </cell>
          <cell r="E5025" t="str">
            <v>NOODLE YAKISOBA</v>
          </cell>
          <cell r="F5025">
            <v>6</v>
          </cell>
          <cell r="G5025" t="str">
            <v>F</v>
          </cell>
          <cell r="I5025" t="str">
            <v>L</v>
          </cell>
          <cell r="J5025">
            <v>40</v>
          </cell>
        </row>
        <row r="5026">
          <cell r="B5026">
            <v>2429876</v>
          </cell>
          <cell r="C5026" t="str">
            <v>OTSPKMY</v>
          </cell>
          <cell r="D5026" t="str">
            <v xml:space="preserve">   5/4 LB  </v>
          </cell>
          <cell r="E5026" t="str">
            <v>DOUGH COOKIE OAT CINN RSN CRVN</v>
          </cell>
          <cell r="F5026">
            <v>6</v>
          </cell>
          <cell r="G5026" t="str">
            <v>F</v>
          </cell>
          <cell r="I5026" t="str">
            <v>L</v>
          </cell>
          <cell r="J5026">
            <v>40</v>
          </cell>
        </row>
        <row r="5027">
          <cell r="B5027">
            <v>6350375</v>
          </cell>
          <cell r="C5027" t="str">
            <v>TRUSOUP</v>
          </cell>
          <cell r="D5027" t="str">
            <v xml:space="preserve">   4/8 LB  </v>
          </cell>
          <cell r="E5027" t="str">
            <v>CHILI VEGETARIAN RTU</v>
          </cell>
          <cell r="F5027">
            <v>6</v>
          </cell>
          <cell r="G5027" t="str">
            <v>F</v>
          </cell>
          <cell r="I5027" t="str">
            <v xml:space="preserve"> </v>
          </cell>
          <cell r="J5027">
            <v>40</v>
          </cell>
        </row>
        <row r="5028">
          <cell r="B5028">
            <v>2769547</v>
          </cell>
          <cell r="C5028" t="str">
            <v>SYS IMP</v>
          </cell>
          <cell r="D5028" t="str">
            <v xml:space="preserve">  24/3 OZ  </v>
          </cell>
          <cell r="E5028" t="str">
            <v>PUREE PORK CNTRY STY SINGL</v>
          </cell>
          <cell r="F5028">
            <v>1</v>
          </cell>
          <cell r="G5028" t="str">
            <v>F</v>
          </cell>
          <cell r="I5028" t="str">
            <v xml:space="preserve"> </v>
          </cell>
          <cell r="J5028">
            <v>40</v>
          </cell>
        </row>
        <row r="5029">
          <cell r="B5029">
            <v>5340948</v>
          </cell>
          <cell r="C5029" t="str">
            <v>SYS CLS</v>
          </cell>
          <cell r="D5029" t="str">
            <v xml:space="preserve">   1/10 LB </v>
          </cell>
          <cell r="E5029" t="str">
            <v>CHOCOLATE CHIP IMIT 4000 CT</v>
          </cell>
          <cell r="F5029">
            <v>7</v>
          </cell>
          <cell r="G5029" t="str">
            <v>C</v>
          </cell>
          <cell r="I5029" t="str">
            <v xml:space="preserve"> </v>
          </cell>
          <cell r="J5029">
            <v>40</v>
          </cell>
        </row>
        <row r="5030">
          <cell r="B5030">
            <v>6507178</v>
          </cell>
          <cell r="C5030" t="str">
            <v>CAB</v>
          </cell>
          <cell r="D5030" t="str">
            <v xml:space="preserve">  80/4OZ   </v>
          </cell>
          <cell r="E5030" t="str">
            <v>BEEF PATTY GRND SEASONED 80/20</v>
          </cell>
          <cell r="F5030">
            <v>3</v>
          </cell>
          <cell r="G5030" t="str">
            <v>F</v>
          </cell>
          <cell r="I5030" t="str">
            <v xml:space="preserve"> </v>
          </cell>
          <cell r="J5030">
            <v>40</v>
          </cell>
        </row>
        <row r="5031">
          <cell r="B5031">
            <v>2047422</v>
          </cell>
          <cell r="C5031" t="str">
            <v>SIMPSWT</v>
          </cell>
          <cell r="D5031" t="str">
            <v xml:space="preserve">   6/2.5LB </v>
          </cell>
          <cell r="E5031" t="str">
            <v>POTATO FRY SWEET KK 1/2</v>
          </cell>
          <cell r="F5031">
            <v>6</v>
          </cell>
          <cell r="G5031" t="str">
            <v>F</v>
          </cell>
          <cell r="I5031" t="str">
            <v xml:space="preserve"> </v>
          </cell>
          <cell r="J5031">
            <v>40</v>
          </cell>
        </row>
        <row r="5032">
          <cell r="B5032">
            <v>4934970</v>
          </cell>
          <cell r="C5032" t="str">
            <v>CUISSOL</v>
          </cell>
          <cell r="D5032" t="str">
            <v xml:space="preserve">   6/8 CT  </v>
          </cell>
          <cell r="E5032" t="str">
            <v>CHICKEN BREAST GRLD</v>
          </cell>
          <cell r="F5032">
            <v>5</v>
          </cell>
          <cell r="G5032" t="str">
            <v>F</v>
          </cell>
          <cell r="I5032" t="str">
            <v>L</v>
          </cell>
          <cell r="J5032">
            <v>40</v>
          </cell>
        </row>
        <row r="5033">
          <cell r="B5033">
            <v>1049865</v>
          </cell>
          <cell r="C5033" t="str">
            <v>LAMB</v>
          </cell>
          <cell r="D5033" t="str">
            <v xml:space="preserve">   6/6 LB  </v>
          </cell>
          <cell r="E5033" t="str">
            <v>POTATO H/BRN DICE SKIN-ON CTRY</v>
          </cell>
          <cell r="F5033">
            <v>6</v>
          </cell>
          <cell r="G5033" t="str">
            <v>F</v>
          </cell>
          <cell r="I5033" t="str">
            <v>L</v>
          </cell>
          <cell r="J5033">
            <v>40</v>
          </cell>
        </row>
        <row r="5034">
          <cell r="B5034">
            <v>8563017</v>
          </cell>
          <cell r="C5034" t="str">
            <v>SYS CLS</v>
          </cell>
          <cell r="D5034" t="str">
            <v xml:space="preserve">  48/4 OZ  </v>
          </cell>
          <cell r="E5034" t="str">
            <v>BEEF PHILLY SIRL BRKWY</v>
          </cell>
          <cell r="F5034">
            <v>3</v>
          </cell>
          <cell r="G5034" t="str">
            <v>F</v>
          </cell>
          <cell r="I5034" t="str">
            <v xml:space="preserve"> </v>
          </cell>
          <cell r="J5034">
            <v>40</v>
          </cell>
        </row>
        <row r="5035">
          <cell r="B5035">
            <v>6652879</v>
          </cell>
          <cell r="C5035" t="str">
            <v>BBRLCLS</v>
          </cell>
          <cell r="D5035" t="str">
            <v xml:space="preserve">   2/5.0 LB</v>
          </cell>
          <cell r="E5035" t="str">
            <v>BEEF ROAST ITAL SLI W/AUJUS 15</v>
          </cell>
          <cell r="F5035">
            <v>3</v>
          </cell>
          <cell r="G5035" t="str">
            <v>F</v>
          </cell>
          <cell r="I5035" t="str">
            <v xml:space="preserve"> </v>
          </cell>
          <cell r="J5035">
            <v>40</v>
          </cell>
        </row>
        <row r="5036">
          <cell r="B5036">
            <v>238014</v>
          </cell>
          <cell r="C5036" t="str">
            <v>SYS IMP</v>
          </cell>
          <cell r="D5036" t="str">
            <v xml:space="preserve">  48/4 OZ  </v>
          </cell>
          <cell r="E5036" t="str">
            <v>JUICE ORANGE 100% HONEY THICK</v>
          </cell>
          <cell r="F5036">
            <v>1</v>
          </cell>
          <cell r="G5036" t="str">
            <v>C</v>
          </cell>
          <cell r="I5036" t="str">
            <v xml:space="preserve"> </v>
          </cell>
          <cell r="J5036">
            <v>40</v>
          </cell>
        </row>
        <row r="5037">
          <cell r="B5037">
            <v>5629613</v>
          </cell>
          <cell r="C5037" t="str">
            <v>SEL REC</v>
          </cell>
          <cell r="D5037" t="str">
            <v xml:space="preserve">   6/5 LB  </v>
          </cell>
          <cell r="E5037" t="str">
            <v>POTATO FRY SKON 5/16 SEA SALT</v>
          </cell>
          <cell r="F5037">
            <v>6</v>
          </cell>
          <cell r="G5037" t="str">
            <v>F</v>
          </cell>
          <cell r="I5037" t="str">
            <v xml:space="preserve"> </v>
          </cell>
          <cell r="J5037">
            <v>40</v>
          </cell>
        </row>
        <row r="5038">
          <cell r="B5038">
            <v>1031913</v>
          </cell>
          <cell r="C5038" t="str">
            <v>SYS CLS</v>
          </cell>
          <cell r="D5038" t="str">
            <v xml:space="preserve">  24/9 OZ  </v>
          </cell>
          <cell r="E5038" t="str">
            <v>HEN CORNISH GAME SPLIT</v>
          </cell>
          <cell r="F5038">
            <v>5</v>
          </cell>
          <cell r="G5038" t="str">
            <v>F</v>
          </cell>
          <cell r="I5038" t="str">
            <v xml:space="preserve"> </v>
          </cell>
          <cell r="J5038">
            <v>40</v>
          </cell>
        </row>
        <row r="5039">
          <cell r="B5039">
            <v>7085061</v>
          </cell>
          <cell r="C5039" t="str">
            <v>AREZCLS</v>
          </cell>
          <cell r="D5039" t="str">
            <v xml:space="preserve">   3/6-8#AV</v>
          </cell>
          <cell r="E5039" t="str">
            <v>SALAMI GENOA COLOSSEUM</v>
          </cell>
          <cell r="F5039">
            <v>3</v>
          </cell>
          <cell r="G5039" t="str">
            <v>C</v>
          </cell>
          <cell r="I5039" t="str">
            <v>L</v>
          </cell>
          <cell r="J5039">
            <v>11</v>
          </cell>
        </row>
        <row r="5040">
          <cell r="B5040">
            <v>5231238</v>
          </cell>
          <cell r="C5040" t="str">
            <v>SYS REL</v>
          </cell>
          <cell r="D5040" t="str">
            <v xml:space="preserve">   4/10 LB </v>
          </cell>
          <cell r="E5040" t="str">
            <v>CHICKEN CVP BRST BS RDM JB MAR</v>
          </cell>
          <cell r="F5040">
            <v>5</v>
          </cell>
          <cell r="G5040" t="str">
            <v>C</v>
          </cell>
          <cell r="I5040" t="str">
            <v xml:space="preserve"> </v>
          </cell>
          <cell r="J5040">
            <v>40</v>
          </cell>
        </row>
        <row r="5041">
          <cell r="B5041">
            <v>2809962</v>
          </cell>
          <cell r="C5041" t="str">
            <v>PACKER</v>
          </cell>
          <cell r="D5041" t="str">
            <v xml:space="preserve">   2/5 LB  </v>
          </cell>
          <cell r="E5041" t="str">
            <v>TOMATO GRAPE FRSH RED</v>
          </cell>
          <cell r="F5041">
            <v>11</v>
          </cell>
          <cell r="G5041" t="str">
            <v>C</v>
          </cell>
          <cell r="I5041" t="str">
            <v xml:space="preserve"> </v>
          </cell>
          <cell r="J5041">
            <v>40</v>
          </cell>
        </row>
        <row r="5042">
          <cell r="B5042">
            <v>227510</v>
          </cell>
          <cell r="C5042" t="str">
            <v>BTRBALL</v>
          </cell>
          <cell r="D5042" t="str">
            <v xml:space="preserve">   3/4-5LB </v>
          </cell>
          <cell r="E5042" t="str">
            <v>TURKEY BRST OIL BRN LOWER SOD</v>
          </cell>
          <cell r="F5042">
            <v>5</v>
          </cell>
          <cell r="G5042" t="str">
            <v>C</v>
          </cell>
          <cell r="I5042" t="str">
            <v>L</v>
          </cell>
          <cell r="J5042">
            <v>40</v>
          </cell>
        </row>
        <row r="5043">
          <cell r="B5043">
            <v>2463164</v>
          </cell>
          <cell r="C5043" t="str">
            <v>IMPFRSH</v>
          </cell>
          <cell r="D5043" t="str">
            <v xml:space="preserve">   1/4 LB  </v>
          </cell>
          <cell r="E5043" t="str">
            <v>GRAPE RED SDLS FRESH</v>
          </cell>
          <cell r="F5043">
            <v>11</v>
          </cell>
          <cell r="G5043" t="str">
            <v>C</v>
          </cell>
          <cell r="I5043" t="str">
            <v xml:space="preserve"> </v>
          </cell>
          <cell r="J5043">
            <v>40</v>
          </cell>
        </row>
        <row r="5044">
          <cell r="B5044">
            <v>1528769</v>
          </cell>
          <cell r="C5044" t="str">
            <v>SYS CLS</v>
          </cell>
          <cell r="D5044" t="str">
            <v xml:space="preserve">  12/2 LB  </v>
          </cell>
          <cell r="E5044" t="str">
            <v>VEGETABLE BLEND CAPRI</v>
          </cell>
          <cell r="F5044">
            <v>6</v>
          </cell>
          <cell r="G5044" t="str">
            <v>F</v>
          </cell>
          <cell r="I5044" t="str">
            <v xml:space="preserve"> </v>
          </cell>
          <cell r="J5044">
            <v>40</v>
          </cell>
        </row>
        <row r="5045">
          <cell r="B5045">
            <v>7056310</v>
          </cell>
          <cell r="C5045" t="str">
            <v xml:space="preserve">OLE MEX   </v>
          </cell>
          <cell r="D5045" t="str">
            <v xml:space="preserve">6/160CT   </v>
          </cell>
          <cell r="E5045" t="str">
            <v xml:space="preserve">TORTILLA CORN WHT 6 IN        </v>
          </cell>
          <cell r="F5045" t="str">
            <v xml:space="preserve">07   </v>
          </cell>
          <cell r="G5045" t="str">
            <v xml:space="preserve">D    </v>
          </cell>
          <cell r="I5045" t="str">
            <v xml:space="preserve">L    </v>
          </cell>
          <cell r="J5045">
            <v>40</v>
          </cell>
        </row>
        <row r="5046">
          <cell r="B5046">
            <v>7100285</v>
          </cell>
          <cell r="C5046" t="str">
            <v xml:space="preserve">CITVCLS   </v>
          </cell>
          <cell r="D5046" t="str">
            <v xml:space="preserve">384/9 ML  </v>
          </cell>
          <cell r="E5046" t="str">
            <v xml:space="preserve">CREAMER COFFEE ORIGINAL ND    </v>
          </cell>
          <cell r="F5046" t="str">
            <v xml:space="preserve">02   </v>
          </cell>
          <cell r="G5046" t="str">
            <v xml:space="preserve">D    </v>
          </cell>
          <cell r="I5046" t="str">
            <v xml:space="preserve">N    </v>
          </cell>
          <cell r="J5046">
            <v>20</v>
          </cell>
        </row>
        <row r="5047">
          <cell r="B5047">
            <v>3818335</v>
          </cell>
          <cell r="C5047" t="str">
            <v xml:space="preserve">PIZZSTU   </v>
          </cell>
          <cell r="D5047" t="str">
            <v xml:space="preserve">85/7 OZ   </v>
          </cell>
          <cell r="E5047" t="str">
            <v xml:space="preserve">DOUGH BALL PZZ TRDTNL         </v>
          </cell>
          <cell r="F5047" t="str">
            <v xml:space="preserve">06   </v>
          </cell>
          <cell r="G5047" t="str">
            <v xml:space="preserve">F    </v>
          </cell>
          <cell r="I5047" t="str">
            <v xml:space="preserve">C    </v>
          </cell>
          <cell r="J5047">
            <v>27</v>
          </cell>
        </row>
        <row r="5048">
          <cell r="B5048">
            <v>5109681</v>
          </cell>
          <cell r="C5048" t="str">
            <v xml:space="preserve">LA PREF   </v>
          </cell>
          <cell r="D5048" t="str">
            <v xml:space="preserve">6/#10     </v>
          </cell>
          <cell r="E5048" t="str">
            <v xml:space="preserve">SAUCE CHEESE CHDR             </v>
          </cell>
          <cell r="F5048" t="str">
            <v xml:space="preserve">07   </v>
          </cell>
          <cell r="G5048" t="str">
            <v xml:space="preserve">D    </v>
          </cell>
          <cell r="I5048" t="str">
            <v xml:space="preserve">N    </v>
          </cell>
          <cell r="J5048">
            <v>31</v>
          </cell>
        </row>
        <row r="5049">
          <cell r="B5049">
            <v>5141969</v>
          </cell>
          <cell r="C5049" t="str">
            <v xml:space="preserve">NUTHVST   </v>
          </cell>
          <cell r="D5049" t="str">
            <v xml:space="preserve">48/2.25OZ </v>
          </cell>
          <cell r="E5049" t="str">
            <v xml:space="preserve">NUT ALMOND                    </v>
          </cell>
          <cell r="F5049" t="str">
            <v xml:space="preserve">07   </v>
          </cell>
          <cell r="G5049" t="str">
            <v xml:space="preserve">D    </v>
          </cell>
          <cell r="I5049" t="str">
            <v xml:space="preserve">N    </v>
          </cell>
          <cell r="J5049">
            <v>25</v>
          </cell>
        </row>
        <row r="5050">
          <cell r="B5050">
            <v>5611645</v>
          </cell>
          <cell r="C5050" t="str">
            <v xml:space="preserve">SYS CLS   </v>
          </cell>
          <cell r="D5050" t="str">
            <v xml:space="preserve">6/5 LB    </v>
          </cell>
          <cell r="E5050" t="str">
            <v>HONEY PURE ORNG BLSSM GR A JUG</v>
          </cell>
          <cell r="F5050" t="str">
            <v xml:space="preserve">07   </v>
          </cell>
          <cell r="G5050" t="str">
            <v xml:space="preserve">D    </v>
          </cell>
          <cell r="I5050" t="str">
            <v xml:space="preserve">N    </v>
          </cell>
          <cell r="J5050">
            <v>34</v>
          </cell>
        </row>
        <row r="5051">
          <cell r="B5051">
            <v>5083936</v>
          </cell>
          <cell r="C5051" t="str">
            <v xml:space="preserve">SYS IMP   </v>
          </cell>
          <cell r="D5051" t="str">
            <v xml:space="preserve">6/.5 GAL  </v>
          </cell>
          <cell r="E5051" t="str">
            <v xml:space="preserve">CHERRY MARA HALF PLAS         </v>
          </cell>
          <cell r="F5051" t="str">
            <v xml:space="preserve">07   </v>
          </cell>
          <cell r="G5051" t="str">
            <v xml:space="preserve">D    </v>
          </cell>
          <cell r="I5051" t="str">
            <v xml:space="preserve">N    </v>
          </cell>
          <cell r="J5051">
            <v>30</v>
          </cell>
        </row>
        <row r="5052">
          <cell r="B5052">
            <v>4810834</v>
          </cell>
          <cell r="C5052" t="str">
            <v xml:space="preserve">KENS      </v>
          </cell>
          <cell r="D5052" t="str">
            <v xml:space="preserve">4/1 GAL   </v>
          </cell>
          <cell r="E5052" t="str">
            <v xml:space="preserve">DRESSING 1000 ISLND SUPREME   </v>
          </cell>
          <cell r="F5052" t="str">
            <v xml:space="preserve">07   </v>
          </cell>
          <cell r="G5052" t="str">
            <v xml:space="preserve">D    </v>
          </cell>
          <cell r="I5052" t="str">
            <v xml:space="preserve">N    </v>
          </cell>
          <cell r="J5052">
            <v>34</v>
          </cell>
        </row>
        <row r="5053">
          <cell r="B5053">
            <v>2287785</v>
          </cell>
          <cell r="C5053" t="str">
            <v xml:space="preserve">KEYSTON   </v>
          </cell>
          <cell r="D5053" t="str">
            <v xml:space="preserve">1/5 GAL   </v>
          </cell>
          <cell r="E5053" t="str">
            <v>DETERGENT POT/PAN LIQ BLUE RTU</v>
          </cell>
          <cell r="F5053" t="str">
            <v xml:space="preserve">09   </v>
          </cell>
          <cell r="G5053" t="str">
            <v xml:space="preserve">D    </v>
          </cell>
          <cell r="I5053" t="str">
            <v xml:space="preserve">N    </v>
          </cell>
          <cell r="J5053">
            <v>35</v>
          </cell>
        </row>
        <row r="5054">
          <cell r="B5054">
            <v>5266226</v>
          </cell>
          <cell r="C5054" t="str">
            <v xml:space="preserve">PANDA     </v>
          </cell>
          <cell r="D5054" t="str">
            <v xml:space="preserve">500/EA    </v>
          </cell>
          <cell r="E5054" t="str">
            <v xml:space="preserve">SAUCE SOY PACKET              </v>
          </cell>
          <cell r="F5054" t="str">
            <v xml:space="preserve">07   </v>
          </cell>
          <cell r="G5054" t="str">
            <v xml:space="preserve">D    </v>
          </cell>
          <cell r="I5054" t="str">
            <v xml:space="preserve">N    </v>
          </cell>
          <cell r="J5054">
            <v>36</v>
          </cell>
        </row>
        <row r="5055">
          <cell r="B5055">
            <v>4207775</v>
          </cell>
          <cell r="C5055" t="str">
            <v xml:space="preserve">REDSTAR   </v>
          </cell>
          <cell r="D5055" t="str">
            <v xml:space="preserve">12/2 LB   </v>
          </cell>
          <cell r="E5055" t="str">
            <v xml:space="preserve">YEAST ACTIVE DRY              </v>
          </cell>
          <cell r="F5055" t="str">
            <v xml:space="preserve">07   </v>
          </cell>
          <cell r="G5055" t="str">
            <v xml:space="preserve">D    </v>
          </cell>
          <cell r="I5055" t="str">
            <v xml:space="preserve">N    </v>
          </cell>
          <cell r="J5055">
            <v>18</v>
          </cell>
        </row>
        <row r="5056">
          <cell r="B5056">
            <v>4593315</v>
          </cell>
          <cell r="C5056" t="str">
            <v xml:space="preserve">ECOLAB    </v>
          </cell>
          <cell r="D5056" t="str">
            <v xml:space="preserve">4/1 GAL   </v>
          </cell>
          <cell r="E5056" t="str">
            <v xml:space="preserve">DEGREASER HVY GREASE EXPRESS  </v>
          </cell>
          <cell r="F5056" t="str">
            <v xml:space="preserve">09   </v>
          </cell>
          <cell r="G5056" t="str">
            <v xml:space="preserve">D    </v>
          </cell>
          <cell r="I5056" t="str">
            <v xml:space="preserve">N    </v>
          </cell>
          <cell r="J5056">
            <v>30</v>
          </cell>
        </row>
        <row r="5057">
          <cell r="B5057">
            <v>5847029</v>
          </cell>
          <cell r="C5057" t="str">
            <v xml:space="preserve">AREZCLS   </v>
          </cell>
          <cell r="D5057" t="str">
            <v xml:space="preserve">3/1 GAL   </v>
          </cell>
          <cell r="E5057" t="str">
            <v xml:space="preserve">OIL OLIVE                     </v>
          </cell>
          <cell r="F5057" t="str">
            <v xml:space="preserve">07   </v>
          </cell>
          <cell r="G5057" t="str">
            <v xml:space="preserve">D    </v>
          </cell>
          <cell r="I5057" t="str">
            <v xml:space="preserve">N    </v>
          </cell>
          <cell r="J5057">
            <v>25</v>
          </cell>
        </row>
        <row r="5058">
          <cell r="B5058">
            <v>1850189</v>
          </cell>
          <cell r="C5058" t="str">
            <v xml:space="preserve">CRYS LT   </v>
          </cell>
          <cell r="D5058" t="str">
            <v xml:space="preserve">4/30 CT   </v>
          </cell>
          <cell r="E5058" t="str">
            <v xml:space="preserve">DRINK MIX LEMONADE ON THE GO  </v>
          </cell>
          <cell r="F5058" t="str">
            <v xml:space="preserve">07   </v>
          </cell>
          <cell r="G5058" t="str">
            <v xml:space="preserve">D    </v>
          </cell>
          <cell r="I5058" t="str">
            <v xml:space="preserve">N    </v>
          </cell>
          <cell r="J5058">
            <v>10</v>
          </cell>
        </row>
        <row r="5059">
          <cell r="B5059">
            <v>4006805</v>
          </cell>
          <cell r="C5059" t="str">
            <v xml:space="preserve">GULDEN    </v>
          </cell>
          <cell r="D5059" t="str">
            <v xml:space="preserve">4/1 GAL   </v>
          </cell>
          <cell r="E5059" t="str">
            <v xml:space="preserve">MUSTARD BROWN SPCY            </v>
          </cell>
          <cell r="F5059" t="str">
            <v xml:space="preserve">07   </v>
          </cell>
          <cell r="G5059" t="str">
            <v xml:space="preserve">D    </v>
          </cell>
          <cell r="I5059" t="str">
            <v xml:space="preserve">N    </v>
          </cell>
          <cell r="J5059">
            <v>28</v>
          </cell>
        </row>
        <row r="5060">
          <cell r="B5060">
            <v>6126223</v>
          </cell>
          <cell r="C5060" t="str">
            <v>HOLLFRM</v>
          </cell>
          <cell r="D5060" t="str">
            <v xml:space="preserve">   4/6 LB  </v>
          </cell>
          <cell r="E5060" t="str">
            <v>CHEESE GOUDA SMK</v>
          </cell>
          <cell r="F5060">
            <v>2</v>
          </cell>
          <cell r="G5060" t="str">
            <v>C</v>
          </cell>
          <cell r="I5060" t="str">
            <v>L</v>
          </cell>
          <cell r="J5060">
            <v>14</v>
          </cell>
        </row>
        <row r="5061">
          <cell r="B5061">
            <v>8228021</v>
          </cell>
          <cell r="C5061" t="str">
            <v xml:space="preserve">HERSHEY   </v>
          </cell>
          <cell r="D5061" t="str">
            <v xml:space="preserve">471/.5 OZ </v>
          </cell>
          <cell r="E5061" t="str">
            <v xml:space="preserve">CANDY PEANUT BUTR CUP BULK    </v>
          </cell>
          <cell r="F5061" t="str">
            <v xml:space="preserve">07   </v>
          </cell>
          <cell r="G5061" t="str">
            <v xml:space="preserve">D    </v>
          </cell>
          <cell r="I5061" t="str">
            <v xml:space="preserve">N    </v>
          </cell>
          <cell r="J5061">
            <v>29</v>
          </cell>
        </row>
        <row r="5062">
          <cell r="B5062">
            <v>5931886</v>
          </cell>
          <cell r="C5062" t="str">
            <v xml:space="preserve">CITVCLS   </v>
          </cell>
          <cell r="D5062" t="str">
            <v xml:space="preserve">36/6 OZ   </v>
          </cell>
          <cell r="E5062" t="str">
            <v xml:space="preserve">COFFEE GRND DECAF BLEND URN   </v>
          </cell>
          <cell r="F5062" t="str">
            <v xml:space="preserve">12   </v>
          </cell>
          <cell r="G5062" t="str">
            <v xml:space="preserve">D    </v>
          </cell>
          <cell r="I5062" t="str">
            <v xml:space="preserve">N    </v>
          </cell>
          <cell r="J5062">
            <v>17</v>
          </cell>
        </row>
        <row r="5063">
          <cell r="B5063">
            <v>3578992</v>
          </cell>
          <cell r="C5063" t="str">
            <v xml:space="preserve">GERBER    </v>
          </cell>
          <cell r="D5063" t="str">
            <v xml:space="preserve">8/2 PK    </v>
          </cell>
          <cell r="E5063" t="str">
            <v xml:space="preserve">APPLESAUCE STRAINED 2ND FD    </v>
          </cell>
          <cell r="F5063" t="str">
            <v xml:space="preserve">07   </v>
          </cell>
          <cell r="G5063" t="str">
            <v xml:space="preserve">D    </v>
          </cell>
          <cell r="I5063" t="str">
            <v xml:space="preserve">N    </v>
          </cell>
          <cell r="J5063">
            <v>36</v>
          </cell>
        </row>
        <row r="5064">
          <cell r="B5064">
            <v>1484270</v>
          </cell>
          <cell r="C5064" t="str">
            <v xml:space="preserve">FUZE      </v>
          </cell>
          <cell r="D5064" t="str">
            <v xml:space="preserve">1/2.5GAL  </v>
          </cell>
          <cell r="E5064" t="str">
            <v xml:space="preserve">TEA ICED CONC RASP 5.5+1      </v>
          </cell>
          <cell r="F5064" t="str">
            <v xml:space="preserve">12   </v>
          </cell>
          <cell r="G5064" t="str">
            <v xml:space="preserve">D    </v>
          </cell>
          <cell r="I5064" t="str">
            <v xml:space="preserve">N    </v>
          </cell>
          <cell r="J5064">
            <v>16</v>
          </cell>
        </row>
        <row r="5065">
          <cell r="B5065">
            <v>2159465</v>
          </cell>
          <cell r="C5065" t="str">
            <v xml:space="preserve">BROWN     </v>
          </cell>
          <cell r="D5065" t="str">
            <v xml:space="preserve">5/1000CT  </v>
          </cell>
          <cell r="E5065" t="str">
            <v xml:space="preserve">WRAP PAPER 12X12 RED CHECK    </v>
          </cell>
          <cell r="F5065" t="str">
            <v xml:space="preserve">08   </v>
          </cell>
          <cell r="G5065" t="str">
            <v xml:space="preserve">D    </v>
          </cell>
          <cell r="I5065" t="str">
            <v xml:space="preserve">L    </v>
          </cell>
          <cell r="J5065" t="e">
            <v>#N/A</v>
          </cell>
        </row>
        <row r="5066">
          <cell r="B5066">
            <v>3486772</v>
          </cell>
          <cell r="C5066" t="str">
            <v xml:space="preserve">MARYMKT   </v>
          </cell>
          <cell r="D5066" t="str">
            <v xml:space="preserve">1/1000CT  </v>
          </cell>
          <cell r="E5066" t="str">
            <v xml:space="preserve">BAG PAPER 8# KRAFT DBLWAX     </v>
          </cell>
          <cell r="F5066" t="str">
            <v xml:space="preserve">08   </v>
          </cell>
          <cell r="G5066" t="str">
            <v xml:space="preserve">D    </v>
          </cell>
          <cell r="I5066" t="str">
            <v xml:space="preserve">C    </v>
          </cell>
          <cell r="J5066" t="e">
            <v>#N/A</v>
          </cell>
        </row>
        <row r="5067">
          <cell r="B5067">
            <v>2102335</v>
          </cell>
          <cell r="C5067" t="str">
            <v xml:space="preserve">HANGARD   </v>
          </cell>
          <cell r="D5067" t="str">
            <v xml:space="preserve">10/1000CT </v>
          </cell>
          <cell r="E5067" t="str">
            <v xml:space="preserve">PICK BAMBOO FRILL 4 IN        </v>
          </cell>
          <cell r="F5067" t="str">
            <v xml:space="preserve">08   </v>
          </cell>
          <cell r="G5067" t="str">
            <v xml:space="preserve">D    </v>
          </cell>
          <cell r="I5067" t="str">
            <v xml:space="preserve">N    </v>
          </cell>
          <cell r="J5067">
            <v>34</v>
          </cell>
        </row>
        <row r="5068">
          <cell r="B5068">
            <v>4374353</v>
          </cell>
          <cell r="C5068" t="str">
            <v xml:space="preserve">CORNER    </v>
          </cell>
          <cell r="D5068" t="str">
            <v xml:space="preserve">1/2400CT  </v>
          </cell>
          <cell r="E5068" t="str">
            <v xml:space="preserve">CUP POLY CLR 12 OZ WATER CUP  </v>
          </cell>
          <cell r="F5068" t="str">
            <v xml:space="preserve">08   </v>
          </cell>
          <cell r="G5068" t="str">
            <v xml:space="preserve">D    </v>
          </cell>
          <cell r="I5068" t="str">
            <v xml:space="preserve">C    </v>
          </cell>
          <cell r="J5068" t="e">
            <v>#N/A</v>
          </cell>
        </row>
        <row r="5069">
          <cell r="B5069">
            <v>5948948</v>
          </cell>
          <cell r="C5069" t="str">
            <v xml:space="preserve">SYSCO     </v>
          </cell>
          <cell r="D5069" t="str">
            <v xml:space="preserve">36/18IN   </v>
          </cell>
          <cell r="E5069" t="str">
            <v xml:space="preserve">TRAY PLAS BLACK PET ROUND     </v>
          </cell>
          <cell r="F5069" t="str">
            <v xml:space="preserve">08   </v>
          </cell>
          <cell r="G5069" t="str">
            <v xml:space="preserve">D    </v>
          </cell>
          <cell r="I5069" t="str">
            <v xml:space="preserve">N    </v>
          </cell>
          <cell r="J5069" t="e">
            <v>#N/A</v>
          </cell>
        </row>
        <row r="5070">
          <cell r="B5070">
            <v>7075363</v>
          </cell>
          <cell r="C5070" t="str">
            <v xml:space="preserve">ERTHPLS   </v>
          </cell>
          <cell r="D5070" t="str">
            <v xml:space="preserve">4/375 CT  </v>
          </cell>
          <cell r="E5070" t="str">
            <v xml:space="preserve">STRAW PAPER WRP 8 WHITE REG   </v>
          </cell>
          <cell r="F5070" t="str">
            <v xml:space="preserve">08   </v>
          </cell>
          <cell r="G5070" t="str">
            <v xml:space="preserve">D    </v>
          </cell>
          <cell r="I5070" t="str">
            <v xml:space="preserve">N    </v>
          </cell>
          <cell r="J5070" t="e">
            <v>#N/A</v>
          </cell>
        </row>
        <row r="5071">
          <cell r="B5071">
            <v>7498660</v>
          </cell>
          <cell r="C5071" t="str">
            <v xml:space="preserve">SYSCO     </v>
          </cell>
          <cell r="D5071" t="str">
            <v xml:space="preserve">50/165 FT </v>
          </cell>
          <cell r="E5071" t="str">
            <v xml:space="preserve">TAPE PAPR CASH REG RL 1PLY 3  </v>
          </cell>
          <cell r="F5071" t="str">
            <v xml:space="preserve">08   </v>
          </cell>
          <cell r="G5071" t="str">
            <v xml:space="preserve">D    </v>
          </cell>
          <cell r="I5071" t="str">
            <v xml:space="preserve">N    </v>
          </cell>
          <cell r="J5071">
            <v>37</v>
          </cell>
        </row>
        <row r="5072">
          <cell r="B5072">
            <v>2595452</v>
          </cell>
          <cell r="C5072" t="str">
            <v xml:space="preserve">NEW MET   </v>
          </cell>
          <cell r="D5072" t="str">
            <v xml:space="preserve">200/10IN  </v>
          </cell>
          <cell r="E5072" t="str">
            <v>CIRCLE CORR SCALLOPED GOLD10IN</v>
          </cell>
          <cell r="F5072" t="str">
            <v xml:space="preserve">08   </v>
          </cell>
          <cell r="G5072" t="str">
            <v xml:space="preserve">D    </v>
          </cell>
          <cell r="I5072" t="str">
            <v xml:space="preserve">L    </v>
          </cell>
          <cell r="J5072">
            <v>18</v>
          </cell>
        </row>
        <row r="5073">
          <cell r="B5073">
            <v>5218282</v>
          </cell>
          <cell r="C5073" t="str">
            <v xml:space="preserve">NATCHEC   </v>
          </cell>
          <cell r="D5073" t="str">
            <v xml:space="preserve">2/250 CT  </v>
          </cell>
          <cell r="E5073" t="str">
            <v xml:space="preserve">LABEL ROLL 1X3 SECURE IT RED  </v>
          </cell>
          <cell r="F5073" t="str">
            <v xml:space="preserve">08   </v>
          </cell>
          <cell r="G5073" t="str">
            <v xml:space="preserve">D    </v>
          </cell>
          <cell r="I5073" t="str">
            <v xml:space="preserve">N    </v>
          </cell>
          <cell r="J5073">
            <v>38</v>
          </cell>
        </row>
        <row r="5074">
          <cell r="B5074">
            <v>2726933</v>
          </cell>
          <cell r="C5074" t="str">
            <v xml:space="preserve">VERSTNR   </v>
          </cell>
          <cell r="D5074" t="str">
            <v xml:space="preserve">150/38 OZ </v>
          </cell>
          <cell r="E5074" t="str">
            <v>CONTAINER PLAS MICRO BLK W/LID</v>
          </cell>
          <cell r="F5074" t="str">
            <v xml:space="preserve">08   </v>
          </cell>
          <cell r="G5074" t="str">
            <v xml:space="preserve">D    </v>
          </cell>
          <cell r="I5074" t="str">
            <v xml:space="preserve">N    </v>
          </cell>
          <cell r="J5074">
            <v>7</v>
          </cell>
        </row>
        <row r="5075">
          <cell r="B5075">
            <v>3142971</v>
          </cell>
          <cell r="C5075" t="str">
            <v>BURRY</v>
          </cell>
          <cell r="D5075" t="str">
            <v xml:space="preserve">  72/2 OZ  </v>
          </cell>
          <cell r="E5075" t="str">
            <v>BAGEL PLAIN WHL GRAIN SLI T&amp;S</v>
          </cell>
          <cell r="F5075">
            <v>6</v>
          </cell>
          <cell r="G5075" t="str">
            <v>F</v>
          </cell>
          <cell r="I5075" t="str">
            <v>L</v>
          </cell>
          <cell r="J5075">
            <v>82</v>
          </cell>
        </row>
        <row r="5076">
          <cell r="B5076">
            <v>4455648</v>
          </cell>
          <cell r="C5076" t="str">
            <v xml:space="preserve">QUAKER    </v>
          </cell>
          <cell r="D5076" t="str">
            <v xml:space="preserve">1/50 LB   </v>
          </cell>
          <cell r="E5076" t="str">
            <v xml:space="preserve">CEREAL HOT OAT ROLLED BUCKEYE </v>
          </cell>
          <cell r="F5076" t="str">
            <v xml:space="preserve">07   </v>
          </cell>
          <cell r="G5076" t="str">
            <v xml:space="preserve">D    </v>
          </cell>
          <cell r="I5076" t="str">
            <v xml:space="preserve">N    </v>
          </cell>
          <cell r="J5076">
            <v>80</v>
          </cell>
        </row>
        <row r="5077">
          <cell r="B5077">
            <v>100768</v>
          </cell>
          <cell r="C5077" t="str">
            <v xml:space="preserve">SYS IMP   </v>
          </cell>
          <cell r="D5077" t="str">
            <v xml:space="preserve">6/46OZ    </v>
          </cell>
          <cell r="E5077" t="str">
            <v xml:space="preserve">JUICE CRNBRY CKTAIL HNY THICK </v>
          </cell>
          <cell r="F5077" t="str">
            <v xml:space="preserve">01   </v>
          </cell>
          <cell r="G5077" t="str">
            <v xml:space="preserve">D    </v>
          </cell>
          <cell r="I5077" t="str">
            <v xml:space="preserve">N    </v>
          </cell>
          <cell r="J5077">
            <v>62</v>
          </cell>
        </row>
        <row r="5078">
          <cell r="B5078">
            <v>5368881</v>
          </cell>
          <cell r="C5078" t="str">
            <v xml:space="preserve">PLANTER   </v>
          </cell>
          <cell r="D5078" t="str">
            <v xml:space="preserve">6/56 OZ   </v>
          </cell>
          <cell r="E5078" t="str">
            <v xml:space="preserve">PEANUT SLTD COCKTAIL          </v>
          </cell>
          <cell r="F5078" t="str">
            <v xml:space="preserve">07   </v>
          </cell>
          <cell r="G5078" t="str">
            <v xml:space="preserve">D    </v>
          </cell>
          <cell r="I5078" t="str">
            <v xml:space="preserve">N    </v>
          </cell>
          <cell r="J5078">
            <v>39</v>
          </cell>
        </row>
        <row r="5079">
          <cell r="B5079">
            <v>4014627</v>
          </cell>
          <cell r="C5079" t="str">
            <v xml:space="preserve">GOLDMDL   </v>
          </cell>
          <cell r="D5079" t="str">
            <v xml:space="preserve">1/50 LB   </v>
          </cell>
          <cell r="E5079" t="str">
            <v xml:space="preserve">FLOUR HI-GLUTEN ALL TRUMP     </v>
          </cell>
          <cell r="F5079" t="str">
            <v xml:space="preserve">07   </v>
          </cell>
          <cell r="G5079" t="str">
            <v xml:space="preserve">D    </v>
          </cell>
          <cell r="I5079" t="str">
            <v xml:space="preserve">N    </v>
          </cell>
          <cell r="J5079">
            <v>39</v>
          </cell>
        </row>
        <row r="5080">
          <cell r="B5080">
            <v>6230619</v>
          </cell>
          <cell r="C5080" t="str">
            <v xml:space="preserve">CITVIMP   </v>
          </cell>
          <cell r="D5080" t="str">
            <v xml:space="preserve">32/4 OZ   </v>
          </cell>
          <cell r="E5080" t="str">
            <v xml:space="preserve">TEA ICED BREW BLK FP 4OZ      </v>
          </cell>
          <cell r="F5080" t="str">
            <v xml:space="preserve">12   </v>
          </cell>
          <cell r="G5080" t="str">
            <v xml:space="preserve">D    </v>
          </cell>
          <cell r="I5080" t="str">
            <v xml:space="preserve">N    </v>
          </cell>
          <cell r="J5080">
            <v>39</v>
          </cell>
        </row>
        <row r="5081">
          <cell r="B5081">
            <v>8922801</v>
          </cell>
          <cell r="C5081" t="str">
            <v xml:space="preserve">EMPRESS   </v>
          </cell>
          <cell r="D5081" t="str">
            <v xml:space="preserve">4/1 GAL   </v>
          </cell>
          <cell r="E5081" t="str">
            <v>OLIVE MANZANILLA PIM STFD PLST</v>
          </cell>
          <cell r="F5081" t="str">
            <v xml:space="preserve">07   </v>
          </cell>
          <cell r="G5081" t="str">
            <v xml:space="preserve">D    </v>
          </cell>
          <cell r="I5081" t="str">
            <v xml:space="preserve">L    </v>
          </cell>
          <cell r="J5081">
            <v>39</v>
          </cell>
        </row>
        <row r="5082">
          <cell r="B5082">
            <v>1002377</v>
          </cell>
          <cell r="C5082" t="str">
            <v>PACKER</v>
          </cell>
          <cell r="D5082" t="str">
            <v xml:space="preserve">   1/60#AVG</v>
          </cell>
          <cell r="E5082" t="str">
            <v>BEEF BACK RIB 20-30 PCS</v>
          </cell>
          <cell r="F5082">
            <v>3</v>
          </cell>
          <cell r="G5082" t="str">
            <v>F</v>
          </cell>
          <cell r="I5082" t="str">
            <v xml:space="preserve"> </v>
          </cell>
          <cell r="J5082">
            <v>39</v>
          </cell>
        </row>
        <row r="5083">
          <cell r="B5083">
            <v>7111259</v>
          </cell>
          <cell r="C5083" t="str">
            <v>CHSCAKE</v>
          </cell>
          <cell r="D5083" t="str">
            <v xml:space="preserve">   4/32 OZ </v>
          </cell>
          <cell r="E5083" t="str">
            <v>TOPPING CHSCAK SHRTBRD STREUSL</v>
          </cell>
          <cell r="F5083">
            <v>6</v>
          </cell>
          <cell r="G5083" t="str">
            <v>F</v>
          </cell>
          <cell r="I5083" t="str">
            <v>C</v>
          </cell>
          <cell r="J5083">
            <v>39</v>
          </cell>
        </row>
        <row r="5084">
          <cell r="B5084">
            <v>3019548</v>
          </cell>
          <cell r="C5084" t="str">
            <v>SEAMAZZ</v>
          </cell>
          <cell r="D5084" t="str">
            <v xml:space="preserve">   5/2 LB  </v>
          </cell>
          <cell r="E5084" t="str">
            <v>SHRIMP WHT CKD T/OFF 100/200</v>
          </cell>
          <cell r="F5084">
            <v>4</v>
          </cell>
          <cell r="G5084" t="str">
            <v>F</v>
          </cell>
          <cell r="I5084" t="str">
            <v>L</v>
          </cell>
          <cell r="J5084">
            <v>39</v>
          </cell>
        </row>
        <row r="5085">
          <cell r="B5085">
            <v>5424385</v>
          </cell>
          <cell r="C5085" t="str">
            <v>BREWCTY</v>
          </cell>
          <cell r="D5085" t="str">
            <v xml:space="preserve">   4/3LB   </v>
          </cell>
          <cell r="E5085" t="str">
            <v>APTZR CHEESE CHDR PINT</v>
          </cell>
          <cell r="F5085">
            <v>6</v>
          </cell>
          <cell r="G5085" t="str">
            <v>F</v>
          </cell>
          <cell r="I5085" t="str">
            <v xml:space="preserve"> </v>
          </cell>
          <cell r="J5085">
            <v>39</v>
          </cell>
        </row>
        <row r="5086">
          <cell r="B5086">
            <v>3739986</v>
          </cell>
          <cell r="C5086" t="str">
            <v>GRASSLD</v>
          </cell>
          <cell r="D5086" t="str">
            <v xml:space="preserve">  36/1 LB  </v>
          </cell>
          <cell r="E5086" t="str">
            <v>BUTTER SOLID UNSLTD AA</v>
          </cell>
          <cell r="F5086">
            <v>2</v>
          </cell>
          <cell r="G5086" t="str">
            <v>C</v>
          </cell>
          <cell r="I5086" t="str">
            <v>L</v>
          </cell>
          <cell r="J5086">
            <v>250</v>
          </cell>
        </row>
        <row r="5087">
          <cell r="B5087">
            <v>3874173</v>
          </cell>
          <cell r="C5087" t="str">
            <v>PHILFDS</v>
          </cell>
          <cell r="D5087" t="str">
            <v xml:space="preserve">   6/1 LB  </v>
          </cell>
          <cell r="E5087" t="str">
            <v>CRAB MEAT CUL JMBO PSTRZD ASIA</v>
          </cell>
          <cell r="F5087">
            <v>4</v>
          </cell>
          <cell r="G5087" t="str">
            <v>C</v>
          </cell>
          <cell r="I5087" t="str">
            <v xml:space="preserve"> </v>
          </cell>
          <cell r="J5087">
            <v>39</v>
          </cell>
        </row>
        <row r="5088">
          <cell r="B5088">
            <v>3132055</v>
          </cell>
          <cell r="C5088" t="str">
            <v>PACKER</v>
          </cell>
          <cell r="D5088" t="str">
            <v xml:space="preserve">  14/3.5#AV</v>
          </cell>
          <cell r="E5088" t="str">
            <v>CHICKEN CVP WHL W/OG FRZ</v>
          </cell>
          <cell r="F5088">
            <v>5</v>
          </cell>
          <cell r="G5088" t="str">
            <v>F</v>
          </cell>
          <cell r="I5088" t="str">
            <v xml:space="preserve"> </v>
          </cell>
          <cell r="J5088">
            <v>39</v>
          </cell>
        </row>
        <row r="5089">
          <cell r="B5089">
            <v>1728211</v>
          </cell>
          <cell r="C5089" t="str">
            <v>SIMPLOT</v>
          </cell>
          <cell r="D5089" t="str">
            <v xml:space="preserve">   1/10 LB </v>
          </cell>
          <cell r="E5089" t="str">
            <v>RASPBERRY RED DARK IQF</v>
          </cell>
          <cell r="F5089">
            <v>6</v>
          </cell>
          <cell r="G5089" t="str">
            <v>F</v>
          </cell>
          <cell r="I5089" t="str">
            <v xml:space="preserve"> </v>
          </cell>
          <cell r="J5089">
            <v>39</v>
          </cell>
        </row>
        <row r="5090">
          <cell r="B5090">
            <v>2274124</v>
          </cell>
          <cell r="C5090" t="str">
            <v>MINMAID</v>
          </cell>
          <cell r="D5090" t="str">
            <v xml:space="preserve">   4/90OZ  </v>
          </cell>
          <cell r="E5090" t="str">
            <v>JUICE APPLE CONC DISP 6X1</v>
          </cell>
          <cell r="F5090">
            <v>12</v>
          </cell>
          <cell r="G5090" t="str">
            <v>F</v>
          </cell>
          <cell r="I5090" t="str">
            <v xml:space="preserve"> </v>
          </cell>
          <cell r="J5090">
            <v>39</v>
          </cell>
        </row>
        <row r="5091">
          <cell r="B5091">
            <v>7257567</v>
          </cell>
          <cell r="C5091" t="str">
            <v xml:space="preserve">ROLAND    </v>
          </cell>
          <cell r="D5091" t="str">
            <v xml:space="preserve">4/3 LB    </v>
          </cell>
          <cell r="E5091" t="str">
            <v>GRAIN SPECIALTY FARRO SEMIPRLD</v>
          </cell>
          <cell r="F5091" t="str">
            <v xml:space="preserve">07   </v>
          </cell>
          <cell r="G5091" t="str">
            <v xml:space="preserve">D    </v>
          </cell>
          <cell r="I5091" t="str">
            <v xml:space="preserve">L    </v>
          </cell>
          <cell r="J5091">
            <v>39</v>
          </cell>
        </row>
        <row r="5092">
          <cell r="B5092">
            <v>4134144</v>
          </cell>
          <cell r="C5092" t="str">
            <v>SYS CLS</v>
          </cell>
          <cell r="D5092" t="str">
            <v xml:space="preserve">   3/5LB   </v>
          </cell>
          <cell r="E5092" t="str">
            <v>CHICKEN WING BRD SPCY PCK</v>
          </cell>
          <cell r="F5092">
            <v>5</v>
          </cell>
          <cell r="G5092" t="str">
            <v>F</v>
          </cell>
          <cell r="I5092" t="str">
            <v xml:space="preserve"> </v>
          </cell>
          <cell r="J5092">
            <v>39</v>
          </cell>
        </row>
        <row r="5093">
          <cell r="B5093">
            <v>1826601</v>
          </cell>
          <cell r="C5093" t="str">
            <v>PILLSBY</v>
          </cell>
          <cell r="D5093" t="str">
            <v xml:space="preserve"> 100/3 OZ  </v>
          </cell>
          <cell r="E5093" t="str">
            <v>DOUGH ROLL CINN FZ TO OVN</v>
          </cell>
          <cell r="F5093">
            <v>6</v>
          </cell>
          <cell r="G5093" t="str">
            <v>F</v>
          </cell>
          <cell r="I5093" t="str">
            <v xml:space="preserve"> </v>
          </cell>
          <cell r="J5093">
            <v>39</v>
          </cell>
        </row>
        <row r="5094">
          <cell r="B5094">
            <v>8709986</v>
          </cell>
          <cell r="C5094" t="str">
            <v>HOUSE</v>
          </cell>
          <cell r="D5094" t="str">
            <v xml:space="preserve">   8/2 LB  </v>
          </cell>
          <cell r="E5094" t="str">
            <v>TOFU FIRM SUPER ORGANIC</v>
          </cell>
          <cell r="F5094">
            <v>11</v>
          </cell>
          <cell r="G5094" t="str">
            <v>C</v>
          </cell>
          <cell r="I5094" t="str">
            <v xml:space="preserve"> </v>
          </cell>
          <cell r="J5094">
            <v>39</v>
          </cell>
        </row>
        <row r="5095">
          <cell r="B5095">
            <v>2698138</v>
          </cell>
          <cell r="C5095" t="str">
            <v>TRIOVEN</v>
          </cell>
          <cell r="D5095" t="str">
            <v xml:space="preserve">  22/10.7OZ</v>
          </cell>
          <cell r="E5095" t="str">
            <v>BREAD BAGUETTE FRCH PARBAK</v>
          </cell>
          <cell r="F5095">
            <v>6</v>
          </cell>
          <cell r="G5095" t="str">
            <v>F</v>
          </cell>
          <cell r="I5095" t="str">
            <v xml:space="preserve"> </v>
          </cell>
          <cell r="J5095">
            <v>39</v>
          </cell>
        </row>
        <row r="5096">
          <cell r="B5096">
            <v>6095501</v>
          </cell>
          <cell r="C5096" t="str">
            <v>SOHO</v>
          </cell>
          <cell r="D5096" t="str">
            <v xml:space="preserve"> 120/2 OZ  </v>
          </cell>
          <cell r="E5096" t="str">
            <v>EGGROLL CHICKEN 2 0Z</v>
          </cell>
          <cell r="F5096">
            <v>6</v>
          </cell>
          <cell r="G5096" t="str">
            <v>F</v>
          </cell>
          <cell r="I5096" t="str">
            <v xml:space="preserve"> </v>
          </cell>
          <cell r="J5096">
            <v>39</v>
          </cell>
        </row>
        <row r="5097">
          <cell r="B5097">
            <v>4010815</v>
          </cell>
          <cell r="C5097" t="str">
            <v>SYS IMP</v>
          </cell>
          <cell r="D5097" t="str">
            <v xml:space="preserve">  24/15OZ  </v>
          </cell>
          <cell r="E5097" t="str">
            <v>RAISIN SEEDLESS</v>
          </cell>
          <cell r="F5097">
            <v>7</v>
          </cell>
          <cell r="G5097" t="str">
            <v>C</v>
          </cell>
          <cell r="I5097" t="str">
            <v xml:space="preserve"> </v>
          </cell>
          <cell r="J5097">
            <v>39</v>
          </cell>
        </row>
        <row r="5098">
          <cell r="B5098">
            <v>5020148</v>
          </cell>
          <cell r="C5098" t="str">
            <v>SYS IMP</v>
          </cell>
          <cell r="D5098" t="str">
            <v xml:space="preserve">   6/4 LB  </v>
          </cell>
          <cell r="E5098" t="str">
            <v>POTATO SKIN 312CT</v>
          </cell>
          <cell r="F5098">
            <v>6</v>
          </cell>
          <cell r="G5098" t="str">
            <v>F</v>
          </cell>
          <cell r="I5098" t="str">
            <v xml:space="preserve"> </v>
          </cell>
          <cell r="J5098">
            <v>39</v>
          </cell>
        </row>
        <row r="5099">
          <cell r="B5099">
            <v>8040511</v>
          </cell>
          <cell r="C5099" t="str">
            <v>HIGHBAK</v>
          </cell>
          <cell r="D5099" t="str">
            <v xml:space="preserve">  24/12 CT </v>
          </cell>
          <cell r="E5099" t="str">
            <v>BUN HAMBURGER SLIDER</v>
          </cell>
          <cell r="F5099">
            <v>6</v>
          </cell>
          <cell r="G5099" t="str">
            <v>F</v>
          </cell>
          <cell r="I5099" t="str">
            <v>L</v>
          </cell>
          <cell r="J5099">
            <v>39</v>
          </cell>
        </row>
        <row r="5100">
          <cell r="B5100">
            <v>8696692</v>
          </cell>
          <cell r="C5100" t="str">
            <v>PILLSBY</v>
          </cell>
          <cell r="D5100" t="str">
            <v xml:space="preserve">   3/152 OZ</v>
          </cell>
          <cell r="E5100" t="str">
            <v>BROWNIE SHEET FULL BKD DLX</v>
          </cell>
          <cell r="F5100">
            <v>6</v>
          </cell>
          <cell r="G5100" t="str">
            <v>F</v>
          </cell>
          <cell r="I5100" t="str">
            <v xml:space="preserve"> </v>
          </cell>
          <cell r="J5100">
            <v>39</v>
          </cell>
        </row>
        <row r="5101">
          <cell r="B5101">
            <v>7031908</v>
          </cell>
          <cell r="C5101" t="str">
            <v xml:space="preserve">BELORTO   </v>
          </cell>
          <cell r="D5101" t="str">
            <v xml:space="preserve">6/#10     </v>
          </cell>
          <cell r="E5101" t="str">
            <v xml:space="preserve">TOMATO CRUSHED NO SALT ADDED  </v>
          </cell>
          <cell r="F5101" t="str">
            <v xml:space="preserve">07   </v>
          </cell>
          <cell r="G5101" t="str">
            <v xml:space="preserve">D    </v>
          </cell>
          <cell r="I5101" t="str">
            <v xml:space="preserve">L    </v>
          </cell>
          <cell r="J5101">
            <v>39</v>
          </cell>
        </row>
        <row r="5102">
          <cell r="B5102">
            <v>6303630</v>
          </cell>
          <cell r="C5102" t="str">
            <v>BKRSIMP</v>
          </cell>
          <cell r="D5102" t="str">
            <v xml:space="preserve">  64/2 OZ  </v>
          </cell>
          <cell r="E5102" t="str">
            <v>CROISSANT BUTTER CURVED</v>
          </cell>
          <cell r="F5102">
            <v>6</v>
          </cell>
          <cell r="G5102" t="str">
            <v>F</v>
          </cell>
          <cell r="I5102" t="str">
            <v xml:space="preserve"> </v>
          </cell>
          <cell r="J5102">
            <v>39</v>
          </cell>
        </row>
        <row r="5103">
          <cell r="B5103">
            <v>6731515</v>
          </cell>
          <cell r="C5103" t="str">
            <v>PORTCLS</v>
          </cell>
          <cell r="D5103" t="str">
            <v xml:space="preserve">   4/2.5 LB</v>
          </cell>
          <cell r="E5103" t="str">
            <v>SHRIMP WHT P&amp;D TLON 26/30</v>
          </cell>
          <cell r="F5103">
            <v>4</v>
          </cell>
          <cell r="G5103" t="str">
            <v>F</v>
          </cell>
          <cell r="I5103" t="str">
            <v xml:space="preserve"> </v>
          </cell>
          <cell r="J5103">
            <v>39</v>
          </cell>
        </row>
        <row r="5104">
          <cell r="B5104">
            <v>4520450</v>
          </cell>
          <cell r="C5104" t="str">
            <v xml:space="preserve">LA TORT   </v>
          </cell>
          <cell r="D5104" t="str">
            <v xml:space="preserve">12/10 CT  </v>
          </cell>
          <cell r="E5104" t="str">
            <v>TORTILLA WHITE CORN STREET TCO</v>
          </cell>
          <cell r="F5104" t="str">
            <v xml:space="preserve">07   </v>
          </cell>
          <cell r="G5104" t="str">
            <v xml:space="preserve">D    </v>
          </cell>
          <cell r="I5104" t="str">
            <v xml:space="preserve">L    </v>
          </cell>
          <cell r="J5104">
            <v>151</v>
          </cell>
        </row>
        <row r="5105">
          <cell r="B5105">
            <v>8051007</v>
          </cell>
          <cell r="C5105" t="str">
            <v>JENNIEO</v>
          </cell>
          <cell r="D5105" t="str">
            <v xml:space="preserve">   2/6-9#AV</v>
          </cell>
          <cell r="E5105" t="str">
            <v>TURKEY BREAST CH NAT OIL BRND</v>
          </cell>
          <cell r="F5105">
            <v>5</v>
          </cell>
          <cell r="G5105" t="str">
            <v>C</v>
          </cell>
          <cell r="I5105" t="str">
            <v>L</v>
          </cell>
          <cell r="J5105">
            <v>39</v>
          </cell>
        </row>
        <row r="5106">
          <cell r="B5106">
            <v>2819773</v>
          </cell>
          <cell r="C5106" t="str">
            <v>CASAIMP</v>
          </cell>
          <cell r="D5106" t="str">
            <v xml:space="preserve">   4/5LB   </v>
          </cell>
          <cell r="E5106" t="str">
            <v>CHEESE MONTEREY JACK FTHR SHRD</v>
          </cell>
          <cell r="F5106">
            <v>2</v>
          </cell>
          <cell r="G5106" t="str">
            <v>C</v>
          </cell>
          <cell r="I5106" t="str">
            <v xml:space="preserve"> </v>
          </cell>
          <cell r="J5106">
            <v>328</v>
          </cell>
        </row>
        <row r="5107">
          <cell r="B5107">
            <v>7891532</v>
          </cell>
          <cell r="C5107" t="str">
            <v>SAUDER</v>
          </cell>
          <cell r="D5107" t="str">
            <v xml:space="preserve">   1/15 DZ </v>
          </cell>
          <cell r="E5107" t="str">
            <v>EGG SHELL LRG BRN CAGE FR GR A</v>
          </cell>
          <cell r="F5107">
            <v>2</v>
          </cell>
          <cell r="G5107" t="str">
            <v>C</v>
          </cell>
          <cell r="I5107" t="str">
            <v>L</v>
          </cell>
          <cell r="J5107">
            <v>72</v>
          </cell>
        </row>
        <row r="5108">
          <cell r="B5108">
            <v>1636158</v>
          </cell>
          <cell r="C5108" t="str">
            <v>LA CHOY</v>
          </cell>
          <cell r="D5108" t="str">
            <v xml:space="preserve">   1/20LB  </v>
          </cell>
          <cell r="E5108" t="str">
            <v>VEGETABLE BLEND ORIENTAL</v>
          </cell>
          <cell r="F5108">
            <v>6</v>
          </cell>
          <cell r="G5108" t="str">
            <v>F</v>
          </cell>
          <cell r="I5108" t="str">
            <v xml:space="preserve"> </v>
          </cell>
          <cell r="J5108">
            <v>39</v>
          </cell>
        </row>
        <row r="5109">
          <cell r="B5109">
            <v>1091412</v>
          </cell>
          <cell r="C5109" t="str">
            <v>PACKER</v>
          </cell>
          <cell r="D5109" t="str">
            <v xml:space="preserve">  12/2.5 LB</v>
          </cell>
          <cell r="E5109" t="str">
            <v>ASPARAGUS CUTS &amp; TIP</v>
          </cell>
          <cell r="F5109">
            <v>6</v>
          </cell>
          <cell r="G5109" t="str">
            <v>F</v>
          </cell>
          <cell r="I5109" t="str">
            <v xml:space="preserve"> </v>
          </cell>
          <cell r="J5109">
            <v>39</v>
          </cell>
        </row>
        <row r="5110">
          <cell r="B5110">
            <v>4818043</v>
          </cell>
          <cell r="C5110" t="str">
            <v>SYS REL</v>
          </cell>
          <cell r="D5110" t="str">
            <v xml:space="preserve">  56/3 OZ  </v>
          </cell>
          <cell r="E5110" t="str">
            <v>BEEF PATTY FOR SWISS STEAK</v>
          </cell>
          <cell r="F5110">
            <v>3</v>
          </cell>
          <cell r="G5110" t="str">
            <v>F</v>
          </cell>
          <cell r="I5110" t="str">
            <v xml:space="preserve"> </v>
          </cell>
          <cell r="J5110">
            <v>38</v>
          </cell>
        </row>
        <row r="5111">
          <cell r="B5111">
            <v>8042525</v>
          </cell>
          <cell r="C5111" t="str">
            <v>WAMPLER</v>
          </cell>
          <cell r="D5111" t="str">
            <v xml:space="preserve">   1/40 LB </v>
          </cell>
          <cell r="E5111" t="str">
            <v>CHICKEN BCK &amp; NECK TIPS BONES</v>
          </cell>
          <cell r="F5111">
            <v>5</v>
          </cell>
          <cell r="G5111" t="str">
            <v>F</v>
          </cell>
          <cell r="I5111" t="str">
            <v xml:space="preserve"> </v>
          </cell>
          <cell r="J5111">
            <v>39</v>
          </cell>
        </row>
        <row r="5112">
          <cell r="B5112">
            <v>1830231</v>
          </cell>
          <cell r="C5112" t="str">
            <v>SYS CLS</v>
          </cell>
          <cell r="D5112" t="str">
            <v xml:space="preserve">  40/5.33OZ</v>
          </cell>
          <cell r="E5112" t="str">
            <v>TURKEY BURGER SAVORY WHITE 5.3</v>
          </cell>
          <cell r="F5112">
            <v>5</v>
          </cell>
          <cell r="G5112" t="str">
            <v>F</v>
          </cell>
          <cell r="I5112" t="str">
            <v xml:space="preserve"> </v>
          </cell>
          <cell r="J5112">
            <v>39</v>
          </cell>
        </row>
        <row r="5113">
          <cell r="B5113">
            <v>7045287</v>
          </cell>
          <cell r="C5113" t="str">
            <v>RESERS</v>
          </cell>
          <cell r="D5113" t="str">
            <v xml:space="preserve">   4/5LB   </v>
          </cell>
          <cell r="E5113" t="str">
            <v>POTATO MASH YUKON GLD 100% NAT</v>
          </cell>
          <cell r="F5113">
            <v>11</v>
          </cell>
          <cell r="G5113" t="str">
            <v>C</v>
          </cell>
          <cell r="I5113" t="str">
            <v>L</v>
          </cell>
          <cell r="J5113">
            <v>39</v>
          </cell>
        </row>
        <row r="5114">
          <cell r="B5114">
            <v>1042878</v>
          </cell>
          <cell r="C5114" t="str">
            <v>ROTANLI</v>
          </cell>
          <cell r="D5114" t="str">
            <v xml:space="preserve">  60/2.75OZ</v>
          </cell>
          <cell r="E5114" t="str">
            <v>MANICOTTI CHEESE 4 IN IQF</v>
          </cell>
          <cell r="F5114">
            <v>6</v>
          </cell>
          <cell r="G5114" t="str">
            <v>F</v>
          </cell>
          <cell r="I5114" t="str">
            <v xml:space="preserve"> </v>
          </cell>
          <cell r="J5114">
            <v>39</v>
          </cell>
        </row>
        <row r="5115">
          <cell r="B5115">
            <v>593606</v>
          </cell>
          <cell r="C5115" t="str">
            <v>SYS CLS</v>
          </cell>
          <cell r="D5115" t="str">
            <v xml:space="preserve">   2/5 LB  </v>
          </cell>
          <cell r="E5115" t="str">
            <v>CHICKEN TNDR FRTR HMSTYLE PCK</v>
          </cell>
          <cell r="F5115">
            <v>5</v>
          </cell>
          <cell r="G5115" t="str">
            <v>F</v>
          </cell>
          <cell r="I5115" t="str">
            <v xml:space="preserve"> </v>
          </cell>
          <cell r="J5115">
            <v>39</v>
          </cell>
        </row>
        <row r="5116">
          <cell r="B5116">
            <v>7321011</v>
          </cell>
          <cell r="C5116" t="str">
            <v>BALLPRK</v>
          </cell>
          <cell r="D5116" t="str">
            <v xml:space="preserve">   2/5 LB  </v>
          </cell>
          <cell r="E5116" t="str">
            <v>FRANK ALL BEEF 4X1 6 INCH</v>
          </cell>
          <cell r="F5116">
            <v>3</v>
          </cell>
          <cell r="G5116" t="str">
            <v>F</v>
          </cell>
          <cell r="I5116" t="str">
            <v>L</v>
          </cell>
          <cell r="J5116">
            <v>39</v>
          </cell>
        </row>
        <row r="5117">
          <cell r="B5117">
            <v>3922655</v>
          </cell>
          <cell r="C5117" t="str">
            <v>BBRLIMP</v>
          </cell>
          <cell r="D5117" t="str">
            <v xml:space="preserve">   1/15-19#</v>
          </cell>
          <cell r="E5117" t="str">
            <v>HAM SPIRAL SLI SMKD WHL N/J</v>
          </cell>
          <cell r="F5117">
            <v>3</v>
          </cell>
          <cell r="G5117" t="str">
            <v>F</v>
          </cell>
          <cell r="I5117" t="str">
            <v xml:space="preserve"> </v>
          </cell>
          <cell r="J5117">
            <v>39</v>
          </cell>
        </row>
        <row r="5118">
          <cell r="B5118">
            <v>8974461</v>
          </cell>
          <cell r="C5118" t="str">
            <v>BBRLCLS</v>
          </cell>
          <cell r="D5118" t="str">
            <v xml:space="preserve">   1/14-19#</v>
          </cell>
          <cell r="E5118" t="str">
            <v>HAM PIT BNLS SMKD OLD FSHN W/A</v>
          </cell>
          <cell r="F5118">
            <v>3</v>
          </cell>
          <cell r="G5118" t="str">
            <v>C</v>
          </cell>
          <cell r="I5118" t="str">
            <v xml:space="preserve"> </v>
          </cell>
          <cell r="J5118">
            <v>39</v>
          </cell>
        </row>
        <row r="5119">
          <cell r="B5119">
            <v>7093489</v>
          </cell>
          <cell r="C5119" t="str">
            <v xml:space="preserve">STRKIST   </v>
          </cell>
          <cell r="D5119" t="str">
            <v xml:space="preserve">12/4.5 OZ </v>
          </cell>
          <cell r="E5119" t="str">
            <v xml:space="preserve">TUNA LIGHT SOLID FIL OIL      </v>
          </cell>
          <cell r="F5119" t="str">
            <v xml:space="preserve">07   </v>
          </cell>
          <cell r="G5119" t="str">
            <v xml:space="preserve">D    </v>
          </cell>
          <cell r="I5119" t="str">
            <v xml:space="preserve">L    </v>
          </cell>
          <cell r="J5119">
            <v>81</v>
          </cell>
        </row>
        <row r="5120">
          <cell r="B5120">
            <v>5014661</v>
          </cell>
          <cell r="C5120" t="str">
            <v>PORTCLS</v>
          </cell>
          <cell r="D5120" t="str">
            <v xml:space="preserve">   1/10 LB </v>
          </cell>
          <cell r="E5120" t="str">
            <v>POLLOCK BRD SQR PAR WGCN 4OZ</v>
          </cell>
          <cell r="F5120">
            <v>4</v>
          </cell>
          <cell r="G5120" t="str">
            <v>F</v>
          </cell>
          <cell r="I5120" t="str">
            <v xml:space="preserve"> </v>
          </cell>
          <cell r="J5120">
            <v>39</v>
          </cell>
        </row>
        <row r="5121">
          <cell r="B5121">
            <v>1263623</v>
          </cell>
          <cell r="C5121" t="str">
            <v>SYS CLS</v>
          </cell>
          <cell r="D5121" t="str">
            <v xml:space="preserve">  12/2.5 LB</v>
          </cell>
          <cell r="E5121" t="str">
            <v>VEGETABLE MIX 5 WAY GR A P</v>
          </cell>
          <cell r="F5121">
            <v>6</v>
          </cell>
          <cell r="G5121" t="str">
            <v>F</v>
          </cell>
          <cell r="I5121" t="str">
            <v xml:space="preserve"> </v>
          </cell>
          <cell r="J5121">
            <v>39</v>
          </cell>
        </row>
        <row r="5122">
          <cell r="B5122">
            <v>6046789</v>
          </cell>
          <cell r="C5122" t="str">
            <v>BCH BLK</v>
          </cell>
          <cell r="D5122" t="str">
            <v xml:space="preserve">   4/2 PC  </v>
          </cell>
          <cell r="E5122" t="str">
            <v>PORK BUTT B/I 1/4 8-12# EA</v>
          </cell>
          <cell r="F5122">
            <v>3</v>
          </cell>
          <cell r="G5122" t="str">
            <v>C</v>
          </cell>
          <cell r="I5122" t="str">
            <v xml:space="preserve"> </v>
          </cell>
          <cell r="J5122">
            <v>39</v>
          </cell>
        </row>
        <row r="5123">
          <cell r="B5123">
            <v>6967590</v>
          </cell>
          <cell r="C5123" t="str">
            <v xml:space="preserve">POWRADE   </v>
          </cell>
          <cell r="D5123" t="str">
            <v xml:space="preserve">1/2.5GAL  </v>
          </cell>
          <cell r="E5123" t="str">
            <v>SYRUP MOUNTAIN BLAST SPORT BIB</v>
          </cell>
          <cell r="F5123" t="str">
            <v xml:space="preserve">12   </v>
          </cell>
          <cell r="G5123" t="str">
            <v xml:space="preserve">D    </v>
          </cell>
          <cell r="I5123" t="str">
            <v xml:space="preserve">N    </v>
          </cell>
          <cell r="J5123">
            <v>38</v>
          </cell>
        </row>
        <row r="5124">
          <cell r="B5124">
            <v>5102009</v>
          </cell>
          <cell r="C5124" t="str">
            <v xml:space="preserve">KIKOMAN   </v>
          </cell>
          <cell r="D5124" t="str">
            <v xml:space="preserve">6/2.27KG  </v>
          </cell>
          <cell r="E5124" t="str">
            <v xml:space="preserve">BATTER MIX TEMPURA            </v>
          </cell>
          <cell r="F5124" t="str">
            <v xml:space="preserve">07   </v>
          </cell>
          <cell r="G5124" t="str">
            <v xml:space="preserve">D    </v>
          </cell>
          <cell r="I5124" t="str">
            <v xml:space="preserve">L    </v>
          </cell>
          <cell r="J5124">
            <v>38</v>
          </cell>
        </row>
        <row r="5125">
          <cell r="B5125">
            <v>4276352</v>
          </cell>
          <cell r="C5125" t="str">
            <v xml:space="preserve">RUBYTHA   </v>
          </cell>
          <cell r="D5125" t="str">
            <v xml:space="preserve">8/5LB     </v>
          </cell>
          <cell r="E5125" t="str">
            <v xml:space="preserve">CHICKEN POPCORN FRM TEMPURA   </v>
          </cell>
          <cell r="F5125" t="str">
            <v xml:space="preserve">05   </v>
          </cell>
          <cell r="G5125" t="str">
            <v xml:space="preserve">F    </v>
          </cell>
          <cell r="I5125" t="str">
            <v xml:space="preserve">C    </v>
          </cell>
          <cell r="J5125" t="e">
            <v>#N/A</v>
          </cell>
        </row>
        <row r="5126">
          <cell r="B5126">
            <v>4589644</v>
          </cell>
          <cell r="C5126" t="str">
            <v xml:space="preserve">ECOLAB    </v>
          </cell>
          <cell r="D5126" t="str">
            <v xml:space="preserve">4/6.75LB  </v>
          </cell>
          <cell r="E5126" t="str">
            <v>DETERGENT DISHWASH SLDAPXULTRA</v>
          </cell>
          <cell r="F5126" t="str">
            <v xml:space="preserve">09   </v>
          </cell>
          <cell r="G5126" t="str">
            <v xml:space="preserve">D    </v>
          </cell>
          <cell r="I5126" t="str">
            <v xml:space="preserve">N    </v>
          </cell>
          <cell r="J5126">
            <v>33</v>
          </cell>
        </row>
        <row r="5127">
          <cell r="B5127">
            <v>5597399</v>
          </cell>
          <cell r="C5127" t="str">
            <v xml:space="preserve">BKRSCLS   </v>
          </cell>
          <cell r="D5127" t="str">
            <v xml:space="preserve">12/15 OZ  </v>
          </cell>
          <cell r="E5127" t="str">
            <v xml:space="preserve">MIX CAKE ANGEL FOOD COMPLT    </v>
          </cell>
          <cell r="F5127" t="str">
            <v xml:space="preserve">07   </v>
          </cell>
          <cell r="G5127" t="str">
            <v xml:space="preserve">D    </v>
          </cell>
          <cell r="I5127" t="str">
            <v xml:space="preserve">N    </v>
          </cell>
          <cell r="J5127">
            <v>1</v>
          </cell>
        </row>
        <row r="5128">
          <cell r="B5128">
            <v>5177077</v>
          </cell>
          <cell r="C5128" t="str">
            <v xml:space="preserve">CRYS LT   </v>
          </cell>
          <cell r="D5128" t="str">
            <v xml:space="preserve">4/30 CT   </v>
          </cell>
          <cell r="E5128" t="str">
            <v>DRINK MIX ON THE GO RAS LMNADE</v>
          </cell>
          <cell r="F5128" t="str">
            <v xml:space="preserve">07   </v>
          </cell>
          <cell r="G5128" t="str">
            <v xml:space="preserve">D    </v>
          </cell>
          <cell r="I5128" t="str">
            <v xml:space="preserve">N    </v>
          </cell>
          <cell r="J5128" t="e">
            <v>#N/A</v>
          </cell>
        </row>
        <row r="5129">
          <cell r="B5129">
            <v>4375416</v>
          </cell>
          <cell r="C5129" t="str">
            <v xml:space="preserve">GM        </v>
          </cell>
          <cell r="D5129" t="str">
            <v xml:space="preserve">4/35 OZ   </v>
          </cell>
          <cell r="E5129" t="str">
            <v xml:space="preserve">CEREAL COCOA PUFFS BULKPAK    </v>
          </cell>
          <cell r="F5129" t="str">
            <v xml:space="preserve">07   </v>
          </cell>
          <cell r="G5129" t="str">
            <v xml:space="preserve">D    </v>
          </cell>
          <cell r="I5129" t="str">
            <v xml:space="preserve">N    </v>
          </cell>
          <cell r="J5129">
            <v>28</v>
          </cell>
        </row>
        <row r="5130">
          <cell r="B5130">
            <v>4006847</v>
          </cell>
          <cell r="C5130" t="str">
            <v xml:space="preserve">GREY P    </v>
          </cell>
          <cell r="D5130" t="str">
            <v xml:space="preserve">12/8 OZ   </v>
          </cell>
          <cell r="E5130" t="str">
            <v xml:space="preserve">MUSTARD DIJON GLASS JAR       </v>
          </cell>
          <cell r="F5130" t="str">
            <v xml:space="preserve">07   </v>
          </cell>
          <cell r="G5130" t="str">
            <v xml:space="preserve">D    </v>
          </cell>
          <cell r="I5130" t="str">
            <v xml:space="preserve">N    </v>
          </cell>
          <cell r="J5130" t="e">
            <v>#N/A</v>
          </cell>
        </row>
        <row r="5131">
          <cell r="B5131">
            <v>5661467</v>
          </cell>
          <cell r="C5131" t="str">
            <v xml:space="preserve">IMP/MCC   </v>
          </cell>
          <cell r="D5131" t="str">
            <v xml:space="preserve">3/5 LB    </v>
          </cell>
          <cell r="E5131" t="str">
            <v xml:space="preserve">SPICE PEPPER BLK SHAKER GRND  </v>
          </cell>
          <cell r="F5131" t="str">
            <v xml:space="preserve">07   </v>
          </cell>
          <cell r="G5131" t="str">
            <v xml:space="preserve">D    </v>
          </cell>
          <cell r="I5131" t="str">
            <v xml:space="preserve">N    </v>
          </cell>
          <cell r="J5131">
            <v>32</v>
          </cell>
        </row>
        <row r="5132">
          <cell r="B5132">
            <v>7572548</v>
          </cell>
          <cell r="C5132" t="str">
            <v xml:space="preserve">KELLOGG   </v>
          </cell>
          <cell r="D5132" t="str">
            <v xml:space="preserve">72/2 CT   </v>
          </cell>
          <cell r="E5132" t="str">
            <v xml:space="preserve">POP TART BRN SUGAR CINN FRSTD </v>
          </cell>
          <cell r="F5132" t="str">
            <v xml:space="preserve">07   </v>
          </cell>
          <cell r="G5132" t="str">
            <v xml:space="preserve">D    </v>
          </cell>
          <cell r="I5132" t="str">
            <v xml:space="preserve">N    </v>
          </cell>
          <cell r="J5132">
            <v>26</v>
          </cell>
        </row>
        <row r="5133">
          <cell r="B5133">
            <v>5740618</v>
          </cell>
          <cell r="C5133" t="str">
            <v xml:space="preserve">SYS REL   </v>
          </cell>
          <cell r="D5133" t="str">
            <v xml:space="preserve">4/1 GAL   </v>
          </cell>
          <cell r="E5133" t="str">
            <v>DRESSING FRENCH STYLE SPCL REC</v>
          </cell>
          <cell r="F5133" t="str">
            <v xml:space="preserve">07   </v>
          </cell>
          <cell r="G5133" t="str">
            <v xml:space="preserve">D    </v>
          </cell>
          <cell r="I5133" t="str">
            <v xml:space="preserve">N    </v>
          </cell>
          <cell r="J5133">
            <v>35</v>
          </cell>
        </row>
        <row r="5134">
          <cell r="B5134">
            <v>774853</v>
          </cell>
          <cell r="C5134" t="str">
            <v xml:space="preserve">FRENCHS   </v>
          </cell>
          <cell r="D5134" t="str">
            <v xml:space="preserve">12/8 OZ   </v>
          </cell>
          <cell r="E5134" t="str">
            <v xml:space="preserve">MUSTARD SQUEEZABLE            </v>
          </cell>
          <cell r="F5134" t="str">
            <v xml:space="preserve">07   </v>
          </cell>
          <cell r="G5134" t="str">
            <v xml:space="preserve">D    </v>
          </cell>
          <cell r="I5134" t="str">
            <v xml:space="preserve">N    </v>
          </cell>
          <cell r="J5134">
            <v>31</v>
          </cell>
        </row>
        <row r="5135">
          <cell r="B5135">
            <v>5229109</v>
          </cell>
          <cell r="C5135" t="str">
            <v xml:space="preserve">IMP/MCC   </v>
          </cell>
          <cell r="D5135" t="str">
            <v xml:space="preserve">6/18 OZ   </v>
          </cell>
          <cell r="E5135" t="str">
            <v xml:space="preserve">SPICE ONION GRANULATED        </v>
          </cell>
          <cell r="F5135" t="str">
            <v xml:space="preserve">07   </v>
          </cell>
          <cell r="G5135" t="str">
            <v xml:space="preserve">D    </v>
          </cell>
          <cell r="I5135" t="str">
            <v xml:space="preserve">N    </v>
          </cell>
          <cell r="J5135">
            <v>21</v>
          </cell>
        </row>
        <row r="5136">
          <cell r="B5136">
            <v>5369410</v>
          </cell>
          <cell r="C5136" t="str">
            <v xml:space="preserve">LIPTON    </v>
          </cell>
          <cell r="D5136" t="str">
            <v xml:space="preserve">6/28 CT   </v>
          </cell>
          <cell r="E5136" t="str">
            <v xml:space="preserve">TEA HERBAL VARIETY            </v>
          </cell>
          <cell r="F5136" t="str">
            <v xml:space="preserve">07   </v>
          </cell>
          <cell r="G5136" t="str">
            <v xml:space="preserve">D    </v>
          </cell>
          <cell r="I5136" t="str">
            <v xml:space="preserve">L    </v>
          </cell>
          <cell r="J5136">
            <v>29</v>
          </cell>
        </row>
        <row r="5137">
          <cell r="B5137">
            <v>5041613</v>
          </cell>
          <cell r="C5137" t="str">
            <v xml:space="preserve">ECOLAB    </v>
          </cell>
          <cell r="D5137" t="str">
            <v xml:space="preserve">2/2 LB    </v>
          </cell>
          <cell r="E5137" t="str">
            <v xml:space="preserve">SANITIZER QUAT SOLID SMRTPWR  </v>
          </cell>
          <cell r="F5137" t="str">
            <v xml:space="preserve">09   </v>
          </cell>
          <cell r="G5137" t="str">
            <v xml:space="preserve">D    </v>
          </cell>
          <cell r="I5137" t="str">
            <v xml:space="preserve">N    </v>
          </cell>
          <cell r="J5137">
            <v>53</v>
          </cell>
        </row>
        <row r="5138">
          <cell r="B5138">
            <v>4120192</v>
          </cell>
          <cell r="C5138" t="str">
            <v xml:space="preserve">TRIO      </v>
          </cell>
          <cell r="D5138" t="str">
            <v xml:space="preserve">8/22.6OZ  </v>
          </cell>
          <cell r="E5138" t="str">
            <v xml:space="preserve">MIX GRAVY CHICKEN 8/22.6 OZ   </v>
          </cell>
          <cell r="F5138" t="str">
            <v xml:space="preserve">07   </v>
          </cell>
          <cell r="G5138" t="str">
            <v xml:space="preserve">D    </v>
          </cell>
          <cell r="I5138" t="str">
            <v xml:space="preserve">N    </v>
          </cell>
          <cell r="J5138">
            <v>30</v>
          </cell>
        </row>
        <row r="5139">
          <cell r="B5139">
            <v>7962451</v>
          </cell>
          <cell r="C5139" t="str">
            <v xml:space="preserve">DIXIE     </v>
          </cell>
          <cell r="D5139" t="str">
            <v xml:space="preserve">12/250 CT </v>
          </cell>
          <cell r="E5139" t="str">
            <v xml:space="preserve">NAPKIN DINNER 1/8F 2P BRWN    </v>
          </cell>
          <cell r="F5139" t="str">
            <v xml:space="preserve">08   </v>
          </cell>
          <cell r="G5139" t="str">
            <v xml:space="preserve">D    </v>
          </cell>
          <cell r="I5139" t="str">
            <v xml:space="preserve">L    </v>
          </cell>
          <cell r="J5139" t="e">
            <v>#N/A</v>
          </cell>
        </row>
        <row r="5140">
          <cell r="B5140">
            <v>2102535</v>
          </cell>
          <cell r="C5140" t="str">
            <v xml:space="preserve">HANGARD   </v>
          </cell>
          <cell r="D5140" t="str">
            <v xml:space="preserve">3/10/100  </v>
          </cell>
          <cell r="E5140" t="str">
            <v xml:space="preserve">SKEWER WOOD 10 BIODEGRADABLE  </v>
          </cell>
          <cell r="F5140" t="str">
            <v xml:space="preserve">08   </v>
          </cell>
          <cell r="G5140" t="str">
            <v xml:space="preserve">D    </v>
          </cell>
          <cell r="I5140" t="str">
            <v xml:space="preserve">N    </v>
          </cell>
          <cell r="J5140" t="e">
            <v>#N/A</v>
          </cell>
        </row>
        <row r="5141">
          <cell r="B5141">
            <v>4448660</v>
          </cell>
          <cell r="C5141" t="str">
            <v xml:space="preserve">GRNDLUX   </v>
          </cell>
          <cell r="D5141" t="str">
            <v xml:space="preserve">1/500 CT  </v>
          </cell>
          <cell r="E5141" t="str">
            <v xml:space="preserve">BAG CARRYOUT SUPRWVE 21X13X10 </v>
          </cell>
          <cell r="F5141" t="str">
            <v xml:space="preserve">08   </v>
          </cell>
          <cell r="G5141" t="str">
            <v xml:space="preserve">D    </v>
          </cell>
          <cell r="I5141" t="str">
            <v xml:space="preserve">C    </v>
          </cell>
          <cell r="J5141" t="e">
            <v>#N/A</v>
          </cell>
        </row>
        <row r="5142">
          <cell r="B5142">
            <v>4766557</v>
          </cell>
          <cell r="C5142" t="str">
            <v xml:space="preserve">SYSCO     </v>
          </cell>
          <cell r="D5142" t="str">
            <v xml:space="preserve">1/1000CT  </v>
          </cell>
          <cell r="E5142" t="str">
            <v xml:space="preserve">LABEL ROLL TUESDAY 1 YEL      </v>
          </cell>
          <cell r="F5142" t="str">
            <v xml:space="preserve">08   </v>
          </cell>
          <cell r="G5142" t="str">
            <v xml:space="preserve">D    </v>
          </cell>
          <cell r="I5142" t="str">
            <v xml:space="preserve">N    </v>
          </cell>
          <cell r="J5142" t="e">
            <v>#N/A</v>
          </cell>
        </row>
        <row r="5143">
          <cell r="B5143">
            <v>2004272</v>
          </cell>
          <cell r="C5143" t="str">
            <v xml:space="preserve">SYSTRNZ   </v>
          </cell>
          <cell r="D5143" t="str">
            <v xml:space="preserve">2/250CT   </v>
          </cell>
          <cell r="E5143" t="str">
            <v xml:space="preserve">TRAY FOOD PAPR 5LB            </v>
          </cell>
          <cell r="F5143" t="str">
            <v xml:space="preserve">08   </v>
          </cell>
          <cell r="G5143" t="str">
            <v xml:space="preserve">D    </v>
          </cell>
          <cell r="I5143" t="str">
            <v xml:space="preserve">L    </v>
          </cell>
          <cell r="J5143" t="e">
            <v>#N/A</v>
          </cell>
        </row>
        <row r="5144">
          <cell r="B5144">
            <v>4468460</v>
          </cell>
          <cell r="C5144" t="str">
            <v xml:space="preserve">SYS CLS   </v>
          </cell>
          <cell r="D5144" t="str">
            <v xml:space="preserve">6/800 FT  </v>
          </cell>
          <cell r="E5144" t="str">
            <v xml:space="preserve">TOWEL ROLL 7.875 NO-PERF WHT  </v>
          </cell>
          <cell r="F5144" t="str">
            <v xml:space="preserve">08   </v>
          </cell>
          <cell r="G5144" t="str">
            <v xml:space="preserve">D    </v>
          </cell>
          <cell r="I5144" t="str">
            <v xml:space="preserve">N    </v>
          </cell>
          <cell r="J5144">
            <v>62</v>
          </cell>
        </row>
        <row r="5145">
          <cell r="B5145">
            <v>9909135</v>
          </cell>
          <cell r="C5145" t="str">
            <v xml:space="preserve">SKYLN     </v>
          </cell>
          <cell r="D5145" t="str">
            <v xml:space="preserve">5/500 CT  </v>
          </cell>
          <cell r="E5145" t="str">
            <v xml:space="preserve">WRAP FOIL INSUL 14 X 10.5     </v>
          </cell>
          <cell r="F5145" t="str">
            <v xml:space="preserve">08   </v>
          </cell>
          <cell r="G5145" t="str">
            <v xml:space="preserve">D    </v>
          </cell>
          <cell r="I5145" t="str">
            <v xml:space="preserve">N    </v>
          </cell>
          <cell r="J5145">
            <v>16</v>
          </cell>
        </row>
        <row r="5146">
          <cell r="B5146">
            <v>1399445</v>
          </cell>
          <cell r="C5146" t="str">
            <v xml:space="preserve">PACTIV    </v>
          </cell>
          <cell r="D5146" t="str">
            <v xml:space="preserve">1/255 CT  </v>
          </cell>
          <cell r="E5146" t="str">
            <v xml:space="preserve">CONTAINER PLAS HNG SAND WDG   </v>
          </cell>
          <cell r="F5146" t="str">
            <v xml:space="preserve">08   </v>
          </cell>
          <cell r="G5146" t="str">
            <v xml:space="preserve">D    </v>
          </cell>
          <cell r="I5146" t="str">
            <v xml:space="preserve">N    </v>
          </cell>
          <cell r="J5146">
            <v>32</v>
          </cell>
        </row>
        <row r="5147">
          <cell r="B5147">
            <v>951956</v>
          </cell>
          <cell r="C5147" t="str">
            <v xml:space="preserve">SYS REL   </v>
          </cell>
          <cell r="D5147" t="str">
            <v xml:space="preserve">10/100 CT </v>
          </cell>
          <cell r="E5147" t="str">
            <v xml:space="preserve">GLOVE LATEX FDSVC PWD MED     </v>
          </cell>
          <cell r="F5147" t="str">
            <v xml:space="preserve">08   </v>
          </cell>
          <cell r="G5147" t="str">
            <v xml:space="preserve">D    </v>
          </cell>
          <cell r="I5147" t="str">
            <v xml:space="preserve">N    </v>
          </cell>
          <cell r="J5147">
            <v>54</v>
          </cell>
        </row>
        <row r="5148">
          <cell r="B5148">
            <v>4988820</v>
          </cell>
          <cell r="C5148" t="str">
            <v xml:space="preserve">SYS CLS   </v>
          </cell>
          <cell r="D5148" t="str">
            <v>250/20-30G</v>
          </cell>
          <cell r="E5148" t="str">
            <v xml:space="preserve">LINER TRASH 30X36 .5 ML CLR   </v>
          </cell>
          <cell r="F5148" t="str">
            <v xml:space="preserve">08   </v>
          </cell>
          <cell r="G5148" t="str">
            <v xml:space="preserve">D    </v>
          </cell>
          <cell r="I5148" t="str">
            <v xml:space="preserve">N    </v>
          </cell>
          <cell r="J5148">
            <v>79</v>
          </cell>
        </row>
        <row r="5149">
          <cell r="B5149">
            <v>5478536</v>
          </cell>
          <cell r="C5149" t="str">
            <v xml:space="preserve">SYS CLS   </v>
          </cell>
          <cell r="D5149" t="str">
            <v xml:space="preserve">10/100 CT </v>
          </cell>
          <cell r="E5149" t="str">
            <v>GLOVE VINYL FDSRV PWDRFREE LRG</v>
          </cell>
          <cell r="F5149" t="str">
            <v xml:space="preserve">08   </v>
          </cell>
          <cell r="G5149" t="str">
            <v xml:space="preserve">D    </v>
          </cell>
          <cell r="I5149" t="str">
            <v xml:space="preserve">L    </v>
          </cell>
          <cell r="J5149">
            <v>165</v>
          </cell>
        </row>
        <row r="5150">
          <cell r="B5150">
            <v>4692240</v>
          </cell>
          <cell r="C5150" t="str">
            <v xml:space="preserve">LA BAND   </v>
          </cell>
          <cell r="D5150" t="str">
            <v xml:space="preserve">12/12 CT  </v>
          </cell>
          <cell r="E5150" t="str">
            <v xml:space="preserve">TORTILLA FLOUR PRESSED 10 IN  </v>
          </cell>
          <cell r="F5150" t="str">
            <v xml:space="preserve">07   </v>
          </cell>
          <cell r="G5150" t="str">
            <v xml:space="preserve">D    </v>
          </cell>
          <cell r="I5150" t="str">
            <v xml:space="preserve">L    </v>
          </cell>
          <cell r="J5150">
            <v>29</v>
          </cell>
        </row>
        <row r="5151">
          <cell r="B5151">
            <v>444598</v>
          </cell>
          <cell r="C5151" t="str">
            <v xml:space="preserve">KEEBLER   </v>
          </cell>
          <cell r="D5151" t="str">
            <v xml:space="preserve">210/1 OZ  </v>
          </cell>
          <cell r="E5151" t="str">
            <v xml:space="preserve">CRACKER GRAHAM CINN BUG BITES </v>
          </cell>
          <cell r="F5151" t="str">
            <v xml:space="preserve">07   </v>
          </cell>
          <cell r="G5151" t="str">
            <v xml:space="preserve">D    </v>
          </cell>
          <cell r="I5151" t="str">
            <v xml:space="preserve">L    </v>
          </cell>
          <cell r="J5151">
            <v>63</v>
          </cell>
        </row>
        <row r="5152">
          <cell r="B5152">
            <v>3129330</v>
          </cell>
          <cell r="C5152" t="str">
            <v xml:space="preserve">KELLOGG   </v>
          </cell>
          <cell r="D5152" t="str">
            <v xml:space="preserve">1/96 CT   </v>
          </cell>
          <cell r="E5152" t="str">
            <v xml:space="preserve">CEREAL FRUIT LOOP RED SUG PCH </v>
          </cell>
          <cell r="F5152" t="str">
            <v xml:space="preserve">07   </v>
          </cell>
          <cell r="G5152" t="str">
            <v xml:space="preserve">D    </v>
          </cell>
          <cell r="I5152" t="str">
            <v xml:space="preserve">L    </v>
          </cell>
          <cell r="J5152">
            <v>41</v>
          </cell>
        </row>
        <row r="5153">
          <cell r="B5153">
            <v>5538590</v>
          </cell>
          <cell r="C5153" t="str">
            <v xml:space="preserve">SUNSHIN   </v>
          </cell>
          <cell r="D5153" t="str">
            <v xml:space="preserve">60/1.5 OZ </v>
          </cell>
          <cell r="E5153" t="str">
            <v xml:space="preserve">CRACKER CHEEZITS ORIG SNACK   </v>
          </cell>
          <cell r="F5153" t="str">
            <v xml:space="preserve">07   </v>
          </cell>
          <cell r="G5153" t="str">
            <v xml:space="preserve">D    </v>
          </cell>
          <cell r="I5153" t="str">
            <v xml:space="preserve">N    </v>
          </cell>
          <cell r="J5153">
            <v>35</v>
          </cell>
        </row>
        <row r="5154">
          <cell r="B5154">
            <v>4525978</v>
          </cell>
          <cell r="C5154" t="str">
            <v xml:space="preserve">SYSCO     </v>
          </cell>
          <cell r="D5154" t="str">
            <v xml:space="preserve">1/36 CT   </v>
          </cell>
          <cell r="E5154" t="str">
            <v xml:space="preserve">SPOON TEA DOMINION MEDWEIGHT  </v>
          </cell>
          <cell r="F5154" t="str">
            <v xml:space="preserve">10   </v>
          </cell>
          <cell r="G5154" t="str">
            <v xml:space="preserve">D    </v>
          </cell>
          <cell r="I5154" t="str">
            <v xml:space="preserve">N    </v>
          </cell>
          <cell r="J5154">
            <v>770</v>
          </cell>
        </row>
        <row r="5155">
          <cell r="B5155">
            <v>5024540</v>
          </cell>
          <cell r="C5155" t="str">
            <v xml:space="preserve">ECOLAB    </v>
          </cell>
          <cell r="D5155" t="str">
            <v xml:space="preserve">4/3LB     </v>
          </cell>
          <cell r="E5155" t="str">
            <v xml:space="preserve">DETERGENT LAUNDRY HM STY      </v>
          </cell>
          <cell r="F5155" t="str">
            <v xml:space="preserve">09   </v>
          </cell>
          <cell r="G5155" t="str">
            <v xml:space="preserve">D    </v>
          </cell>
          <cell r="I5155" t="str">
            <v xml:space="preserve">N    </v>
          </cell>
          <cell r="J5155">
            <v>34</v>
          </cell>
        </row>
        <row r="5156">
          <cell r="B5156">
            <v>4001947</v>
          </cell>
          <cell r="C5156" t="str">
            <v xml:space="preserve">GM        </v>
          </cell>
          <cell r="D5156" t="str">
            <v xml:space="preserve">6/6LB     </v>
          </cell>
          <cell r="E5156" t="str">
            <v xml:space="preserve">MIX BROWNIE CHOC COMPLT       </v>
          </cell>
          <cell r="F5156" t="str">
            <v xml:space="preserve">07   </v>
          </cell>
          <cell r="G5156" t="str">
            <v xml:space="preserve">D    </v>
          </cell>
          <cell r="I5156" t="str">
            <v xml:space="preserve">L    </v>
          </cell>
          <cell r="J5156" t="e">
            <v>#N/A</v>
          </cell>
        </row>
        <row r="5157">
          <cell r="B5157">
            <v>7047470</v>
          </cell>
          <cell r="C5157" t="str">
            <v>BKRSIMP</v>
          </cell>
          <cell r="D5157" t="str">
            <v xml:space="preserve">   4/12 CT </v>
          </cell>
          <cell r="E5157" t="str">
            <v>BUN BRIOCHE SLICED 5 INCH</v>
          </cell>
          <cell r="F5157">
            <v>6</v>
          </cell>
          <cell r="G5157" t="str">
            <v>F</v>
          </cell>
          <cell r="I5157" t="str">
            <v xml:space="preserve"> </v>
          </cell>
          <cell r="J5157">
            <v>38</v>
          </cell>
        </row>
        <row r="5158">
          <cell r="B5158">
            <v>7041556</v>
          </cell>
          <cell r="C5158" t="str">
            <v>BEYMEAT</v>
          </cell>
          <cell r="D5158" t="str">
            <v xml:space="preserve">  50/3.5 OZ</v>
          </cell>
          <cell r="E5158" t="str">
            <v>SAUSAGE VEGETARIAN ORIG BRAT</v>
          </cell>
          <cell r="F5158">
            <v>6</v>
          </cell>
          <cell r="G5158" t="str">
            <v>F</v>
          </cell>
          <cell r="I5158" t="str">
            <v xml:space="preserve"> </v>
          </cell>
          <cell r="J5158">
            <v>38</v>
          </cell>
        </row>
        <row r="5159">
          <cell r="B5159">
            <v>7018451</v>
          </cell>
          <cell r="C5159" t="str">
            <v>GR LAKE</v>
          </cell>
          <cell r="D5159" t="str">
            <v xml:space="preserve">   2/8#AVG </v>
          </cell>
          <cell r="E5159" t="str">
            <v>CHEESE SWISS SNDWCH CUT</v>
          </cell>
          <cell r="F5159">
            <v>2</v>
          </cell>
          <cell r="G5159" t="str">
            <v>C</v>
          </cell>
          <cell r="I5159" t="str">
            <v>L</v>
          </cell>
          <cell r="J5159">
            <v>21</v>
          </cell>
        </row>
        <row r="5160">
          <cell r="B5160">
            <v>2822114</v>
          </cell>
          <cell r="C5160" t="str">
            <v>BHB/NPM</v>
          </cell>
          <cell r="D5160" t="str">
            <v xml:space="preserve">  60/2.75OZ</v>
          </cell>
          <cell r="E5160" t="str">
            <v>STEAK FILET MEDLN SEL VAC FRZ</v>
          </cell>
          <cell r="F5160">
            <v>3</v>
          </cell>
          <cell r="G5160" t="str">
            <v>F</v>
          </cell>
          <cell r="I5160" t="str">
            <v xml:space="preserve"> </v>
          </cell>
          <cell r="J5160">
            <v>37</v>
          </cell>
        </row>
        <row r="5161">
          <cell r="B5161">
            <v>2740860</v>
          </cell>
          <cell r="C5161" t="str">
            <v>HORMEL</v>
          </cell>
          <cell r="D5161" t="str">
            <v xml:space="preserve">   1/10 LB </v>
          </cell>
          <cell r="E5161" t="str">
            <v>SAUSAGE PATTY TRKY PRECKD</v>
          </cell>
          <cell r="F5161">
            <v>3</v>
          </cell>
          <cell r="G5161" t="str">
            <v>F</v>
          </cell>
          <cell r="I5161" t="str">
            <v xml:space="preserve"> </v>
          </cell>
          <cell r="J5161">
            <v>38</v>
          </cell>
        </row>
        <row r="5162">
          <cell r="B5162">
            <v>7117701</v>
          </cell>
          <cell r="C5162" t="str">
            <v>SEAMAZZ</v>
          </cell>
          <cell r="D5162" t="str">
            <v xml:space="preserve">   1/10 LB </v>
          </cell>
          <cell r="E5162" t="str">
            <v>COD LOIN PAC IQF 8 OZ</v>
          </cell>
          <cell r="F5162">
            <v>4</v>
          </cell>
          <cell r="G5162" t="str">
            <v>F</v>
          </cell>
          <cell r="I5162" t="str">
            <v>L</v>
          </cell>
          <cell r="J5162">
            <v>38</v>
          </cell>
        </row>
        <row r="5163">
          <cell r="B5163">
            <v>5079957</v>
          </cell>
          <cell r="C5163" t="str">
            <v>CMBLRSV</v>
          </cell>
          <cell r="D5163" t="str">
            <v xml:space="preserve">   4/4 LB  </v>
          </cell>
          <cell r="E5163" t="str">
            <v>SOUP BISQUE RED PPR GOUDA</v>
          </cell>
          <cell r="F5163">
            <v>6</v>
          </cell>
          <cell r="G5163" t="str">
            <v>F</v>
          </cell>
          <cell r="I5163" t="str">
            <v>L</v>
          </cell>
          <cell r="J5163">
            <v>18</v>
          </cell>
        </row>
        <row r="5164">
          <cell r="B5164">
            <v>1977545</v>
          </cell>
          <cell r="C5164" t="str">
            <v>BBRLCLS</v>
          </cell>
          <cell r="D5164" t="str">
            <v xml:space="preserve">   4/4 LB  </v>
          </cell>
          <cell r="E5164" t="str">
            <v>SOUP CHOWDER CORN PILGRIM</v>
          </cell>
          <cell r="F5164">
            <v>6</v>
          </cell>
          <cell r="G5164" t="str">
            <v>F</v>
          </cell>
          <cell r="I5164" t="str">
            <v xml:space="preserve"> </v>
          </cell>
          <cell r="J5164">
            <v>38</v>
          </cell>
        </row>
        <row r="5165">
          <cell r="B5165">
            <v>300582</v>
          </cell>
          <cell r="C5165" t="str">
            <v>ARDMORE</v>
          </cell>
          <cell r="D5165" t="str">
            <v xml:space="preserve">  96/4 0Z  </v>
          </cell>
          <cell r="E5165" t="str">
            <v>JUICE FRUIT BLEND REF DTD CUP</v>
          </cell>
          <cell r="F5165">
            <v>7</v>
          </cell>
          <cell r="G5165" t="str">
            <v>C</v>
          </cell>
          <cell r="I5165" t="str">
            <v xml:space="preserve"> </v>
          </cell>
          <cell r="J5165">
            <v>38</v>
          </cell>
        </row>
        <row r="5166">
          <cell r="B5166">
            <v>8114621</v>
          </cell>
          <cell r="C5166" t="str">
            <v>MINOR</v>
          </cell>
          <cell r="D5166" t="str">
            <v xml:space="preserve">   6/1 LB  </v>
          </cell>
          <cell r="E5166" t="str">
            <v>FLAVOR CONC RSTD GRLC GF</v>
          </cell>
          <cell r="F5166">
            <v>7</v>
          </cell>
          <cell r="G5166" t="str">
            <v>C</v>
          </cell>
          <cell r="I5166" t="str">
            <v xml:space="preserve"> </v>
          </cell>
          <cell r="J5166">
            <v>38</v>
          </cell>
        </row>
        <row r="5167">
          <cell r="B5167">
            <v>9903817</v>
          </cell>
          <cell r="C5167" t="str">
            <v>WAHLBUR</v>
          </cell>
          <cell r="D5167" t="str">
            <v xml:space="preserve">   1/5 GAL </v>
          </cell>
          <cell r="E5167" t="str">
            <v>PICKLE DILL CHIP KO REF</v>
          </cell>
          <cell r="F5167">
            <v>7</v>
          </cell>
          <cell r="G5167" t="str">
            <v>C</v>
          </cell>
          <cell r="I5167" t="str">
            <v>C</v>
          </cell>
          <cell r="J5167">
            <v>38</v>
          </cell>
        </row>
        <row r="5168">
          <cell r="B5168">
            <v>755407</v>
          </cell>
          <cell r="C5168" t="str">
            <v xml:space="preserve">ANG MIA   </v>
          </cell>
          <cell r="D5168" t="str">
            <v xml:space="preserve">6/102 OZ  </v>
          </cell>
          <cell r="E5168" t="str">
            <v xml:space="preserve">TOMATO CRUSHED NO SALT ADD CA </v>
          </cell>
          <cell r="F5168" t="str">
            <v xml:space="preserve">07   </v>
          </cell>
          <cell r="G5168" t="str">
            <v xml:space="preserve">D    </v>
          </cell>
          <cell r="I5168" t="str">
            <v xml:space="preserve">N    </v>
          </cell>
          <cell r="J5168">
            <v>38</v>
          </cell>
        </row>
        <row r="5169">
          <cell r="B5169">
            <v>8282075</v>
          </cell>
          <cell r="C5169" t="str">
            <v>LAMB</v>
          </cell>
          <cell r="D5169" t="str">
            <v xml:space="preserve">   5/3 LB  </v>
          </cell>
          <cell r="E5169" t="str">
            <v>POTATO SWEET REG CUT 3/8</v>
          </cell>
          <cell r="F5169">
            <v>6</v>
          </cell>
          <cell r="G5169" t="str">
            <v>F</v>
          </cell>
          <cell r="I5169" t="str">
            <v>L</v>
          </cell>
          <cell r="J5169">
            <v>38</v>
          </cell>
        </row>
        <row r="5170">
          <cell r="B5170">
            <v>1227453</v>
          </cell>
          <cell r="C5170" t="str">
            <v>GALILEO</v>
          </cell>
          <cell r="D5170" t="str">
            <v xml:space="preserve">   1/10 LB </v>
          </cell>
          <cell r="E5170" t="str">
            <v>SAUSAGE ITAL ROPE ITAL MILD</v>
          </cell>
          <cell r="F5170">
            <v>3</v>
          </cell>
          <cell r="G5170" t="str">
            <v>F</v>
          </cell>
          <cell r="I5170" t="str">
            <v>L</v>
          </cell>
          <cell r="J5170">
            <v>38</v>
          </cell>
        </row>
        <row r="5171">
          <cell r="B5171">
            <v>5017524</v>
          </cell>
          <cell r="C5171" t="str">
            <v>BBRLIMP</v>
          </cell>
          <cell r="D5171" t="str">
            <v xml:space="preserve">   2/5-8#AV</v>
          </cell>
          <cell r="E5171" t="str">
            <v>BEEF ROAST TOP RND C/O NAT DF</v>
          </cell>
          <cell r="F5171">
            <v>3</v>
          </cell>
          <cell r="G5171" t="str">
            <v>C</v>
          </cell>
          <cell r="I5171" t="str">
            <v xml:space="preserve"> </v>
          </cell>
          <cell r="J5171">
            <v>38</v>
          </cell>
        </row>
        <row r="5172">
          <cell r="B5172">
            <v>8606311</v>
          </cell>
          <cell r="C5172" t="str">
            <v>KRAKUS</v>
          </cell>
          <cell r="D5172" t="str">
            <v xml:space="preserve">   3/11 LB </v>
          </cell>
          <cell r="E5172" t="str">
            <v>HAM 4X6 POLISH CANLESS</v>
          </cell>
          <cell r="F5172">
            <v>3</v>
          </cell>
          <cell r="G5172" t="str">
            <v>C</v>
          </cell>
          <cell r="I5172" t="str">
            <v xml:space="preserve"> </v>
          </cell>
          <cell r="J5172">
            <v>38</v>
          </cell>
        </row>
        <row r="5173">
          <cell r="B5173">
            <v>3714102</v>
          </cell>
          <cell r="C5173" t="str">
            <v xml:space="preserve">KRAFT     </v>
          </cell>
          <cell r="D5173" t="str">
            <v xml:space="preserve">4/1 GAL   </v>
          </cell>
          <cell r="E5173" t="str">
            <v>DRESSING 1000 ISLD CRMY POURBL</v>
          </cell>
          <cell r="F5173" t="str">
            <v xml:space="preserve">07   </v>
          </cell>
          <cell r="G5173" t="str">
            <v xml:space="preserve">D    </v>
          </cell>
          <cell r="I5173" t="str">
            <v xml:space="preserve">L    </v>
          </cell>
          <cell r="J5173">
            <v>38</v>
          </cell>
        </row>
        <row r="5174">
          <cell r="B5174">
            <v>2344299</v>
          </cell>
          <cell r="C5174" t="str">
            <v>CARLAS</v>
          </cell>
          <cell r="D5174" t="str">
            <v xml:space="preserve">   4/3 LB  </v>
          </cell>
          <cell r="E5174" t="str">
            <v>PASTA GNOCCHI POTATO &amp; RICOTTA</v>
          </cell>
          <cell r="F5174">
            <v>6</v>
          </cell>
          <cell r="G5174" t="str">
            <v>F</v>
          </cell>
          <cell r="I5174" t="str">
            <v>L</v>
          </cell>
          <cell r="J5174">
            <v>38</v>
          </cell>
        </row>
        <row r="5175">
          <cell r="B5175">
            <v>4758411</v>
          </cell>
          <cell r="C5175" t="str">
            <v>DAIRY P</v>
          </cell>
          <cell r="D5175" t="str">
            <v xml:space="preserve">   9/.5 GAL</v>
          </cell>
          <cell r="E5175" t="str">
            <v>CREAM HEAVY 36% FRSH HG</v>
          </cell>
          <cell r="F5175">
            <v>2</v>
          </cell>
          <cell r="G5175" t="str">
            <v>C</v>
          </cell>
          <cell r="I5175" t="str">
            <v xml:space="preserve"> </v>
          </cell>
          <cell r="J5175">
            <v>15</v>
          </cell>
        </row>
        <row r="5176">
          <cell r="B5176">
            <v>5265541</v>
          </cell>
          <cell r="C5176" t="str">
            <v>AUBONPN</v>
          </cell>
          <cell r="D5176" t="str">
            <v xml:space="preserve">   4/8 LB  </v>
          </cell>
          <cell r="E5176" t="str">
            <v>SOUP CORN &amp; GRN CHILE BISQUE</v>
          </cell>
          <cell r="F5176">
            <v>6</v>
          </cell>
          <cell r="G5176" t="str">
            <v>F</v>
          </cell>
          <cell r="I5176" t="str">
            <v>C</v>
          </cell>
          <cell r="J5176">
            <v>38</v>
          </cell>
        </row>
        <row r="5177">
          <cell r="B5177">
            <v>7048482</v>
          </cell>
          <cell r="C5177" t="str">
            <v xml:space="preserve">BUTCHBY   </v>
          </cell>
          <cell r="D5177" t="str">
            <v xml:space="preserve">1/50 LB   </v>
          </cell>
          <cell r="E5177" t="str">
            <v xml:space="preserve">SHORTENING FRY HVY DUTY ZTF   </v>
          </cell>
          <cell r="F5177" t="str">
            <v xml:space="preserve">07   </v>
          </cell>
          <cell r="G5177" t="str">
            <v xml:space="preserve">D    </v>
          </cell>
          <cell r="I5177" t="str">
            <v xml:space="preserve">L    </v>
          </cell>
          <cell r="J5177">
            <v>38</v>
          </cell>
        </row>
        <row r="5178">
          <cell r="B5178">
            <v>5105044</v>
          </cell>
          <cell r="C5178" t="str">
            <v>PORTCLS</v>
          </cell>
          <cell r="D5178" t="str">
            <v xml:space="preserve">   4/2.5 LB</v>
          </cell>
          <cell r="E5178" t="str">
            <v>SHRIMP WHT P&amp;D TLOF CKD 71/90</v>
          </cell>
          <cell r="F5178">
            <v>4</v>
          </cell>
          <cell r="G5178" t="str">
            <v>F</v>
          </cell>
          <cell r="I5178" t="str">
            <v xml:space="preserve"> </v>
          </cell>
          <cell r="J5178">
            <v>38</v>
          </cell>
        </row>
        <row r="5179">
          <cell r="B5179">
            <v>577183</v>
          </cell>
          <cell r="C5179" t="str">
            <v>DAVIDS</v>
          </cell>
          <cell r="D5179" t="str">
            <v xml:space="preserve"> 125/3 OZ  </v>
          </cell>
          <cell r="E5179" t="str">
            <v>DOUGH COOKIE WHT CHOC MAC NUT</v>
          </cell>
          <cell r="F5179">
            <v>6</v>
          </cell>
          <cell r="G5179" t="str">
            <v>F</v>
          </cell>
          <cell r="I5179" t="str">
            <v xml:space="preserve"> </v>
          </cell>
          <cell r="J5179">
            <v>38</v>
          </cell>
        </row>
        <row r="5180">
          <cell r="B5180">
            <v>1516343</v>
          </cell>
          <cell r="C5180" t="str">
            <v>LAMB</v>
          </cell>
          <cell r="D5180" t="str">
            <v xml:space="preserve">   6/5 LB  </v>
          </cell>
          <cell r="E5180" t="str">
            <v>POTATO FRY STR 3/8 ORIG BTR</v>
          </cell>
          <cell r="F5180">
            <v>6</v>
          </cell>
          <cell r="G5180" t="str">
            <v>F</v>
          </cell>
          <cell r="I5180" t="str">
            <v>L</v>
          </cell>
          <cell r="J5180">
            <v>38</v>
          </cell>
        </row>
        <row r="5181">
          <cell r="B5181">
            <v>4944492</v>
          </cell>
          <cell r="C5181" t="str">
            <v>SYS IMP</v>
          </cell>
          <cell r="D5181" t="str">
            <v xml:space="preserve">   1/25 LB </v>
          </cell>
          <cell r="E5181" t="str">
            <v>SOUP BASE CHICKEN REAL</v>
          </cell>
          <cell r="F5181">
            <v>7</v>
          </cell>
          <cell r="G5181" t="str">
            <v>C</v>
          </cell>
          <cell r="I5181" t="str">
            <v xml:space="preserve"> </v>
          </cell>
          <cell r="J5181">
            <v>38</v>
          </cell>
        </row>
        <row r="5182">
          <cell r="B5182">
            <v>5989249</v>
          </cell>
          <cell r="C5182" t="str">
            <v>MINOR</v>
          </cell>
          <cell r="D5182" t="str">
            <v xml:space="preserve">   6/13.6OZ</v>
          </cell>
          <cell r="E5182" t="str">
            <v>SAUCE DEMI GLACE CONCENTRATE</v>
          </cell>
          <cell r="F5182">
            <v>7</v>
          </cell>
          <cell r="G5182" t="str">
            <v>C</v>
          </cell>
          <cell r="I5182" t="str">
            <v xml:space="preserve"> </v>
          </cell>
          <cell r="J5182">
            <v>38</v>
          </cell>
        </row>
        <row r="5183">
          <cell r="B5183">
            <v>6060747</v>
          </cell>
          <cell r="C5183" t="str">
            <v>THCK&amp;EZ</v>
          </cell>
          <cell r="D5183" t="str">
            <v xml:space="preserve">  24/2.5 OZ</v>
          </cell>
          <cell r="E5183" t="str">
            <v>PUREE SHAPE OMELET BACON BKFST</v>
          </cell>
          <cell r="F5183">
            <v>1</v>
          </cell>
          <cell r="G5183" t="str">
            <v>F</v>
          </cell>
          <cell r="I5183" t="str">
            <v xml:space="preserve"> </v>
          </cell>
          <cell r="J5183">
            <v>12</v>
          </cell>
        </row>
        <row r="5184">
          <cell r="B5184">
            <v>2846648</v>
          </cell>
          <cell r="C5184" t="str">
            <v>PAPETTI</v>
          </cell>
          <cell r="D5184" t="str">
            <v xml:space="preserve">   2/20 LB </v>
          </cell>
          <cell r="E5184" t="str">
            <v>EGG WHL LIQ W/O CITRIC EASYEGG</v>
          </cell>
          <cell r="F5184">
            <v>2</v>
          </cell>
          <cell r="G5184" t="str">
            <v>C</v>
          </cell>
          <cell r="I5184" t="str">
            <v>L</v>
          </cell>
          <cell r="J5184">
            <v>99</v>
          </cell>
        </row>
        <row r="5185">
          <cell r="B5185">
            <v>4436683</v>
          </cell>
          <cell r="C5185" t="str">
            <v>SAPUTO</v>
          </cell>
          <cell r="D5185" t="str">
            <v xml:space="preserve">   8/6#AVG </v>
          </cell>
          <cell r="E5185" t="str">
            <v>CHEESE MOZZARELLA WHL MLK LOAF</v>
          </cell>
          <cell r="F5185">
            <v>2</v>
          </cell>
          <cell r="G5185" t="str">
            <v>C</v>
          </cell>
          <cell r="I5185" t="str">
            <v xml:space="preserve"> </v>
          </cell>
          <cell r="J5185">
            <v>9</v>
          </cell>
        </row>
        <row r="5186">
          <cell r="B5186">
            <v>4164695</v>
          </cell>
          <cell r="C5186" t="str">
            <v>BBRLCLS</v>
          </cell>
          <cell r="D5186" t="str">
            <v xml:space="preserve">   4/10-14#</v>
          </cell>
          <cell r="E5186" t="str">
            <v>TURKEY BRST RAW B/I GR A</v>
          </cell>
          <cell r="F5186">
            <v>5</v>
          </cell>
          <cell r="G5186" t="str">
            <v>F</v>
          </cell>
          <cell r="I5186" t="str">
            <v xml:space="preserve"> </v>
          </cell>
          <cell r="J5186">
            <v>38</v>
          </cell>
        </row>
        <row r="5187">
          <cell r="B5187">
            <v>7058869</v>
          </cell>
          <cell r="C5187" t="str">
            <v>BLURBCL</v>
          </cell>
          <cell r="D5187" t="str">
            <v xml:space="preserve">  48/3 OZ  </v>
          </cell>
          <cell r="E5187" t="str">
            <v>ICE CREAM BAR FUDGE</v>
          </cell>
          <cell r="F5187">
            <v>2</v>
          </cell>
          <cell r="G5187" t="str">
            <v>F</v>
          </cell>
          <cell r="I5187" t="str">
            <v xml:space="preserve"> </v>
          </cell>
          <cell r="J5187">
            <v>38</v>
          </cell>
        </row>
        <row r="5188">
          <cell r="B5188">
            <v>7639354</v>
          </cell>
          <cell r="C5188" t="str">
            <v>BCH RSV</v>
          </cell>
          <cell r="D5188" t="str">
            <v xml:space="preserve">   2/5#AVG </v>
          </cell>
          <cell r="E5188" t="str">
            <v>LAMB STEW DOM 295</v>
          </cell>
          <cell r="F5188">
            <v>3</v>
          </cell>
          <cell r="G5188" t="str">
            <v>F</v>
          </cell>
          <cell r="I5188" t="str">
            <v xml:space="preserve"> </v>
          </cell>
          <cell r="J5188">
            <v>38</v>
          </cell>
        </row>
        <row r="5189">
          <cell r="B5189">
            <v>1205079</v>
          </cell>
          <cell r="C5189" t="str">
            <v>MRS T</v>
          </cell>
          <cell r="D5189" t="str">
            <v xml:space="preserve">   4/72 CT </v>
          </cell>
          <cell r="E5189" t="str">
            <v>PIEROGI POT/CHS CHDR 1.5 OZ</v>
          </cell>
          <cell r="F5189">
            <v>6</v>
          </cell>
          <cell r="G5189" t="str">
            <v>F</v>
          </cell>
          <cell r="I5189" t="str">
            <v xml:space="preserve"> </v>
          </cell>
          <cell r="J5189">
            <v>6</v>
          </cell>
        </row>
        <row r="5190">
          <cell r="B5190">
            <v>9785312</v>
          </cell>
          <cell r="C5190" t="str">
            <v>SYS CLS</v>
          </cell>
          <cell r="D5190" t="str">
            <v xml:space="preserve">   6/46 OZ </v>
          </cell>
          <cell r="E5190" t="str">
            <v>PIE STRAWBERRY RHUB RTB 10</v>
          </cell>
          <cell r="F5190">
            <v>6</v>
          </cell>
          <cell r="G5190" t="str">
            <v>F</v>
          </cell>
          <cell r="I5190" t="str">
            <v xml:space="preserve"> </v>
          </cell>
          <cell r="J5190">
            <v>38</v>
          </cell>
        </row>
        <row r="5191">
          <cell r="B5191">
            <v>1137702</v>
          </cell>
          <cell r="C5191" t="str">
            <v>BBRLIMP</v>
          </cell>
          <cell r="D5191" t="str">
            <v xml:space="preserve">   2/5 LB  </v>
          </cell>
          <cell r="E5191" t="str">
            <v>FRANK ALL-BEEF 4X1 6 IN</v>
          </cell>
          <cell r="F5191">
            <v>3</v>
          </cell>
          <cell r="G5191" t="str">
            <v>F</v>
          </cell>
          <cell r="I5191" t="str">
            <v xml:space="preserve"> </v>
          </cell>
          <cell r="J5191">
            <v>38</v>
          </cell>
        </row>
        <row r="5192">
          <cell r="B5192">
            <v>3692134</v>
          </cell>
          <cell r="C5192" t="str">
            <v>HIGHLNR</v>
          </cell>
          <cell r="D5192" t="str">
            <v xml:space="preserve">  46/3.6 OZ</v>
          </cell>
          <cell r="E5192" t="str">
            <v>POLLOCK FLT PRCKD POT CRUN</v>
          </cell>
          <cell r="F5192">
            <v>4</v>
          </cell>
          <cell r="G5192" t="str">
            <v>F</v>
          </cell>
          <cell r="I5192" t="str">
            <v xml:space="preserve"> </v>
          </cell>
          <cell r="J5192">
            <v>38</v>
          </cell>
        </row>
        <row r="5193">
          <cell r="B5193">
            <v>7517440</v>
          </cell>
          <cell r="C5193" t="str">
            <v>LOL</v>
          </cell>
          <cell r="D5193" t="str">
            <v xml:space="preserve"> 936/5 GM  </v>
          </cell>
          <cell r="E5193" t="str">
            <v>BUTTER CUP SLTD</v>
          </cell>
          <cell r="F5193">
            <v>2</v>
          </cell>
          <cell r="G5193" t="str">
            <v>C</v>
          </cell>
          <cell r="I5193" t="str">
            <v>L</v>
          </cell>
          <cell r="J5193">
            <v>51</v>
          </cell>
        </row>
        <row r="5194">
          <cell r="B5194">
            <v>2034328</v>
          </cell>
          <cell r="C5194" t="str">
            <v>SYS IMP</v>
          </cell>
          <cell r="D5194" t="str">
            <v xml:space="preserve">   6/4.5LB </v>
          </cell>
          <cell r="E5194" t="str">
            <v>POTATO FRY 1/4 SS COATED</v>
          </cell>
          <cell r="F5194">
            <v>6</v>
          </cell>
          <cell r="G5194" t="str">
            <v>F</v>
          </cell>
          <cell r="I5194" t="str">
            <v xml:space="preserve"> </v>
          </cell>
          <cell r="J5194">
            <v>38</v>
          </cell>
        </row>
        <row r="5195">
          <cell r="B5195">
            <v>1016864</v>
          </cell>
          <cell r="C5195" t="str">
            <v>STOUFER</v>
          </cell>
          <cell r="D5195" t="str">
            <v xml:space="preserve">   4/4.3 LB</v>
          </cell>
          <cell r="E5195" t="str">
            <v>ENTREE STEAK SALISBURY</v>
          </cell>
          <cell r="F5195">
            <v>6</v>
          </cell>
          <cell r="G5195" t="str">
            <v>F</v>
          </cell>
          <cell r="I5195" t="str">
            <v>L</v>
          </cell>
          <cell r="J5195">
            <v>38</v>
          </cell>
        </row>
        <row r="5196">
          <cell r="B5196">
            <v>1745161</v>
          </cell>
          <cell r="C5196" t="str">
            <v>IMPFRSH</v>
          </cell>
          <cell r="D5196" t="str">
            <v xml:space="preserve">   1/11 LB </v>
          </cell>
          <cell r="E5196" t="str">
            <v>PEPPER RED HOT HSE #1</v>
          </cell>
          <cell r="F5196">
            <v>11</v>
          </cell>
          <cell r="G5196" t="str">
            <v>C</v>
          </cell>
          <cell r="I5196" t="str">
            <v xml:space="preserve"> </v>
          </cell>
          <cell r="J5196">
            <v>38</v>
          </cell>
        </row>
        <row r="5197">
          <cell r="B5197">
            <v>1014637</v>
          </cell>
          <cell r="C5197" t="str">
            <v>WINGHNG</v>
          </cell>
          <cell r="D5197" t="str">
            <v xml:space="preserve">  12/12OZ  </v>
          </cell>
          <cell r="E5197" t="str">
            <v>POTSTICKER WRPR 12-12OZ ME</v>
          </cell>
          <cell r="F5197">
            <v>6</v>
          </cell>
          <cell r="G5197" t="str">
            <v>C</v>
          </cell>
          <cell r="I5197" t="str">
            <v xml:space="preserve"> </v>
          </cell>
          <cell r="J5197">
            <v>0</v>
          </cell>
        </row>
        <row r="5198">
          <cell r="B5198">
            <v>4013165</v>
          </cell>
          <cell r="C5198" t="str">
            <v xml:space="preserve">HERB OX   </v>
          </cell>
          <cell r="D5198" t="str">
            <v xml:space="preserve">6/50 CT   </v>
          </cell>
          <cell r="E5198" t="str">
            <v xml:space="preserve">BROTH MIX CHICKEN SOD FREE    </v>
          </cell>
          <cell r="F5198" t="str">
            <v xml:space="preserve">07   </v>
          </cell>
          <cell r="G5198" t="str">
            <v xml:space="preserve">D    </v>
          </cell>
          <cell r="I5198" t="str">
            <v xml:space="preserve">N    </v>
          </cell>
          <cell r="J5198">
            <v>12</v>
          </cell>
        </row>
        <row r="5199">
          <cell r="B5199">
            <v>1026277</v>
          </cell>
          <cell r="C5199" t="str">
            <v>PACKER</v>
          </cell>
          <cell r="D5199" t="str">
            <v xml:space="preserve">   1/50 LB </v>
          </cell>
          <cell r="E5199" t="str">
            <v>CABBAGE GREEN FRSH</v>
          </cell>
          <cell r="F5199">
            <v>11</v>
          </cell>
          <cell r="G5199" t="str">
            <v>C</v>
          </cell>
          <cell r="I5199" t="str">
            <v xml:space="preserve"> </v>
          </cell>
          <cell r="J5199">
            <v>38</v>
          </cell>
        </row>
        <row r="5200">
          <cell r="B5200">
            <v>5377587</v>
          </cell>
          <cell r="C5200" t="str">
            <v xml:space="preserve">CLDSTON   </v>
          </cell>
          <cell r="D5200" t="str">
            <v xml:space="preserve">8/1 QT    </v>
          </cell>
          <cell r="E5200" t="str">
            <v xml:space="preserve">ICE CREAM PEANUT BTR CUP PERF </v>
          </cell>
          <cell r="F5200" t="str">
            <v xml:space="preserve">02   </v>
          </cell>
          <cell r="G5200" t="str">
            <v xml:space="preserve">F    </v>
          </cell>
          <cell r="I5200" t="str">
            <v xml:space="preserve">C    </v>
          </cell>
          <cell r="J5200">
            <v>18</v>
          </cell>
        </row>
        <row r="5201">
          <cell r="B5201">
            <v>4223313</v>
          </cell>
          <cell r="C5201" t="str">
            <v xml:space="preserve">LAZYDOG   </v>
          </cell>
          <cell r="D5201" t="str">
            <v xml:space="preserve">1/10 LB   </v>
          </cell>
          <cell r="E5201" t="str">
            <v xml:space="preserve">TUNA AHI SAKU BLOCK 12-16 OZ  </v>
          </cell>
          <cell r="F5201" t="str">
            <v xml:space="preserve">04   </v>
          </cell>
          <cell r="G5201" t="str">
            <v xml:space="preserve">F    </v>
          </cell>
          <cell r="I5201" t="str">
            <v xml:space="preserve">C    </v>
          </cell>
          <cell r="J5201" t="e">
            <v>#N/A</v>
          </cell>
        </row>
        <row r="5202">
          <cell r="B5202">
            <v>2173510</v>
          </cell>
          <cell r="C5202" t="str">
            <v xml:space="preserve">STERNO    </v>
          </cell>
          <cell r="D5202" t="str">
            <v xml:space="preserve">288/10 HR </v>
          </cell>
          <cell r="E5202" t="str">
            <v xml:space="preserve">CANDLE VOTIVE WHT 10 HR       </v>
          </cell>
          <cell r="F5202" t="str">
            <v xml:space="preserve">10   </v>
          </cell>
          <cell r="G5202" t="str">
            <v xml:space="preserve">D    </v>
          </cell>
          <cell r="I5202" t="str">
            <v xml:space="preserve">N    </v>
          </cell>
          <cell r="J5202" t="e">
            <v>#N/A</v>
          </cell>
        </row>
        <row r="5203">
          <cell r="B5203">
            <v>2212629</v>
          </cell>
          <cell r="C5203" t="str">
            <v xml:space="preserve">STERNO    </v>
          </cell>
          <cell r="D5203" t="str">
            <v xml:space="preserve">180/8 HR  </v>
          </cell>
          <cell r="E5203" t="str">
            <v xml:space="preserve">FUEL LAMP CRTRG SOFTLIGHT     </v>
          </cell>
          <cell r="F5203" t="str">
            <v xml:space="preserve">10   </v>
          </cell>
          <cell r="G5203" t="str">
            <v xml:space="preserve">D    </v>
          </cell>
          <cell r="I5203" t="str">
            <v xml:space="preserve">N    </v>
          </cell>
          <cell r="J5203">
            <v>36</v>
          </cell>
        </row>
        <row r="5204">
          <cell r="B5204">
            <v>966804</v>
          </cell>
          <cell r="C5204" t="str">
            <v xml:space="preserve">MENUMGC   </v>
          </cell>
          <cell r="D5204" t="str">
            <v xml:space="preserve">200/11 GR </v>
          </cell>
          <cell r="E5204" t="str">
            <v xml:space="preserve">JELLY ASSORTED  MENU MAGIC    </v>
          </cell>
          <cell r="F5204" t="str">
            <v xml:space="preserve">07   </v>
          </cell>
          <cell r="G5204" t="str">
            <v xml:space="preserve">D    </v>
          </cell>
          <cell r="I5204" t="str">
            <v xml:space="preserve">N    </v>
          </cell>
          <cell r="J5204">
            <v>3</v>
          </cell>
        </row>
        <row r="5205">
          <cell r="B5205">
            <v>7252386</v>
          </cell>
          <cell r="C5205" t="str">
            <v xml:space="preserve">FRENCHS   </v>
          </cell>
          <cell r="D5205" t="str">
            <v xml:space="preserve">2/105 OZ  </v>
          </cell>
          <cell r="E5205" t="str">
            <v xml:space="preserve">MUSTARD DIJON PLS JUG         </v>
          </cell>
          <cell r="F5205" t="str">
            <v xml:space="preserve">07   </v>
          </cell>
          <cell r="G5205" t="str">
            <v xml:space="preserve">D    </v>
          </cell>
          <cell r="I5205" t="str">
            <v xml:space="preserve">N    </v>
          </cell>
          <cell r="J5205" t="e">
            <v>#N/A</v>
          </cell>
        </row>
        <row r="5206">
          <cell r="B5206">
            <v>1869619</v>
          </cell>
          <cell r="C5206" t="str">
            <v>PAPETTI</v>
          </cell>
          <cell r="D5206" t="str">
            <v xml:space="preserve">   2/20 LB </v>
          </cell>
          <cell r="E5206" t="str">
            <v>EGG WHL LIQUID FRSH W/CITRC</v>
          </cell>
          <cell r="F5206">
            <v>2</v>
          </cell>
          <cell r="G5206" t="str">
            <v>C</v>
          </cell>
          <cell r="I5206" t="str">
            <v xml:space="preserve"> </v>
          </cell>
          <cell r="J5206">
            <v>113</v>
          </cell>
        </row>
        <row r="5207">
          <cell r="B5207">
            <v>5729983</v>
          </cell>
          <cell r="C5207" t="str">
            <v xml:space="preserve">SYS IMP   </v>
          </cell>
          <cell r="D5207" t="str">
            <v xml:space="preserve">6/#10     </v>
          </cell>
          <cell r="E5207" t="str">
            <v xml:space="preserve">SAUCE CRANBERRY WHOLE         </v>
          </cell>
          <cell r="F5207" t="str">
            <v xml:space="preserve">07   </v>
          </cell>
          <cell r="G5207" t="str">
            <v xml:space="preserve">D    </v>
          </cell>
          <cell r="I5207" t="str">
            <v xml:space="preserve">N    </v>
          </cell>
          <cell r="J5207">
            <v>18</v>
          </cell>
        </row>
        <row r="5208">
          <cell r="B5208">
            <v>4207890</v>
          </cell>
          <cell r="C5208" t="str">
            <v xml:space="preserve">GOLDMDL   </v>
          </cell>
          <cell r="D5208" t="str">
            <v xml:space="preserve">2/25 LB   </v>
          </cell>
          <cell r="E5208" t="str">
            <v xml:space="preserve">FLOUR H&amp;R SELF-RISING         </v>
          </cell>
          <cell r="F5208" t="str">
            <v xml:space="preserve">07   </v>
          </cell>
          <cell r="G5208" t="str">
            <v xml:space="preserve">D    </v>
          </cell>
          <cell r="I5208" t="str">
            <v xml:space="preserve">N    </v>
          </cell>
          <cell r="J5208">
            <v>14</v>
          </cell>
        </row>
        <row r="5209">
          <cell r="B5209">
            <v>9306101</v>
          </cell>
          <cell r="C5209" t="str">
            <v xml:space="preserve">HSRCCLS   </v>
          </cell>
          <cell r="D5209" t="str">
            <v>128/1.5 OZ</v>
          </cell>
          <cell r="E5209" t="str">
            <v>DRESSING HONEY MUSTARD DIP CUP</v>
          </cell>
          <cell r="F5209" t="str">
            <v xml:space="preserve">07   </v>
          </cell>
          <cell r="G5209" t="str">
            <v xml:space="preserve">D    </v>
          </cell>
          <cell r="I5209" t="str">
            <v xml:space="preserve">N    </v>
          </cell>
          <cell r="J5209">
            <v>26</v>
          </cell>
        </row>
        <row r="5210">
          <cell r="B5210">
            <v>5913694</v>
          </cell>
          <cell r="C5210" t="str">
            <v xml:space="preserve">IMP/MCC   </v>
          </cell>
          <cell r="D5210" t="str">
            <v xml:space="preserve">6/1.35OZ  </v>
          </cell>
          <cell r="E5210" t="str">
            <v xml:space="preserve">SPICE CHIVE FREEZE DRIED      </v>
          </cell>
          <cell r="F5210" t="str">
            <v xml:space="preserve">07   </v>
          </cell>
          <cell r="G5210" t="str">
            <v xml:space="preserve">D    </v>
          </cell>
          <cell r="I5210" t="str">
            <v xml:space="preserve">N    </v>
          </cell>
          <cell r="J5210">
            <v>26</v>
          </cell>
        </row>
        <row r="5211">
          <cell r="B5211">
            <v>1648965</v>
          </cell>
          <cell r="C5211" t="str">
            <v xml:space="preserve">LUNDBRG   </v>
          </cell>
          <cell r="D5211" t="str">
            <v xml:space="preserve">6/2#      </v>
          </cell>
          <cell r="E5211" t="str">
            <v xml:space="preserve">RICE BROWN SHORT GRAIN        </v>
          </cell>
          <cell r="F5211" t="str">
            <v xml:space="preserve">07   </v>
          </cell>
          <cell r="G5211" t="str">
            <v xml:space="preserve">D    </v>
          </cell>
          <cell r="I5211" t="str">
            <v xml:space="preserve">N    </v>
          </cell>
          <cell r="J5211">
            <v>0</v>
          </cell>
        </row>
        <row r="5212">
          <cell r="B5212">
            <v>4184495</v>
          </cell>
          <cell r="C5212" t="str">
            <v xml:space="preserve">SYS CLS   </v>
          </cell>
          <cell r="D5212" t="str">
            <v xml:space="preserve">6/4 LB    </v>
          </cell>
          <cell r="E5212" t="str">
            <v xml:space="preserve">JELLY MINT                    </v>
          </cell>
          <cell r="F5212" t="str">
            <v xml:space="preserve">07   </v>
          </cell>
          <cell r="G5212" t="str">
            <v xml:space="preserve">D    </v>
          </cell>
          <cell r="I5212" t="str">
            <v xml:space="preserve">N    </v>
          </cell>
          <cell r="J5212">
            <v>24</v>
          </cell>
        </row>
        <row r="5213">
          <cell r="B5213">
            <v>6914451</v>
          </cell>
          <cell r="C5213" t="str">
            <v xml:space="preserve">SYS IMP   </v>
          </cell>
          <cell r="D5213" t="str">
            <v xml:space="preserve">6/14OZ    </v>
          </cell>
          <cell r="E5213" t="str">
            <v xml:space="preserve">PAN COATING ARSL BUTTER IT    </v>
          </cell>
          <cell r="F5213" t="str">
            <v xml:space="preserve">07   </v>
          </cell>
          <cell r="G5213" t="str">
            <v xml:space="preserve">D    </v>
          </cell>
          <cell r="I5213" t="str">
            <v xml:space="preserve">N    </v>
          </cell>
          <cell r="J5213">
            <v>31</v>
          </cell>
        </row>
        <row r="5214">
          <cell r="B5214">
            <v>4338752</v>
          </cell>
          <cell r="C5214" t="str">
            <v xml:space="preserve">SYSCO     </v>
          </cell>
          <cell r="D5214" t="str">
            <v xml:space="preserve">1/#16     </v>
          </cell>
          <cell r="E5214" t="str">
            <v>DISHER STNLS SLD DRK BLU HANDL</v>
          </cell>
          <cell r="F5214" t="str">
            <v xml:space="preserve">10   </v>
          </cell>
          <cell r="G5214" t="str">
            <v xml:space="preserve">D    </v>
          </cell>
          <cell r="I5214" t="str">
            <v xml:space="preserve">N    </v>
          </cell>
          <cell r="J5214" t="e">
            <v>#N/A</v>
          </cell>
        </row>
        <row r="5215">
          <cell r="B5215">
            <v>117341</v>
          </cell>
          <cell r="C5215" t="str">
            <v xml:space="preserve">BASICAM   </v>
          </cell>
          <cell r="D5215" t="str">
            <v xml:space="preserve">10/29.3OZ </v>
          </cell>
          <cell r="E5215" t="str">
            <v xml:space="preserve">POTATO MASHED NATURE S OWN    </v>
          </cell>
          <cell r="F5215" t="str">
            <v xml:space="preserve">07   </v>
          </cell>
          <cell r="G5215" t="str">
            <v xml:space="preserve">D    </v>
          </cell>
          <cell r="I5215" t="str">
            <v xml:space="preserve">N    </v>
          </cell>
          <cell r="J5215">
            <v>20</v>
          </cell>
        </row>
        <row r="5216">
          <cell r="B5216">
            <v>1799246</v>
          </cell>
          <cell r="C5216" t="str">
            <v xml:space="preserve">HSRCCLS   </v>
          </cell>
          <cell r="D5216" t="str">
            <v xml:space="preserve">24/14 OZ  </v>
          </cell>
          <cell r="E5216" t="str">
            <v xml:space="preserve">CREAMER NON-DAIRY PWDR CANST  </v>
          </cell>
          <cell r="F5216" t="str">
            <v xml:space="preserve">07   </v>
          </cell>
          <cell r="G5216" t="str">
            <v xml:space="preserve">D    </v>
          </cell>
          <cell r="I5216" t="str">
            <v xml:space="preserve">N    </v>
          </cell>
          <cell r="J5216">
            <v>17</v>
          </cell>
        </row>
        <row r="5217">
          <cell r="B5217">
            <v>5875929</v>
          </cell>
          <cell r="C5217" t="str">
            <v xml:space="preserve">AREZCLS   </v>
          </cell>
          <cell r="D5217" t="str">
            <v xml:space="preserve">4/1 GAL   </v>
          </cell>
          <cell r="E5217" t="str">
            <v xml:space="preserve">OLIVE GREEN MANZ SLI WO PMTO  </v>
          </cell>
          <cell r="F5217" t="str">
            <v xml:space="preserve">07   </v>
          </cell>
          <cell r="G5217" t="str">
            <v xml:space="preserve">D    </v>
          </cell>
          <cell r="I5217" t="str">
            <v xml:space="preserve">N    </v>
          </cell>
          <cell r="J5217">
            <v>25</v>
          </cell>
        </row>
        <row r="5218">
          <cell r="B5218">
            <v>2093476</v>
          </cell>
          <cell r="C5218" t="str">
            <v xml:space="preserve">KELLOGG   </v>
          </cell>
          <cell r="D5218" t="str">
            <v xml:space="preserve">96/1 OZ   </v>
          </cell>
          <cell r="E5218" t="str">
            <v>CEREAL APPLE JCK RED SUG BWLPK</v>
          </cell>
          <cell r="F5218" t="str">
            <v xml:space="preserve">07   </v>
          </cell>
          <cell r="G5218" t="str">
            <v xml:space="preserve">D    </v>
          </cell>
          <cell r="I5218" t="str">
            <v xml:space="preserve">L    </v>
          </cell>
          <cell r="J5218">
            <v>34</v>
          </cell>
        </row>
        <row r="5219">
          <cell r="B5219">
            <v>7288032</v>
          </cell>
          <cell r="C5219" t="str">
            <v xml:space="preserve">WESSON    </v>
          </cell>
          <cell r="D5219" t="str">
            <v xml:space="preserve">12/24 OZ  </v>
          </cell>
          <cell r="E5219" t="str">
            <v xml:space="preserve">OIL CANOLA                    </v>
          </cell>
          <cell r="F5219" t="str">
            <v xml:space="preserve">07   </v>
          </cell>
          <cell r="G5219" t="str">
            <v xml:space="preserve">D    </v>
          </cell>
          <cell r="I5219" t="str">
            <v xml:space="preserve">L    </v>
          </cell>
          <cell r="J5219">
            <v>36</v>
          </cell>
        </row>
        <row r="5220">
          <cell r="B5220">
            <v>2228215</v>
          </cell>
          <cell r="C5220" t="str">
            <v xml:space="preserve">MAGIANO   </v>
          </cell>
          <cell r="D5220" t="str">
            <v xml:space="preserve">4/10 LB   </v>
          </cell>
          <cell r="E5220" t="str">
            <v xml:space="preserve">SAUSAGE ITALIAN LINK          </v>
          </cell>
          <cell r="F5220" t="str">
            <v xml:space="preserve">03   </v>
          </cell>
          <cell r="G5220" t="str">
            <v xml:space="preserve">F    </v>
          </cell>
          <cell r="I5220" t="str">
            <v xml:space="preserve">C    </v>
          </cell>
          <cell r="J5220">
            <v>17</v>
          </cell>
        </row>
        <row r="5221">
          <cell r="B5221">
            <v>5067489</v>
          </cell>
          <cell r="C5221" t="str">
            <v xml:space="preserve">SYSCO     </v>
          </cell>
          <cell r="D5221" t="str">
            <v xml:space="preserve">1/EA      </v>
          </cell>
          <cell r="E5221" t="str">
            <v>DISPENSER TOWEL RL MECH TCHFRE</v>
          </cell>
          <cell r="F5221" t="str">
            <v xml:space="preserve">08   </v>
          </cell>
          <cell r="G5221" t="str">
            <v xml:space="preserve">D    </v>
          </cell>
          <cell r="I5221" t="str">
            <v xml:space="preserve">N    </v>
          </cell>
          <cell r="J5221" t="e">
            <v>#N/A</v>
          </cell>
        </row>
        <row r="5222">
          <cell r="B5222">
            <v>5088653</v>
          </cell>
          <cell r="C5222" t="str">
            <v xml:space="preserve">ALTRA     </v>
          </cell>
          <cell r="D5222" t="str">
            <v xml:space="preserve">2/250 CT  </v>
          </cell>
          <cell r="E5222" t="str">
            <v xml:space="preserve">FILTER COFFEE URN 15X5.5      </v>
          </cell>
          <cell r="F5222" t="str">
            <v xml:space="preserve">08   </v>
          </cell>
          <cell r="G5222" t="str">
            <v xml:space="preserve">D    </v>
          </cell>
          <cell r="I5222" t="str">
            <v xml:space="preserve">N    </v>
          </cell>
          <cell r="J5222" t="e">
            <v>#N/A</v>
          </cell>
        </row>
        <row r="5223">
          <cell r="B5223">
            <v>3736222</v>
          </cell>
          <cell r="C5223" t="str">
            <v xml:space="preserve">MAXS      </v>
          </cell>
          <cell r="D5223" t="str">
            <v xml:space="preserve">1/1000CT  </v>
          </cell>
          <cell r="E5223" t="str">
            <v>BAG PLAS TSHRT MAX S DELI 12X7</v>
          </cell>
          <cell r="F5223" t="str">
            <v xml:space="preserve">08   </v>
          </cell>
          <cell r="G5223" t="str">
            <v xml:space="preserve">D    </v>
          </cell>
          <cell r="I5223" t="str">
            <v xml:space="preserve">C    </v>
          </cell>
          <cell r="J5223">
            <v>33</v>
          </cell>
        </row>
        <row r="5224">
          <cell r="B5224">
            <v>9711631</v>
          </cell>
          <cell r="C5224" t="str">
            <v xml:space="preserve">SYSCO     </v>
          </cell>
          <cell r="D5224" t="str">
            <v xml:space="preserve">1/2000CT  </v>
          </cell>
          <cell r="E5224" t="str">
            <v xml:space="preserve">DOILY LACE RND WHT 6IN        </v>
          </cell>
          <cell r="F5224" t="str">
            <v xml:space="preserve">08   </v>
          </cell>
          <cell r="G5224" t="str">
            <v xml:space="preserve">D    </v>
          </cell>
          <cell r="I5224" t="str">
            <v xml:space="preserve">N    </v>
          </cell>
          <cell r="J5224" t="e">
            <v>#N/A</v>
          </cell>
        </row>
        <row r="5225">
          <cell r="B5225">
            <v>6051288</v>
          </cell>
          <cell r="C5225" t="str">
            <v xml:space="preserve">PACTIV    </v>
          </cell>
          <cell r="D5225" t="str">
            <v xml:space="preserve">1/25 CT   </v>
          </cell>
          <cell r="E5225" t="str">
            <v xml:space="preserve">BOWL PLAS CATER BLK 10 LB     </v>
          </cell>
          <cell r="F5225" t="str">
            <v xml:space="preserve">08   </v>
          </cell>
          <cell r="G5225" t="str">
            <v xml:space="preserve">D    </v>
          </cell>
          <cell r="I5225" t="str">
            <v xml:space="preserve">N    </v>
          </cell>
          <cell r="J5225">
            <v>29</v>
          </cell>
        </row>
        <row r="5226">
          <cell r="B5226">
            <v>8576381</v>
          </cell>
          <cell r="C5226" t="str">
            <v xml:space="preserve">SYS CLS   </v>
          </cell>
          <cell r="D5226" t="str">
            <v xml:space="preserve">75/23 GAL </v>
          </cell>
          <cell r="E5226" t="str">
            <v>LINER ROLL 30X43 14MC NAT ACFT</v>
          </cell>
          <cell r="F5226" t="str">
            <v xml:space="preserve">08   </v>
          </cell>
          <cell r="G5226" t="str">
            <v xml:space="preserve">D    </v>
          </cell>
          <cell r="I5226" t="str">
            <v xml:space="preserve">N    </v>
          </cell>
          <cell r="J5226">
            <v>27</v>
          </cell>
        </row>
        <row r="5227">
          <cell r="B5227">
            <v>2231847</v>
          </cell>
          <cell r="C5227" t="str">
            <v xml:space="preserve">SYSCO     </v>
          </cell>
          <cell r="D5227" t="str">
            <v xml:space="preserve">1/500 CT  </v>
          </cell>
          <cell r="E5227" t="str">
            <v xml:space="preserve">BAG PAPER WHT 20LB            </v>
          </cell>
          <cell r="F5227" t="str">
            <v xml:space="preserve">08   </v>
          </cell>
          <cell r="G5227" t="str">
            <v xml:space="preserve">D    </v>
          </cell>
          <cell r="I5227" t="str">
            <v xml:space="preserve">N    </v>
          </cell>
          <cell r="J5227">
            <v>7</v>
          </cell>
        </row>
        <row r="5228">
          <cell r="B5228">
            <v>2230809</v>
          </cell>
          <cell r="C5228" t="str">
            <v xml:space="preserve">SYSCO     </v>
          </cell>
          <cell r="D5228" t="str">
            <v xml:space="preserve">1/500 CT  </v>
          </cell>
          <cell r="E5228" t="str">
            <v xml:space="preserve">BAG PAPER WHT 16LB            </v>
          </cell>
          <cell r="F5228" t="str">
            <v xml:space="preserve">08   </v>
          </cell>
          <cell r="G5228" t="str">
            <v xml:space="preserve">D    </v>
          </cell>
          <cell r="I5228" t="str">
            <v xml:space="preserve">N    </v>
          </cell>
          <cell r="J5228">
            <v>10</v>
          </cell>
        </row>
        <row r="5229">
          <cell r="B5229">
            <v>7834504</v>
          </cell>
          <cell r="C5229" t="str">
            <v xml:space="preserve">FABRKAL   </v>
          </cell>
          <cell r="D5229" t="str">
            <v xml:space="preserve">500/12 OZ </v>
          </cell>
          <cell r="E5229" t="str">
            <v xml:space="preserve">CUP PLAS KID W/LID GOOD EARTH </v>
          </cell>
          <cell r="F5229" t="str">
            <v xml:space="preserve">08   </v>
          </cell>
          <cell r="G5229" t="str">
            <v xml:space="preserve">D    </v>
          </cell>
          <cell r="I5229" t="str">
            <v xml:space="preserve">N    </v>
          </cell>
          <cell r="J5229">
            <v>52</v>
          </cell>
        </row>
        <row r="5230">
          <cell r="B5230">
            <v>7081645</v>
          </cell>
          <cell r="C5230" t="str">
            <v xml:space="preserve">DENIGRS   </v>
          </cell>
          <cell r="D5230" t="str">
            <v xml:space="preserve">1/5 L     </v>
          </cell>
          <cell r="E5230" t="str">
            <v xml:space="preserve">VINEGAR RED WINE 6% ACIDITY   </v>
          </cell>
          <cell r="F5230" t="str">
            <v xml:space="preserve">07   </v>
          </cell>
          <cell r="G5230" t="str">
            <v xml:space="preserve">D    </v>
          </cell>
          <cell r="I5230" t="str">
            <v xml:space="preserve">N    </v>
          </cell>
          <cell r="J5230">
            <v>17</v>
          </cell>
        </row>
        <row r="5231">
          <cell r="B5231">
            <v>4094686</v>
          </cell>
          <cell r="C5231" t="str">
            <v xml:space="preserve">KELLOGG   </v>
          </cell>
          <cell r="D5231" t="str">
            <v xml:space="preserve">4/56 OZ   </v>
          </cell>
          <cell r="E5231" t="str">
            <v xml:space="preserve">CEREAL RAISIN BRAN            </v>
          </cell>
          <cell r="F5231" t="str">
            <v xml:space="preserve">07   </v>
          </cell>
          <cell r="G5231" t="str">
            <v xml:space="preserve">D    </v>
          </cell>
          <cell r="I5231" t="str">
            <v xml:space="preserve">N    </v>
          </cell>
          <cell r="J5231">
            <v>29</v>
          </cell>
        </row>
        <row r="5232">
          <cell r="B5232">
            <v>4596843</v>
          </cell>
          <cell r="C5232" t="str">
            <v xml:space="preserve">KEYSTON   </v>
          </cell>
          <cell r="D5232" t="str">
            <v xml:space="preserve">4/750ML   </v>
          </cell>
          <cell r="E5232" t="str">
            <v xml:space="preserve">SOAP HAND AB FOAM ADVANCED    </v>
          </cell>
          <cell r="F5232" t="str">
            <v xml:space="preserve">09   </v>
          </cell>
          <cell r="G5232" t="str">
            <v xml:space="preserve">D    </v>
          </cell>
          <cell r="I5232" t="str">
            <v xml:space="preserve">N    </v>
          </cell>
          <cell r="J5232">
            <v>125</v>
          </cell>
        </row>
        <row r="5233">
          <cell r="B5233">
            <v>2489946</v>
          </cell>
          <cell r="C5233" t="str">
            <v>MAG CUP</v>
          </cell>
          <cell r="D5233" t="str">
            <v xml:space="preserve">  48/4OZ   </v>
          </cell>
          <cell r="E5233" t="str">
            <v>SUPPLEMENT CHOCOLATE MAGIC CUP</v>
          </cell>
          <cell r="F5233">
            <v>1</v>
          </cell>
          <cell r="G5233" t="str">
            <v>F</v>
          </cell>
          <cell r="I5233" t="str">
            <v xml:space="preserve"> </v>
          </cell>
          <cell r="J5233">
            <v>46</v>
          </cell>
        </row>
        <row r="5234">
          <cell r="B5234">
            <v>100743</v>
          </cell>
          <cell r="C5234" t="str">
            <v xml:space="preserve">SYS IMP   </v>
          </cell>
          <cell r="D5234" t="str">
            <v xml:space="preserve">6/46OZ    </v>
          </cell>
          <cell r="E5234" t="str">
            <v xml:space="preserve">JUICE APPLE 100% HONEY THICK  </v>
          </cell>
          <cell r="F5234" t="str">
            <v xml:space="preserve">01   </v>
          </cell>
          <cell r="G5234" t="str">
            <v xml:space="preserve">D    </v>
          </cell>
          <cell r="I5234" t="str">
            <v xml:space="preserve">N    </v>
          </cell>
          <cell r="J5234">
            <v>54</v>
          </cell>
        </row>
        <row r="5235">
          <cell r="B5235">
            <v>7025030</v>
          </cell>
          <cell r="C5235" t="str">
            <v>CPK</v>
          </cell>
          <cell r="D5235" t="str">
            <v xml:space="preserve">   8/4 LB  </v>
          </cell>
          <cell r="E5235" t="str">
            <v>SAUCE TOMATO BASIL CPK</v>
          </cell>
          <cell r="F5235">
            <v>6</v>
          </cell>
          <cell r="G5235" t="str">
            <v>F</v>
          </cell>
          <cell r="I5235" t="str">
            <v>C</v>
          </cell>
          <cell r="J5235">
            <v>37</v>
          </cell>
        </row>
        <row r="5236">
          <cell r="B5236">
            <v>3666701</v>
          </cell>
          <cell r="C5236" t="str">
            <v>GRASSLD</v>
          </cell>
          <cell r="D5236" t="str">
            <v xml:space="preserve"> 720/5 GM  </v>
          </cell>
          <cell r="E5236" t="str">
            <v>BUTTER CUP WHPD AA 90 CT</v>
          </cell>
          <cell r="F5236">
            <v>2</v>
          </cell>
          <cell r="G5236" t="str">
            <v>C</v>
          </cell>
          <cell r="I5236" t="str">
            <v xml:space="preserve"> </v>
          </cell>
          <cell r="J5236">
            <v>31</v>
          </cell>
        </row>
        <row r="5237">
          <cell r="B5237">
            <v>1680156</v>
          </cell>
          <cell r="C5237" t="str">
            <v>PAPETTI</v>
          </cell>
          <cell r="D5237" t="str">
            <v xml:space="preserve"> 144/1.75OZ</v>
          </cell>
          <cell r="E5237" t="str">
            <v>EGG PATTY SCRAMB NAT L SHAPE</v>
          </cell>
          <cell r="F5237">
            <v>2</v>
          </cell>
          <cell r="G5237" t="str">
            <v>F</v>
          </cell>
          <cell r="I5237" t="str">
            <v xml:space="preserve"> </v>
          </cell>
          <cell r="J5237">
            <v>28</v>
          </cell>
        </row>
        <row r="5238">
          <cell r="B5238">
            <v>4269906</v>
          </cell>
          <cell r="C5238" t="str">
            <v>RICHS</v>
          </cell>
          <cell r="D5238" t="str">
            <v xml:space="preserve"> 140/2 OZ  </v>
          </cell>
          <cell r="E5238" t="str">
            <v>DOUGH COOKIE CHOC CHUNK</v>
          </cell>
          <cell r="F5238">
            <v>6</v>
          </cell>
          <cell r="G5238" t="str">
            <v>F</v>
          </cell>
          <cell r="I5238" t="str">
            <v>L</v>
          </cell>
          <cell r="J5238">
            <v>37</v>
          </cell>
        </row>
        <row r="5239">
          <cell r="B5239">
            <v>1769870</v>
          </cell>
          <cell r="C5239" t="str">
            <v>RICHS</v>
          </cell>
          <cell r="D5239" t="str">
            <v xml:space="preserve"> 180/2.4 OZ</v>
          </cell>
          <cell r="E5239" t="str">
            <v>DOUGH ROLL MINI SUB W/WHL GRN</v>
          </cell>
          <cell r="F5239">
            <v>6</v>
          </cell>
          <cell r="G5239" t="str">
            <v>F</v>
          </cell>
          <cell r="I5239" t="str">
            <v>L</v>
          </cell>
          <cell r="J5239">
            <v>37</v>
          </cell>
        </row>
        <row r="5240">
          <cell r="B5240">
            <v>2951186</v>
          </cell>
          <cell r="C5240" t="str">
            <v>LENDERS</v>
          </cell>
          <cell r="D5240" t="str">
            <v xml:space="preserve">   1/72 CT </v>
          </cell>
          <cell r="E5240" t="str">
            <v>BAGEL CINN RSN WG I/W 2.25 OZ</v>
          </cell>
          <cell r="F5240">
            <v>6</v>
          </cell>
          <cell r="G5240" t="str">
            <v>F</v>
          </cell>
          <cell r="I5240" t="str">
            <v xml:space="preserve"> </v>
          </cell>
          <cell r="J5240">
            <v>37</v>
          </cell>
        </row>
        <row r="5241">
          <cell r="B5241">
            <v>1954726</v>
          </cell>
          <cell r="C5241" t="str">
            <v>ISLDOAS</v>
          </cell>
          <cell r="D5241" t="str">
            <v xml:space="preserve">  12/32 OZ </v>
          </cell>
          <cell r="E5241" t="str">
            <v>DRINK MIX BANANA FRZN</v>
          </cell>
          <cell r="F5241">
            <v>12</v>
          </cell>
          <cell r="G5241" t="str">
            <v>F</v>
          </cell>
          <cell r="I5241" t="str">
            <v xml:space="preserve"> </v>
          </cell>
          <cell r="J5241">
            <v>37</v>
          </cell>
        </row>
        <row r="5242">
          <cell r="B5242">
            <v>5455936</v>
          </cell>
          <cell r="C5242" t="str">
            <v xml:space="preserve">DICKNSN   </v>
          </cell>
          <cell r="D5242" t="str">
            <v xml:space="preserve">72/1 OZ   </v>
          </cell>
          <cell r="E5242" t="str">
            <v xml:space="preserve">MARMALADE ORANGE PC JAR       </v>
          </cell>
          <cell r="F5242" t="str">
            <v xml:space="preserve">07   </v>
          </cell>
          <cell r="G5242" t="str">
            <v xml:space="preserve">D    </v>
          </cell>
          <cell r="I5242" t="str">
            <v xml:space="preserve">N    </v>
          </cell>
          <cell r="J5242">
            <v>37</v>
          </cell>
        </row>
        <row r="5243">
          <cell r="B5243">
            <v>4658886</v>
          </cell>
          <cell r="C5243" t="str">
            <v xml:space="preserve">GOLDMDL   </v>
          </cell>
          <cell r="D5243" t="str">
            <v xml:space="preserve">1/50 LB   </v>
          </cell>
          <cell r="E5243" t="str">
            <v xml:space="preserve">FLOUR UNBLCH WASHBURN         </v>
          </cell>
          <cell r="F5243" t="str">
            <v xml:space="preserve">07   </v>
          </cell>
          <cell r="G5243" t="str">
            <v xml:space="preserve">D    </v>
          </cell>
          <cell r="I5243" t="str">
            <v xml:space="preserve">N    </v>
          </cell>
          <cell r="J5243">
            <v>37</v>
          </cell>
        </row>
        <row r="5244">
          <cell r="B5244">
            <v>1172287</v>
          </cell>
          <cell r="C5244" t="str">
            <v>YOPLAIT</v>
          </cell>
          <cell r="D5244" t="str">
            <v xml:space="preserve">  12/6 OZ  </v>
          </cell>
          <cell r="E5244" t="str">
            <v>YOGURT LEMON ORIGINAL</v>
          </cell>
          <cell r="F5244">
            <v>2</v>
          </cell>
          <cell r="G5244" t="str">
            <v>C</v>
          </cell>
          <cell r="I5244" t="str">
            <v xml:space="preserve"> </v>
          </cell>
          <cell r="J5244">
            <v>25</v>
          </cell>
        </row>
        <row r="5245">
          <cell r="B5245">
            <v>7566854</v>
          </cell>
          <cell r="C5245" t="str">
            <v xml:space="preserve">NORPINE   </v>
          </cell>
          <cell r="D5245" t="str">
            <v xml:space="preserve">12/12OZ   </v>
          </cell>
          <cell r="E5245" t="str">
            <v xml:space="preserve">SYRUP PANCAKE S/F W/NTRSWT    </v>
          </cell>
          <cell r="F5245" t="str">
            <v xml:space="preserve">07   </v>
          </cell>
          <cell r="G5245" t="str">
            <v xml:space="preserve">D    </v>
          </cell>
          <cell r="I5245" t="str">
            <v xml:space="preserve">L    </v>
          </cell>
          <cell r="J5245">
            <v>37</v>
          </cell>
        </row>
        <row r="5246">
          <cell r="B5246">
            <v>1503572</v>
          </cell>
          <cell r="C5246" t="str">
            <v>PILLSBY</v>
          </cell>
          <cell r="D5246" t="str">
            <v xml:space="preserve">   1/18 LB </v>
          </cell>
          <cell r="E5246" t="str">
            <v>BATTER MUFFIN CRANBERRY ORANGE</v>
          </cell>
          <cell r="F5246">
            <v>6</v>
          </cell>
          <cell r="G5246" t="str">
            <v>F</v>
          </cell>
          <cell r="I5246" t="str">
            <v xml:space="preserve"> </v>
          </cell>
          <cell r="J5246">
            <v>37</v>
          </cell>
        </row>
        <row r="5247">
          <cell r="B5247">
            <v>7045097</v>
          </cell>
          <cell r="C5247" t="str">
            <v xml:space="preserve">SAVOR     </v>
          </cell>
          <cell r="D5247" t="str">
            <v xml:space="preserve">10/1 KG   </v>
          </cell>
          <cell r="E5247" t="str">
            <v xml:space="preserve">RICE CARNAROLI                </v>
          </cell>
          <cell r="F5247" t="str">
            <v xml:space="preserve">07   </v>
          </cell>
          <cell r="G5247" t="str">
            <v xml:space="preserve">D    </v>
          </cell>
          <cell r="I5247" t="str">
            <v xml:space="preserve">L    </v>
          </cell>
          <cell r="J5247">
            <v>19</v>
          </cell>
        </row>
        <row r="5248">
          <cell r="B5248">
            <v>8902239</v>
          </cell>
          <cell r="C5248" t="str">
            <v>GLDCRSP</v>
          </cell>
          <cell r="D5248" t="str">
            <v xml:space="preserve">   6/2.5LB </v>
          </cell>
          <cell r="E5248" t="str">
            <v>APTZR PICKLE CHIPS BRD</v>
          </cell>
          <cell r="F5248">
            <v>6</v>
          </cell>
          <cell r="G5248" t="str">
            <v>F</v>
          </cell>
          <cell r="I5248" t="str">
            <v xml:space="preserve"> </v>
          </cell>
          <cell r="J5248">
            <v>37</v>
          </cell>
        </row>
        <row r="5249">
          <cell r="B5249">
            <v>7285653</v>
          </cell>
          <cell r="C5249" t="str">
            <v>SYS IMP</v>
          </cell>
          <cell r="D5249" t="str">
            <v xml:space="preserve">  50/5 OZ  </v>
          </cell>
          <cell r="E5249" t="str">
            <v>POTATO BKD STFD W/SOUR CRM</v>
          </cell>
          <cell r="F5249">
            <v>6</v>
          </cell>
          <cell r="G5249" t="str">
            <v>F</v>
          </cell>
          <cell r="I5249" t="str">
            <v xml:space="preserve"> </v>
          </cell>
          <cell r="J5249">
            <v>37</v>
          </cell>
        </row>
        <row r="5250">
          <cell r="B5250">
            <v>1590827</v>
          </cell>
          <cell r="C5250" t="str">
            <v>SYS IMP</v>
          </cell>
          <cell r="D5250" t="str">
            <v xml:space="preserve">   4/3.5 LB</v>
          </cell>
          <cell r="E5250" t="str">
            <v>SQUASH ZUCCHINI STICK BRD</v>
          </cell>
          <cell r="F5250">
            <v>6</v>
          </cell>
          <cell r="G5250" t="str">
            <v>F</v>
          </cell>
          <cell r="I5250" t="str">
            <v xml:space="preserve"> </v>
          </cell>
          <cell r="J5250">
            <v>37</v>
          </cell>
        </row>
        <row r="5251">
          <cell r="B5251">
            <v>9067059</v>
          </cell>
          <cell r="C5251" t="str">
            <v>SYS IMP</v>
          </cell>
          <cell r="D5251" t="str">
            <v xml:space="preserve">   1/208 OZ</v>
          </cell>
          <cell r="E5251" t="str">
            <v>CAKE CARROT TOWER 10 UNSLI</v>
          </cell>
          <cell r="F5251">
            <v>6</v>
          </cell>
          <cell r="G5251" t="str">
            <v>F</v>
          </cell>
          <cell r="I5251" t="str">
            <v xml:space="preserve"> </v>
          </cell>
          <cell r="J5251">
            <v>37</v>
          </cell>
        </row>
        <row r="5252">
          <cell r="B5252">
            <v>2773925</v>
          </cell>
          <cell r="C5252" t="str">
            <v xml:space="preserve">ZAPPS     </v>
          </cell>
          <cell r="D5252" t="str">
            <v xml:space="preserve">60/1.5 OZ </v>
          </cell>
          <cell r="E5252" t="str">
            <v>CHIP POTATO KETTLE JAL/HABENRO</v>
          </cell>
          <cell r="F5252" t="str">
            <v xml:space="preserve">07   </v>
          </cell>
          <cell r="G5252" t="str">
            <v xml:space="preserve">D    </v>
          </cell>
          <cell r="I5252" t="str">
            <v xml:space="preserve">L    </v>
          </cell>
          <cell r="J5252">
            <v>29</v>
          </cell>
        </row>
        <row r="5253">
          <cell r="B5253">
            <v>6207435</v>
          </cell>
          <cell r="C5253" t="str">
            <v>PAPCARM</v>
          </cell>
          <cell r="D5253" t="str">
            <v xml:space="preserve">   4/5 LB  </v>
          </cell>
          <cell r="E5253" t="str">
            <v>SAUSAGE ITAL BULK G MILD</v>
          </cell>
          <cell r="F5253">
            <v>3</v>
          </cell>
          <cell r="G5253" t="str">
            <v>F</v>
          </cell>
          <cell r="I5253" t="str">
            <v xml:space="preserve"> </v>
          </cell>
          <cell r="J5253">
            <v>37</v>
          </cell>
        </row>
        <row r="5254">
          <cell r="B5254">
            <v>6931743</v>
          </cell>
          <cell r="C5254" t="str">
            <v>TASTEIT</v>
          </cell>
          <cell r="D5254" t="str">
            <v xml:space="preserve">   4/1.5 LB</v>
          </cell>
          <cell r="E5254" t="str">
            <v>CANNOLI CREAM FILLING</v>
          </cell>
          <cell r="F5254">
            <v>6</v>
          </cell>
          <cell r="G5254" t="str">
            <v>F</v>
          </cell>
          <cell r="I5254" t="str">
            <v>L</v>
          </cell>
          <cell r="J5254">
            <v>37</v>
          </cell>
        </row>
        <row r="5255">
          <cell r="B5255">
            <v>7220775</v>
          </cell>
          <cell r="C5255" t="str">
            <v>DAVIDS</v>
          </cell>
          <cell r="D5255" t="str">
            <v xml:space="preserve"> 213/1.5 OZ</v>
          </cell>
          <cell r="E5255" t="str">
            <v>DOUGH COOKIE CHOC CHIP</v>
          </cell>
          <cell r="F5255">
            <v>6</v>
          </cell>
          <cell r="G5255" t="str">
            <v>F</v>
          </cell>
          <cell r="I5255" t="str">
            <v xml:space="preserve"> </v>
          </cell>
          <cell r="J5255">
            <v>35</v>
          </cell>
        </row>
        <row r="5256">
          <cell r="B5256">
            <v>3590724</v>
          </cell>
          <cell r="C5256" t="str">
            <v>WHTHALL</v>
          </cell>
          <cell r="D5256" t="str">
            <v xml:space="preserve">   4/5 LB  </v>
          </cell>
          <cell r="E5256" t="str">
            <v>CHEESE CHEDDAR WHT SHREDDED</v>
          </cell>
          <cell r="F5256">
            <v>2</v>
          </cell>
          <cell r="G5256" t="str">
            <v>C</v>
          </cell>
          <cell r="I5256" t="str">
            <v>L</v>
          </cell>
          <cell r="J5256">
            <v>41</v>
          </cell>
        </row>
        <row r="5257">
          <cell r="B5257">
            <v>1624446</v>
          </cell>
          <cell r="C5257" t="str">
            <v>JELLO</v>
          </cell>
          <cell r="D5257" t="str">
            <v xml:space="preserve">  24/3.38OZ</v>
          </cell>
          <cell r="E5257" t="str">
            <v>GELATIN ORANGE SNACK</v>
          </cell>
          <cell r="F5257">
            <v>7</v>
          </cell>
          <cell r="G5257" t="str">
            <v>C</v>
          </cell>
          <cell r="I5257" t="str">
            <v xml:space="preserve"> </v>
          </cell>
          <cell r="J5257">
            <v>57</v>
          </cell>
        </row>
        <row r="5258">
          <cell r="B5258">
            <v>1745171</v>
          </cell>
          <cell r="C5258" t="str">
            <v>IMPFRSH</v>
          </cell>
          <cell r="D5258" t="str">
            <v xml:space="preserve">   1/11 LB </v>
          </cell>
          <cell r="E5258" t="str">
            <v>PEPPER BELL YEL HOTHOUSE #1</v>
          </cell>
          <cell r="F5258">
            <v>11</v>
          </cell>
          <cell r="G5258" t="str">
            <v>C</v>
          </cell>
          <cell r="I5258" t="str">
            <v xml:space="preserve"> </v>
          </cell>
          <cell r="J5258">
            <v>37</v>
          </cell>
        </row>
        <row r="5259">
          <cell r="B5259">
            <v>1666163</v>
          </cell>
          <cell r="C5259" t="str">
            <v>BLU BNY</v>
          </cell>
          <cell r="D5259" t="str">
            <v xml:space="preserve">  48/3 OZ  </v>
          </cell>
          <cell r="E5259" t="str">
            <v>POPSICLE ASSORTED TWIN POP</v>
          </cell>
          <cell r="F5259">
            <v>2</v>
          </cell>
          <cell r="G5259" t="str">
            <v>F</v>
          </cell>
          <cell r="I5259" t="str">
            <v xml:space="preserve"> </v>
          </cell>
          <cell r="J5259">
            <v>37</v>
          </cell>
        </row>
        <row r="5260">
          <cell r="B5260">
            <v>2383246</v>
          </cell>
          <cell r="C5260" t="str">
            <v>CAB</v>
          </cell>
          <cell r="D5260" t="str">
            <v xml:space="preserve">  24/7 OZ  </v>
          </cell>
          <cell r="E5260" t="str">
            <v>BEEF PATTY STK 80 RNDW FRS</v>
          </cell>
          <cell r="F5260">
            <v>3</v>
          </cell>
          <cell r="G5260" t="str">
            <v>C</v>
          </cell>
          <cell r="I5260" t="str">
            <v xml:space="preserve"> </v>
          </cell>
          <cell r="J5260">
            <v>37</v>
          </cell>
        </row>
        <row r="5261">
          <cell r="B5261">
            <v>8819492</v>
          </cell>
          <cell r="C5261" t="str">
            <v>SIMPRST</v>
          </cell>
          <cell r="D5261" t="str">
            <v xml:space="preserve">   6/2.5 LB</v>
          </cell>
          <cell r="E5261" t="str">
            <v>VEGETABLE BLEND PEPPER &amp; ONION</v>
          </cell>
          <cell r="F5261">
            <v>6</v>
          </cell>
          <cell r="G5261" t="str">
            <v>F</v>
          </cell>
          <cell r="I5261" t="str">
            <v xml:space="preserve"> </v>
          </cell>
          <cell r="J5261">
            <v>37</v>
          </cell>
        </row>
        <row r="5262">
          <cell r="B5262">
            <v>2243228</v>
          </cell>
          <cell r="C5262" t="str">
            <v>ARDMORE</v>
          </cell>
          <cell r="D5262" t="str">
            <v xml:space="preserve">  96/4 OZ  </v>
          </cell>
          <cell r="E5262" t="str">
            <v>JUICE FRUIT PUNCH 100%</v>
          </cell>
          <cell r="F5262">
            <v>6</v>
          </cell>
          <cell r="G5262" t="str">
            <v>F</v>
          </cell>
          <cell r="I5262" t="str">
            <v xml:space="preserve"> </v>
          </cell>
          <cell r="J5262">
            <v>37</v>
          </cell>
        </row>
        <row r="5263">
          <cell r="B5263">
            <v>8450330</v>
          </cell>
          <cell r="C5263" t="str">
            <v>PACKER</v>
          </cell>
          <cell r="D5263" t="str">
            <v xml:space="preserve">   1/40#   </v>
          </cell>
          <cell r="E5263" t="str">
            <v>BANANA YELLOW FRSH</v>
          </cell>
          <cell r="F5263">
            <v>11</v>
          </cell>
          <cell r="G5263" t="str">
            <v>C</v>
          </cell>
          <cell r="I5263" t="str">
            <v xml:space="preserve"> </v>
          </cell>
          <cell r="J5263">
            <v>37</v>
          </cell>
        </row>
        <row r="5264">
          <cell r="B5264">
            <v>833475</v>
          </cell>
          <cell r="C5264" t="str">
            <v>PERPURE</v>
          </cell>
          <cell r="D5264" t="str">
            <v xml:space="preserve">   6/30 OZ </v>
          </cell>
          <cell r="E5264" t="str">
            <v>PUREE ORANGE BLOOD CONCENTRATE</v>
          </cell>
          <cell r="F5264">
            <v>6</v>
          </cell>
          <cell r="G5264" t="str">
            <v>F</v>
          </cell>
          <cell r="I5264" t="str">
            <v xml:space="preserve"> </v>
          </cell>
          <cell r="J5264">
            <v>16</v>
          </cell>
        </row>
        <row r="5265">
          <cell r="B5265">
            <v>5916267</v>
          </cell>
          <cell r="C5265" t="str">
            <v xml:space="preserve">SYSCO     </v>
          </cell>
          <cell r="D5265" t="str">
            <v xml:space="preserve">1/16.5IN  </v>
          </cell>
          <cell r="E5265" t="str">
            <v xml:space="preserve">SCRAPER SPATULA WHITE         </v>
          </cell>
          <cell r="F5265" t="str">
            <v xml:space="preserve">10   </v>
          </cell>
          <cell r="G5265" t="str">
            <v xml:space="preserve">D    </v>
          </cell>
          <cell r="I5265" t="str">
            <v xml:space="preserve">N    </v>
          </cell>
          <cell r="J5265" t="e">
            <v>#N/A</v>
          </cell>
        </row>
        <row r="5266">
          <cell r="B5266">
            <v>4006326</v>
          </cell>
          <cell r="C5266" t="str">
            <v xml:space="preserve">CAJ CHF   </v>
          </cell>
          <cell r="D5266" t="str">
            <v xml:space="preserve">24/6 OZ   </v>
          </cell>
          <cell r="E5266" t="str">
            <v xml:space="preserve">SAUCE HOT LOUISIANA           </v>
          </cell>
          <cell r="F5266" t="str">
            <v xml:space="preserve">07   </v>
          </cell>
          <cell r="G5266" t="str">
            <v xml:space="preserve">D    </v>
          </cell>
          <cell r="I5266" t="str">
            <v xml:space="preserve">N    </v>
          </cell>
          <cell r="J5266" t="e">
            <v>#N/A</v>
          </cell>
        </row>
        <row r="5267">
          <cell r="B5267">
            <v>4297784</v>
          </cell>
          <cell r="C5267" t="str">
            <v xml:space="preserve">GM        </v>
          </cell>
          <cell r="D5267" t="str">
            <v xml:space="preserve">4/43.5OZ  </v>
          </cell>
          <cell r="E5267" t="str">
            <v xml:space="preserve">CEREAL GOLDEN GRAHAM BULKPAK  </v>
          </cell>
          <cell r="F5267" t="str">
            <v xml:space="preserve">07   </v>
          </cell>
          <cell r="G5267" t="str">
            <v xml:space="preserve">D    </v>
          </cell>
          <cell r="I5267" t="str">
            <v xml:space="preserve">N    </v>
          </cell>
          <cell r="J5267">
            <v>33</v>
          </cell>
        </row>
        <row r="5268">
          <cell r="B5268">
            <v>2603496</v>
          </cell>
          <cell r="C5268" t="str">
            <v xml:space="preserve">LABELLA   </v>
          </cell>
          <cell r="D5268" t="str">
            <v xml:space="preserve">12/1 LB   </v>
          </cell>
          <cell r="E5268" t="str">
            <v xml:space="preserve">PASTA ORZO                    </v>
          </cell>
          <cell r="F5268" t="str">
            <v xml:space="preserve">07   </v>
          </cell>
          <cell r="G5268" t="str">
            <v xml:space="preserve">D    </v>
          </cell>
          <cell r="I5268" t="str">
            <v xml:space="preserve">N    </v>
          </cell>
          <cell r="J5268">
            <v>27</v>
          </cell>
        </row>
        <row r="5269">
          <cell r="B5269">
            <v>7068513</v>
          </cell>
          <cell r="C5269" t="str">
            <v xml:space="preserve">SYS CLS   </v>
          </cell>
          <cell r="D5269" t="str">
            <v xml:space="preserve">1/25 #    </v>
          </cell>
          <cell r="E5269" t="str">
            <v xml:space="preserve">WALNUT PIECES COMBO MED       </v>
          </cell>
          <cell r="F5269" t="str">
            <v xml:space="preserve">07   </v>
          </cell>
          <cell r="G5269" t="str">
            <v xml:space="preserve">D    </v>
          </cell>
          <cell r="I5269" t="str">
            <v xml:space="preserve">N    </v>
          </cell>
          <cell r="J5269">
            <v>33</v>
          </cell>
        </row>
        <row r="5270">
          <cell r="B5270">
            <v>7741251</v>
          </cell>
          <cell r="C5270" t="str">
            <v xml:space="preserve">SYS CLS   </v>
          </cell>
          <cell r="D5270" t="str">
            <v xml:space="preserve">12/5 OZ.  </v>
          </cell>
          <cell r="E5270" t="str">
            <v xml:space="preserve">PUDDING MIX VAN INST RED CAL  </v>
          </cell>
          <cell r="F5270" t="str">
            <v xml:space="preserve">07   </v>
          </cell>
          <cell r="G5270" t="str">
            <v xml:space="preserve">D    </v>
          </cell>
          <cell r="I5270" t="str">
            <v xml:space="preserve">N    </v>
          </cell>
          <cell r="J5270">
            <v>30</v>
          </cell>
        </row>
        <row r="5271">
          <cell r="B5271">
            <v>1200278</v>
          </cell>
          <cell r="C5271" t="str">
            <v xml:space="preserve">SYS IMP   </v>
          </cell>
          <cell r="D5271" t="str">
            <v xml:space="preserve">4/1 GAL   </v>
          </cell>
          <cell r="E5271" t="str">
            <v xml:space="preserve">DRESSING CAESAR TUSCAN        </v>
          </cell>
          <cell r="F5271" t="str">
            <v xml:space="preserve">07   </v>
          </cell>
          <cell r="G5271" t="str">
            <v xml:space="preserve">D    </v>
          </cell>
          <cell r="I5271" t="str">
            <v xml:space="preserve">N    </v>
          </cell>
          <cell r="J5271">
            <v>25</v>
          </cell>
        </row>
        <row r="5272">
          <cell r="B5272">
            <v>111526</v>
          </cell>
          <cell r="C5272" t="str">
            <v xml:space="preserve">SYSCO     </v>
          </cell>
          <cell r="D5272" t="str">
            <v xml:space="preserve">1/2.5 LB  </v>
          </cell>
          <cell r="E5272" t="str">
            <v xml:space="preserve">TWINE COTTON 16 PLY           </v>
          </cell>
          <cell r="F5272" t="str">
            <v xml:space="preserve">10   </v>
          </cell>
          <cell r="G5272" t="str">
            <v xml:space="preserve">D    </v>
          </cell>
          <cell r="I5272" t="str">
            <v xml:space="preserve">N    </v>
          </cell>
          <cell r="J5272">
            <v>24</v>
          </cell>
        </row>
        <row r="5273">
          <cell r="B5273">
            <v>2858876</v>
          </cell>
          <cell r="C5273" t="str">
            <v xml:space="preserve">LABELLA   </v>
          </cell>
          <cell r="D5273" t="str">
            <v xml:space="preserve">2/5 LB    </v>
          </cell>
          <cell r="E5273" t="str">
            <v xml:space="preserve">PASTA BOWTIE TRICOLOR         </v>
          </cell>
          <cell r="F5273" t="str">
            <v xml:space="preserve">07   </v>
          </cell>
          <cell r="G5273" t="str">
            <v xml:space="preserve">D    </v>
          </cell>
          <cell r="I5273" t="str">
            <v xml:space="preserve">N    </v>
          </cell>
          <cell r="J5273">
            <v>20</v>
          </cell>
        </row>
        <row r="5274">
          <cell r="B5274">
            <v>4407427</v>
          </cell>
          <cell r="C5274" t="str">
            <v xml:space="preserve">MOTTS     </v>
          </cell>
          <cell r="D5274" t="str">
            <v>144/1.6 OZ</v>
          </cell>
          <cell r="E5274" t="str">
            <v xml:space="preserve">SNACK FRUIT GUMMIES ASST      </v>
          </cell>
          <cell r="F5274" t="str">
            <v xml:space="preserve">07   </v>
          </cell>
          <cell r="G5274" t="str">
            <v xml:space="preserve">D    </v>
          </cell>
          <cell r="I5274" t="str">
            <v xml:space="preserve">N    </v>
          </cell>
          <cell r="J5274">
            <v>23</v>
          </cell>
        </row>
        <row r="5275">
          <cell r="B5275">
            <v>9925405</v>
          </cell>
          <cell r="C5275" t="str">
            <v xml:space="preserve">ROLAND    </v>
          </cell>
          <cell r="D5275" t="str">
            <v xml:space="preserve">12/13.75Z </v>
          </cell>
          <cell r="E5275" t="str">
            <v xml:space="preserve">ARTICHOKE HEART QTR           </v>
          </cell>
          <cell r="F5275" t="str">
            <v xml:space="preserve">07   </v>
          </cell>
          <cell r="G5275" t="str">
            <v xml:space="preserve">D    </v>
          </cell>
          <cell r="I5275" t="str">
            <v xml:space="preserve">N    </v>
          </cell>
          <cell r="J5275">
            <v>29</v>
          </cell>
        </row>
        <row r="5276">
          <cell r="B5276">
            <v>4468353</v>
          </cell>
          <cell r="C5276" t="str">
            <v xml:space="preserve">SYS CLS   </v>
          </cell>
          <cell r="D5276" t="str">
            <v xml:space="preserve">6/#10     </v>
          </cell>
          <cell r="E5276" t="str">
            <v xml:space="preserve">PEAR HVS CH EXTRA LS 30/40 CT </v>
          </cell>
          <cell r="F5276" t="str">
            <v xml:space="preserve">07   </v>
          </cell>
          <cell r="G5276" t="str">
            <v xml:space="preserve">D    </v>
          </cell>
          <cell r="I5276" t="str">
            <v xml:space="preserve">N    </v>
          </cell>
          <cell r="J5276">
            <v>25</v>
          </cell>
        </row>
        <row r="5277">
          <cell r="B5277">
            <v>5152079</v>
          </cell>
          <cell r="C5277" t="str">
            <v xml:space="preserve">KENS      </v>
          </cell>
          <cell r="D5277" t="str">
            <v xml:space="preserve">60/1.5OZ  </v>
          </cell>
          <cell r="E5277" t="str">
            <v xml:space="preserve">DRESSING BLUE CHS CHUNKY PKT  </v>
          </cell>
          <cell r="F5277" t="str">
            <v xml:space="preserve">07   </v>
          </cell>
          <cell r="G5277" t="str">
            <v xml:space="preserve">D    </v>
          </cell>
          <cell r="I5277" t="str">
            <v xml:space="preserve">N    </v>
          </cell>
          <cell r="J5277">
            <v>15</v>
          </cell>
        </row>
        <row r="5278">
          <cell r="B5278">
            <v>4225314</v>
          </cell>
          <cell r="C5278" t="str">
            <v xml:space="preserve">SMUCKER   </v>
          </cell>
          <cell r="D5278" t="str">
            <v xml:space="preserve">200/.5 OZ </v>
          </cell>
          <cell r="E5278" t="str">
            <v xml:space="preserve">JELLY APPLE CUP               </v>
          </cell>
          <cell r="F5278" t="str">
            <v xml:space="preserve">07   </v>
          </cell>
          <cell r="G5278" t="str">
            <v xml:space="preserve">D    </v>
          </cell>
          <cell r="I5278" t="str">
            <v xml:space="preserve">N    </v>
          </cell>
          <cell r="J5278" t="e">
            <v>#N/A</v>
          </cell>
        </row>
        <row r="5279">
          <cell r="B5279">
            <v>1698242</v>
          </cell>
          <cell r="C5279" t="str">
            <v xml:space="preserve">LVOFARE   </v>
          </cell>
          <cell r="D5279" t="str">
            <v xml:space="preserve">1/10 LBS  </v>
          </cell>
          <cell r="E5279" t="str">
            <v xml:space="preserve">BEAN GARBANZO                 </v>
          </cell>
          <cell r="F5279" t="str">
            <v xml:space="preserve">07   </v>
          </cell>
          <cell r="G5279" t="str">
            <v xml:space="preserve">D    </v>
          </cell>
          <cell r="I5279" t="str">
            <v xml:space="preserve">N    </v>
          </cell>
          <cell r="J5279">
            <v>31</v>
          </cell>
        </row>
        <row r="5280">
          <cell r="B5280">
            <v>4062261</v>
          </cell>
          <cell r="C5280" t="str">
            <v xml:space="preserve">SYS CLS   </v>
          </cell>
          <cell r="D5280" t="str">
            <v xml:space="preserve">6/#10     </v>
          </cell>
          <cell r="E5280" t="str">
            <v xml:space="preserve">BEAN BUTTER FCY               </v>
          </cell>
          <cell r="F5280" t="str">
            <v xml:space="preserve">07   </v>
          </cell>
          <cell r="G5280" t="str">
            <v xml:space="preserve">D    </v>
          </cell>
          <cell r="I5280" t="str">
            <v xml:space="preserve">N    </v>
          </cell>
          <cell r="J5280">
            <v>32</v>
          </cell>
        </row>
        <row r="5281">
          <cell r="B5281">
            <v>1974179</v>
          </cell>
          <cell r="C5281" t="str">
            <v xml:space="preserve">HEINZ     </v>
          </cell>
          <cell r="D5281" t="str">
            <v>100/.75 OZ</v>
          </cell>
          <cell r="E5281" t="str">
            <v xml:space="preserve">DRESSING RANCH CUP            </v>
          </cell>
          <cell r="F5281" t="str">
            <v xml:space="preserve">07   </v>
          </cell>
          <cell r="G5281" t="str">
            <v xml:space="preserve">D    </v>
          </cell>
          <cell r="I5281" t="str">
            <v xml:space="preserve">L    </v>
          </cell>
          <cell r="J5281">
            <v>12</v>
          </cell>
        </row>
        <row r="5282">
          <cell r="B5282">
            <v>4933941</v>
          </cell>
          <cell r="C5282" t="str">
            <v xml:space="preserve">SYS IMP   </v>
          </cell>
          <cell r="D5282" t="str">
            <v xml:space="preserve">6/11.3OZ  </v>
          </cell>
          <cell r="E5282" t="str">
            <v xml:space="preserve">MIX GRAVY TURKEY              </v>
          </cell>
          <cell r="F5282" t="str">
            <v xml:space="preserve">07   </v>
          </cell>
          <cell r="G5282" t="str">
            <v xml:space="preserve">D    </v>
          </cell>
          <cell r="I5282" t="str">
            <v xml:space="preserve">N    </v>
          </cell>
          <cell r="J5282">
            <v>18</v>
          </cell>
        </row>
        <row r="5283">
          <cell r="B5283">
            <v>2787679</v>
          </cell>
          <cell r="C5283" t="str">
            <v xml:space="preserve">HHL       </v>
          </cell>
          <cell r="D5283" t="str">
            <v xml:space="preserve">12/32 OZ  </v>
          </cell>
          <cell r="E5283" t="str">
            <v xml:space="preserve">SUPPLEMENT LIQ MED PASS 2.O   </v>
          </cell>
          <cell r="F5283" t="str">
            <v xml:space="preserve">01   </v>
          </cell>
          <cell r="G5283" t="str">
            <v xml:space="preserve">D    </v>
          </cell>
          <cell r="I5283" t="str">
            <v xml:space="preserve">L    </v>
          </cell>
          <cell r="J5283">
            <v>8</v>
          </cell>
        </row>
        <row r="5284">
          <cell r="B5284">
            <v>3858350</v>
          </cell>
          <cell r="C5284" t="str">
            <v xml:space="preserve">MARYMKT   </v>
          </cell>
          <cell r="D5284" t="str">
            <v xml:space="preserve">2/500 CT  </v>
          </cell>
          <cell r="E5284" t="str">
            <v xml:space="preserve">BAG PAPR #20 BRN MARYS MARKET </v>
          </cell>
          <cell r="F5284" t="str">
            <v xml:space="preserve">08   </v>
          </cell>
          <cell r="G5284" t="str">
            <v xml:space="preserve">D    </v>
          </cell>
          <cell r="I5284" t="str">
            <v xml:space="preserve">C    </v>
          </cell>
          <cell r="J5284" t="e">
            <v>#N/A</v>
          </cell>
        </row>
        <row r="5285">
          <cell r="B5285">
            <v>2462184</v>
          </cell>
          <cell r="C5285" t="str">
            <v xml:space="preserve">KARAT     </v>
          </cell>
          <cell r="D5285" t="str">
            <v xml:space="preserve">1000/12OZ </v>
          </cell>
          <cell r="E5285" t="str">
            <v xml:space="preserve">CUP PLAS CLR 12 Z PET PARFAIT </v>
          </cell>
          <cell r="F5285" t="str">
            <v xml:space="preserve">08   </v>
          </cell>
          <cell r="G5285" t="str">
            <v xml:space="preserve">D    </v>
          </cell>
          <cell r="I5285" t="str">
            <v xml:space="preserve">L    </v>
          </cell>
          <cell r="J5285" t="e">
            <v>#N/A</v>
          </cell>
        </row>
        <row r="5286">
          <cell r="B5286">
            <v>1998507</v>
          </cell>
          <cell r="C5286" t="str">
            <v xml:space="preserve">SYS REL   </v>
          </cell>
          <cell r="D5286" t="str">
            <v xml:space="preserve">4/250CT   </v>
          </cell>
          <cell r="E5286" t="str">
            <v xml:space="preserve">TRAY FOOD PAPR RED PLAID 8OZ  </v>
          </cell>
          <cell r="F5286" t="str">
            <v xml:space="preserve">08   </v>
          </cell>
          <cell r="G5286" t="str">
            <v xml:space="preserve">D    </v>
          </cell>
          <cell r="I5286" t="str">
            <v xml:space="preserve">N    </v>
          </cell>
          <cell r="J5286" t="e">
            <v>#N/A</v>
          </cell>
        </row>
        <row r="5287">
          <cell r="B5287">
            <v>9987124</v>
          </cell>
          <cell r="C5287" t="str">
            <v xml:space="preserve">SYSCO     </v>
          </cell>
          <cell r="D5287" t="str">
            <v xml:space="preserve">1/50 CT   </v>
          </cell>
          <cell r="E5287" t="str">
            <v xml:space="preserve">BOWL PLAS BLK PET 80 OZ       </v>
          </cell>
          <cell r="F5287" t="str">
            <v xml:space="preserve">08   </v>
          </cell>
          <cell r="G5287" t="str">
            <v xml:space="preserve">D    </v>
          </cell>
          <cell r="I5287" t="str">
            <v xml:space="preserve">N    </v>
          </cell>
          <cell r="J5287">
            <v>31</v>
          </cell>
        </row>
        <row r="5288">
          <cell r="B5288">
            <v>1915475</v>
          </cell>
          <cell r="C5288" t="str">
            <v xml:space="preserve">TORKMTC   </v>
          </cell>
          <cell r="D5288" t="str">
            <v xml:space="preserve">1/BLK     </v>
          </cell>
          <cell r="E5288" t="str">
            <v xml:space="preserve">DISPENSER TOWEL ROLL H1ELEV   </v>
          </cell>
          <cell r="F5288" t="str">
            <v xml:space="preserve">08   </v>
          </cell>
          <cell r="G5288" t="str">
            <v xml:space="preserve">D    </v>
          </cell>
          <cell r="I5288" t="str">
            <v xml:space="preserve">N    </v>
          </cell>
          <cell r="J5288" t="e">
            <v>#N/A</v>
          </cell>
        </row>
        <row r="5289">
          <cell r="B5289">
            <v>1154517</v>
          </cell>
          <cell r="C5289" t="str">
            <v>YOPLAIT</v>
          </cell>
          <cell r="D5289" t="str">
            <v xml:space="preserve">  12/6 OZ  </v>
          </cell>
          <cell r="E5289" t="str">
            <v>YOGURT VANILLA FRCH</v>
          </cell>
          <cell r="F5289">
            <v>2</v>
          </cell>
          <cell r="G5289" t="str">
            <v>C</v>
          </cell>
          <cell r="I5289" t="str">
            <v xml:space="preserve"> </v>
          </cell>
          <cell r="J5289">
            <v>112</v>
          </cell>
        </row>
        <row r="5290">
          <cell r="B5290">
            <v>2489912</v>
          </cell>
          <cell r="C5290" t="str">
            <v>MAG CUP</v>
          </cell>
          <cell r="D5290" t="str">
            <v xml:space="preserve">  48/4OZ   </v>
          </cell>
          <cell r="E5290" t="str">
            <v>SUPPLEMENT VANILLA MAGIC CUP</v>
          </cell>
          <cell r="F5290">
            <v>1</v>
          </cell>
          <cell r="G5290" t="str">
            <v>F</v>
          </cell>
          <cell r="I5290" t="str">
            <v xml:space="preserve"> </v>
          </cell>
          <cell r="J5290">
            <v>92</v>
          </cell>
        </row>
        <row r="5291">
          <cell r="B5291">
            <v>7435282</v>
          </cell>
          <cell r="C5291" t="str">
            <v xml:space="preserve">SYS CLS   </v>
          </cell>
          <cell r="D5291" t="str">
            <v xml:space="preserve">1/12IN    </v>
          </cell>
          <cell r="E5291" t="str">
            <v xml:space="preserve">FILM PVC ROLL 3000 FT         </v>
          </cell>
          <cell r="F5291" t="str">
            <v xml:space="preserve">08   </v>
          </cell>
          <cell r="G5291" t="str">
            <v xml:space="preserve">D    </v>
          </cell>
          <cell r="I5291" t="str">
            <v xml:space="preserve">N    </v>
          </cell>
          <cell r="J5291">
            <v>17</v>
          </cell>
        </row>
        <row r="5292">
          <cell r="B5292">
            <v>1993877</v>
          </cell>
          <cell r="C5292" t="str">
            <v xml:space="preserve">SYS IMP   </v>
          </cell>
          <cell r="D5292" t="str">
            <v xml:space="preserve">36/95CT   </v>
          </cell>
          <cell r="E5292" t="str">
            <v xml:space="preserve">TISSUE FACIAL 2PLY CUBE WHT   </v>
          </cell>
          <cell r="F5292" t="str">
            <v xml:space="preserve">08   </v>
          </cell>
          <cell r="G5292" t="str">
            <v xml:space="preserve">D    </v>
          </cell>
          <cell r="I5292" t="str">
            <v xml:space="preserve">N    </v>
          </cell>
          <cell r="J5292">
            <v>8</v>
          </cell>
        </row>
        <row r="5293">
          <cell r="B5293">
            <v>4467302</v>
          </cell>
          <cell r="C5293" t="str">
            <v xml:space="preserve">ERTHPLS   </v>
          </cell>
          <cell r="D5293" t="str">
            <v xml:space="preserve">12/500 CT </v>
          </cell>
          <cell r="E5293" t="str">
            <v>NAPKIN DISP 12X17 MORNAP ERTH+</v>
          </cell>
          <cell r="F5293" t="str">
            <v xml:space="preserve">08   </v>
          </cell>
          <cell r="G5293" t="str">
            <v xml:space="preserve">D    </v>
          </cell>
          <cell r="I5293" t="str">
            <v xml:space="preserve">N    </v>
          </cell>
          <cell r="J5293">
            <v>33</v>
          </cell>
        </row>
        <row r="5294">
          <cell r="B5294">
            <v>1637820</v>
          </cell>
          <cell r="C5294" t="str">
            <v xml:space="preserve">SYS CLS   </v>
          </cell>
          <cell r="D5294" t="str">
            <v xml:space="preserve">10/50CT   </v>
          </cell>
          <cell r="E5294" t="str">
            <v>WIPER TOWEL 12X13 ALPURP AIRLD</v>
          </cell>
          <cell r="F5294" t="str">
            <v xml:space="preserve">08   </v>
          </cell>
          <cell r="G5294" t="str">
            <v xml:space="preserve">D    </v>
          </cell>
          <cell r="I5294" t="str">
            <v xml:space="preserve">N    </v>
          </cell>
          <cell r="J5294">
            <v>92</v>
          </cell>
        </row>
        <row r="5295">
          <cell r="B5295">
            <v>7063840</v>
          </cell>
          <cell r="C5295" t="str">
            <v xml:space="preserve">SYS IMP   </v>
          </cell>
          <cell r="D5295" t="str">
            <v xml:space="preserve">2/75 CT   </v>
          </cell>
          <cell r="E5295" t="str">
            <v xml:space="preserve">LID PLAS HI DM CLR LRG RECT   </v>
          </cell>
          <cell r="F5295" t="str">
            <v xml:space="preserve">08   </v>
          </cell>
          <cell r="G5295" t="str">
            <v xml:space="preserve">D    </v>
          </cell>
          <cell r="I5295" t="str">
            <v xml:space="preserve">N    </v>
          </cell>
          <cell r="J5295">
            <v>19</v>
          </cell>
        </row>
        <row r="5296">
          <cell r="B5296">
            <v>5370657</v>
          </cell>
          <cell r="C5296" t="str">
            <v xml:space="preserve">SABERT    </v>
          </cell>
          <cell r="D5296" t="str">
            <v xml:space="preserve">1/300 EA  </v>
          </cell>
          <cell r="E5296" t="str">
            <v>LID PLAS DOME F/ 24 OZ SQ BOWL</v>
          </cell>
          <cell r="F5296" t="str">
            <v xml:space="preserve">08   </v>
          </cell>
          <cell r="G5296" t="str">
            <v xml:space="preserve">D    </v>
          </cell>
          <cell r="I5296" t="str">
            <v xml:space="preserve">N    </v>
          </cell>
          <cell r="J5296">
            <v>122</v>
          </cell>
        </row>
        <row r="5297">
          <cell r="B5297">
            <v>7064456</v>
          </cell>
          <cell r="C5297" t="str">
            <v xml:space="preserve">ERTHPLS   </v>
          </cell>
          <cell r="D5297" t="str">
            <v xml:space="preserve">1/120 CT  </v>
          </cell>
          <cell r="E5297" t="str">
            <v xml:space="preserve">CONTAINER PLAS 3C HNG 9X9 WHT </v>
          </cell>
          <cell r="F5297" t="str">
            <v xml:space="preserve">08   </v>
          </cell>
          <cell r="G5297" t="str">
            <v xml:space="preserve">D    </v>
          </cell>
          <cell r="I5297" t="str">
            <v xml:space="preserve">N    </v>
          </cell>
          <cell r="J5297">
            <v>136</v>
          </cell>
        </row>
        <row r="5298">
          <cell r="B5298">
            <v>3242302</v>
          </cell>
          <cell r="C5298" t="str">
            <v xml:space="preserve">PROSRCE   </v>
          </cell>
          <cell r="D5298" t="str">
            <v xml:space="preserve">100/1 OZ  </v>
          </cell>
          <cell r="E5298" t="str">
            <v>SUPPLEMENT LIQ PROTEIN NO CARB</v>
          </cell>
          <cell r="F5298" t="str">
            <v xml:space="preserve">01   </v>
          </cell>
          <cell r="G5298" t="str">
            <v xml:space="preserve">D    </v>
          </cell>
          <cell r="I5298" t="str">
            <v xml:space="preserve">L    </v>
          </cell>
          <cell r="J5298">
            <v>6</v>
          </cell>
        </row>
        <row r="5299">
          <cell r="B5299">
            <v>6693642</v>
          </cell>
          <cell r="C5299" t="str">
            <v xml:space="preserve">SYS IMP   </v>
          </cell>
          <cell r="D5299" t="str">
            <v xml:space="preserve">24/#300   </v>
          </cell>
          <cell r="E5299" t="str">
            <v xml:space="preserve">PEPPER RED DICED FCY          </v>
          </cell>
          <cell r="F5299" t="str">
            <v xml:space="preserve">07   </v>
          </cell>
          <cell r="G5299" t="str">
            <v xml:space="preserve">D    </v>
          </cell>
          <cell r="I5299" t="str">
            <v xml:space="preserve">N    </v>
          </cell>
          <cell r="J5299">
            <v>15</v>
          </cell>
        </row>
        <row r="5300">
          <cell r="B5300">
            <v>8461107</v>
          </cell>
          <cell r="C5300" t="str">
            <v xml:space="preserve">SYS REL   </v>
          </cell>
          <cell r="D5300" t="str">
            <v xml:space="preserve">1/5GAL    </v>
          </cell>
          <cell r="E5300" t="str">
            <v>DETERGENT POT/PAN LIQ PINK RTU</v>
          </cell>
          <cell r="F5300" t="str">
            <v xml:space="preserve">09   </v>
          </cell>
          <cell r="G5300" t="str">
            <v xml:space="preserve">D    </v>
          </cell>
          <cell r="I5300" t="str">
            <v xml:space="preserve">N    </v>
          </cell>
          <cell r="J5300">
            <v>32</v>
          </cell>
        </row>
        <row r="5301">
          <cell r="B5301">
            <v>5756465</v>
          </cell>
          <cell r="C5301" t="str">
            <v xml:space="preserve">SYSCO     </v>
          </cell>
          <cell r="D5301" t="str">
            <v xml:space="preserve">24/16X19  </v>
          </cell>
          <cell r="E5301" t="str">
            <v xml:space="preserve">TOWEL BAR TERRY RIBBED        </v>
          </cell>
          <cell r="F5301" t="str">
            <v xml:space="preserve">10   </v>
          </cell>
          <cell r="G5301" t="str">
            <v xml:space="preserve">D    </v>
          </cell>
          <cell r="I5301" t="str">
            <v xml:space="preserve">N    </v>
          </cell>
          <cell r="J5301">
            <v>0</v>
          </cell>
        </row>
        <row r="5302">
          <cell r="B5302">
            <v>6470336</v>
          </cell>
          <cell r="C5302" t="str">
            <v xml:space="preserve">SUNKSTS   </v>
          </cell>
          <cell r="D5302" t="str">
            <v xml:space="preserve">3/3 LTR   </v>
          </cell>
          <cell r="E5302" t="str">
            <v xml:space="preserve">WATER FLAVOR MANGO 5+1        </v>
          </cell>
          <cell r="F5302" t="str">
            <v xml:space="preserve">12   </v>
          </cell>
          <cell r="G5302" t="str">
            <v xml:space="preserve">D    </v>
          </cell>
          <cell r="I5302" t="str">
            <v xml:space="preserve">N    </v>
          </cell>
          <cell r="J5302">
            <v>18</v>
          </cell>
        </row>
        <row r="5303">
          <cell r="B5303">
            <v>3811880</v>
          </cell>
          <cell r="C5303" t="str">
            <v xml:space="preserve">MC CORM   </v>
          </cell>
          <cell r="D5303" t="str">
            <v>500/.02 OZ</v>
          </cell>
          <cell r="E5303" t="str">
            <v xml:space="preserve">SEASONING BLEND S/F SIGNT PKT </v>
          </cell>
          <cell r="F5303" t="str">
            <v xml:space="preserve">07   </v>
          </cell>
          <cell r="G5303" t="str">
            <v xml:space="preserve">D    </v>
          </cell>
          <cell r="I5303" t="str">
            <v xml:space="preserve">N    </v>
          </cell>
          <cell r="J5303">
            <v>56</v>
          </cell>
        </row>
        <row r="5304">
          <cell r="B5304">
            <v>3295031</v>
          </cell>
          <cell r="C5304" t="str">
            <v xml:space="preserve">GM        </v>
          </cell>
          <cell r="D5304" t="str">
            <v xml:space="preserve">96/1 OZ   </v>
          </cell>
          <cell r="E5304" t="str">
            <v xml:space="preserve">CEREAL CINNAMON CHEX GLTN FR  </v>
          </cell>
          <cell r="F5304" t="str">
            <v xml:space="preserve">07   </v>
          </cell>
          <cell r="G5304" t="str">
            <v xml:space="preserve">D    </v>
          </cell>
          <cell r="I5304" t="str">
            <v xml:space="preserve">N    </v>
          </cell>
          <cell r="J5304">
            <v>36</v>
          </cell>
        </row>
        <row r="5305">
          <cell r="B5305">
            <v>6200588</v>
          </cell>
          <cell r="C5305" t="str">
            <v>SUNRICH</v>
          </cell>
          <cell r="D5305" t="str">
            <v xml:space="preserve">   4/6.5 LB</v>
          </cell>
          <cell r="E5305" t="str">
            <v>PANCAKE POTATO BATTER</v>
          </cell>
          <cell r="F5305">
            <v>6</v>
          </cell>
          <cell r="G5305" t="str">
            <v>F</v>
          </cell>
          <cell r="I5305" t="str">
            <v>L</v>
          </cell>
          <cell r="J5305">
            <v>36</v>
          </cell>
        </row>
        <row r="5306">
          <cell r="B5306">
            <v>5914908</v>
          </cell>
          <cell r="C5306" t="str">
            <v xml:space="preserve">IMP/MCC   </v>
          </cell>
          <cell r="D5306" t="str">
            <v xml:space="preserve">3/2 LB    </v>
          </cell>
          <cell r="E5306" t="str">
            <v>SPICE PEPPER BLK POUCH SHKR GR</v>
          </cell>
          <cell r="F5306" t="str">
            <v xml:space="preserve">07   </v>
          </cell>
          <cell r="G5306" t="str">
            <v xml:space="preserve">D    </v>
          </cell>
          <cell r="I5306" t="str">
            <v xml:space="preserve">N    </v>
          </cell>
          <cell r="J5306">
            <v>36</v>
          </cell>
        </row>
        <row r="5307">
          <cell r="B5307">
            <v>4008462</v>
          </cell>
          <cell r="C5307" t="str">
            <v xml:space="preserve">KEEBLER   </v>
          </cell>
          <cell r="D5307" t="str">
            <v xml:space="preserve">1/10 LB   </v>
          </cell>
          <cell r="E5307" t="str">
            <v xml:space="preserve">CRACKER SALTINE ZESTA 1525 CT </v>
          </cell>
          <cell r="F5307" t="str">
            <v xml:space="preserve">07   </v>
          </cell>
          <cell r="G5307" t="str">
            <v xml:space="preserve">D    </v>
          </cell>
          <cell r="I5307" t="str">
            <v xml:space="preserve">N    </v>
          </cell>
          <cell r="J5307">
            <v>36</v>
          </cell>
        </row>
        <row r="5308">
          <cell r="B5308">
            <v>7081688</v>
          </cell>
          <cell r="C5308" t="str">
            <v>BUONABF</v>
          </cell>
          <cell r="D5308" t="str">
            <v xml:space="preserve">   1/3 GAL </v>
          </cell>
          <cell r="E5308" t="str">
            <v>ICE CREAM NY VANILLA</v>
          </cell>
          <cell r="F5308">
            <v>2</v>
          </cell>
          <cell r="G5308" t="str">
            <v>F</v>
          </cell>
          <cell r="I5308" t="str">
            <v>C</v>
          </cell>
          <cell r="J5308">
            <v>36</v>
          </cell>
        </row>
        <row r="5309">
          <cell r="B5309">
            <v>7433659</v>
          </cell>
          <cell r="C5309" t="str">
            <v>FARMLND</v>
          </cell>
          <cell r="D5309" t="str">
            <v xml:space="preserve">   1/10LB  </v>
          </cell>
          <cell r="E5309" t="str">
            <v>SAUSAGE PORK LNK CKD .8OZ</v>
          </cell>
          <cell r="F5309">
            <v>3</v>
          </cell>
          <cell r="G5309" t="str">
            <v>F</v>
          </cell>
          <cell r="I5309" t="str">
            <v>L</v>
          </cell>
          <cell r="J5309">
            <v>36</v>
          </cell>
        </row>
        <row r="5310">
          <cell r="B5310">
            <v>6905733</v>
          </cell>
          <cell r="C5310" t="str">
            <v>ELIS</v>
          </cell>
          <cell r="D5310" t="str">
            <v xml:space="preserve">   4/TRAYS </v>
          </cell>
          <cell r="E5310" t="str">
            <v>CHEESECAKE ASST CUTIES 1X1</v>
          </cell>
          <cell r="F5310">
            <v>6</v>
          </cell>
          <cell r="G5310" t="str">
            <v>F</v>
          </cell>
          <cell r="I5310" t="str">
            <v xml:space="preserve"> </v>
          </cell>
          <cell r="J5310">
            <v>36</v>
          </cell>
        </row>
        <row r="5311">
          <cell r="B5311">
            <v>6573083</v>
          </cell>
          <cell r="C5311" t="str">
            <v>LAMB</v>
          </cell>
          <cell r="D5311" t="str">
            <v xml:space="preserve">   6/4.5 LB</v>
          </cell>
          <cell r="E5311" t="str">
            <v>POTATO FRY CRISSCUT STEALTH</v>
          </cell>
          <cell r="F5311">
            <v>6</v>
          </cell>
          <cell r="G5311" t="str">
            <v>F</v>
          </cell>
          <cell r="I5311" t="str">
            <v>L</v>
          </cell>
          <cell r="J5311">
            <v>36</v>
          </cell>
        </row>
        <row r="5312">
          <cell r="B5312">
            <v>3116973</v>
          </cell>
          <cell r="C5312" t="str">
            <v>TONYS</v>
          </cell>
          <cell r="D5312" t="str">
            <v xml:space="preserve">   1/60CT  </v>
          </cell>
          <cell r="E5312" t="str">
            <v>PIZZA PEPPERONI DEEPDSH LOWSOD</v>
          </cell>
          <cell r="F5312">
            <v>6</v>
          </cell>
          <cell r="G5312" t="str">
            <v>F</v>
          </cell>
          <cell r="I5312" t="str">
            <v xml:space="preserve"> </v>
          </cell>
          <cell r="J5312">
            <v>36</v>
          </cell>
        </row>
        <row r="5313">
          <cell r="B5313">
            <v>2567404</v>
          </cell>
          <cell r="C5313" t="str">
            <v xml:space="preserve">SIR KEN   </v>
          </cell>
          <cell r="D5313" t="str">
            <v xml:space="preserve">4/128 OZ  </v>
          </cell>
          <cell r="E5313" t="str">
            <v xml:space="preserve">MAYONNAISE GOURM CLS          </v>
          </cell>
          <cell r="F5313" t="str">
            <v xml:space="preserve">07   </v>
          </cell>
          <cell r="G5313" t="str">
            <v xml:space="preserve">D    </v>
          </cell>
          <cell r="I5313" t="str">
            <v xml:space="preserve">L    </v>
          </cell>
          <cell r="J5313">
            <v>13</v>
          </cell>
        </row>
        <row r="5314">
          <cell r="B5314">
            <v>2285542</v>
          </cell>
          <cell r="C5314" t="str">
            <v>MINMAID</v>
          </cell>
          <cell r="D5314" t="str">
            <v xml:space="preserve">   4/90OZ  </v>
          </cell>
          <cell r="E5314" t="str">
            <v>JUICE ORANGE CONC 5X1 ORIG</v>
          </cell>
          <cell r="F5314">
            <v>12</v>
          </cell>
          <cell r="G5314" t="str">
            <v>F</v>
          </cell>
          <cell r="I5314" t="str">
            <v xml:space="preserve"> </v>
          </cell>
          <cell r="J5314">
            <v>36</v>
          </cell>
        </row>
        <row r="5315">
          <cell r="B5315">
            <v>4903581</v>
          </cell>
          <cell r="C5315" t="str">
            <v>SYS CLS</v>
          </cell>
          <cell r="D5315" t="str">
            <v xml:space="preserve">   1/15 LB </v>
          </cell>
          <cell r="E5315" t="str">
            <v>CHICKEN 8PC BRD HNY STNG PCK</v>
          </cell>
          <cell r="F5315">
            <v>5</v>
          </cell>
          <cell r="G5315" t="str">
            <v>F</v>
          </cell>
          <cell r="I5315" t="str">
            <v xml:space="preserve"> </v>
          </cell>
          <cell r="J5315">
            <v>36</v>
          </cell>
        </row>
        <row r="5316">
          <cell r="B5316">
            <v>2330512</v>
          </cell>
          <cell r="C5316" t="str">
            <v>HORMEL</v>
          </cell>
          <cell r="D5316" t="str">
            <v xml:space="preserve">   1/15 LB </v>
          </cell>
          <cell r="E5316" t="str">
            <v>BACON SHINGLE 23/27CT GRDLMSTR</v>
          </cell>
          <cell r="F5316">
            <v>3</v>
          </cell>
          <cell r="G5316" t="str">
            <v>C</v>
          </cell>
          <cell r="I5316" t="str">
            <v>L</v>
          </cell>
          <cell r="J5316">
            <v>36</v>
          </cell>
        </row>
        <row r="5317">
          <cell r="B5317">
            <v>6541026</v>
          </cell>
          <cell r="C5317" t="str">
            <v>JOSEPHS</v>
          </cell>
          <cell r="D5317" t="str">
            <v xml:space="preserve">   2/3 LB  </v>
          </cell>
          <cell r="E5317" t="str">
            <v>PASTA SACCHETTI MUSHRM PORCINI</v>
          </cell>
          <cell r="F5317">
            <v>6</v>
          </cell>
          <cell r="G5317" t="str">
            <v>F</v>
          </cell>
          <cell r="I5317" t="str">
            <v xml:space="preserve"> </v>
          </cell>
          <cell r="J5317">
            <v>36</v>
          </cell>
        </row>
        <row r="5318">
          <cell r="B5318">
            <v>1953358</v>
          </cell>
          <cell r="C5318" t="str">
            <v>DEB-EL</v>
          </cell>
          <cell r="D5318" t="str">
            <v xml:space="preserve">  15/2LB   </v>
          </cell>
          <cell r="E5318" t="str">
            <v>EGG MIX LIQ SCRAM</v>
          </cell>
          <cell r="F5318">
            <v>2</v>
          </cell>
          <cell r="G5318" t="str">
            <v>C</v>
          </cell>
          <cell r="I5318" t="str">
            <v>L</v>
          </cell>
          <cell r="J5318">
            <v>141</v>
          </cell>
        </row>
        <row r="5319">
          <cell r="B5319">
            <v>4190080</v>
          </cell>
          <cell r="C5319" t="str">
            <v>SUNKSTS</v>
          </cell>
          <cell r="D5319" t="str">
            <v xml:space="preserve">   3/3 L   </v>
          </cell>
          <cell r="E5319" t="str">
            <v>JUICE CONC FRZ ORG GV PAS 5+1</v>
          </cell>
          <cell r="F5319">
            <v>12</v>
          </cell>
          <cell r="G5319" t="str">
            <v>F</v>
          </cell>
          <cell r="I5319" t="str">
            <v xml:space="preserve"> </v>
          </cell>
          <cell r="J5319">
            <v>36</v>
          </cell>
        </row>
        <row r="5320">
          <cell r="B5320">
            <v>8563132</v>
          </cell>
          <cell r="C5320" t="str">
            <v>SYS CLS</v>
          </cell>
          <cell r="D5320" t="str">
            <v xml:space="preserve">  48/4 OZ  </v>
          </cell>
          <cell r="E5320" t="str">
            <v>CHICKEN PHILLY BRKWY MARN</v>
          </cell>
          <cell r="F5320">
            <v>5</v>
          </cell>
          <cell r="G5320" t="str">
            <v>F</v>
          </cell>
          <cell r="I5320" t="str">
            <v xml:space="preserve"> </v>
          </cell>
          <cell r="J5320">
            <v>36</v>
          </cell>
        </row>
        <row r="5321">
          <cell r="B5321">
            <v>3609443</v>
          </cell>
          <cell r="C5321" t="str">
            <v>SYS CLS</v>
          </cell>
          <cell r="D5321" t="str">
            <v xml:space="preserve">   4/1 GAL </v>
          </cell>
          <cell r="E5321" t="str">
            <v>DRESSING BLUE CHEESE CHNKY PRM</v>
          </cell>
          <cell r="F5321">
            <v>7</v>
          </cell>
          <cell r="G5321" t="str">
            <v>C</v>
          </cell>
          <cell r="I5321" t="str">
            <v xml:space="preserve"> </v>
          </cell>
          <cell r="J5321">
            <v>36</v>
          </cell>
        </row>
        <row r="5322">
          <cell r="B5322">
            <v>2503910</v>
          </cell>
          <cell r="C5322" t="str">
            <v>SYS REL</v>
          </cell>
          <cell r="D5322" t="str">
            <v xml:space="preserve">   2/6-10# </v>
          </cell>
          <cell r="E5322" t="str">
            <v>BEEF ROAST TOP RND C/O MD DF30</v>
          </cell>
          <cell r="F5322">
            <v>3</v>
          </cell>
          <cell r="G5322" t="str">
            <v>C</v>
          </cell>
          <cell r="I5322" t="str">
            <v xml:space="preserve"> </v>
          </cell>
          <cell r="J5322">
            <v>36</v>
          </cell>
        </row>
        <row r="5323">
          <cell r="B5323">
            <v>5741521</v>
          </cell>
          <cell r="C5323" t="str">
            <v>BCH BLK</v>
          </cell>
          <cell r="D5323" t="str">
            <v xml:space="preserve">  27/6 OZ. </v>
          </cell>
          <cell r="E5323" t="str">
            <v>PORK CHOP B/I C/C 6 OZ 1412A</v>
          </cell>
          <cell r="F5323">
            <v>3</v>
          </cell>
          <cell r="G5323" t="str">
            <v>F</v>
          </cell>
          <cell r="I5323" t="str">
            <v xml:space="preserve"> </v>
          </cell>
          <cell r="J5323">
            <v>36</v>
          </cell>
        </row>
        <row r="5324">
          <cell r="B5324">
            <v>4073342</v>
          </cell>
          <cell r="C5324" t="str">
            <v>AREZIMP</v>
          </cell>
          <cell r="D5324" t="str">
            <v xml:space="preserve">   6/32 OZ </v>
          </cell>
          <cell r="E5324" t="str">
            <v>GARLIC CHOPPED IN OIL</v>
          </cell>
          <cell r="F5324">
            <v>7</v>
          </cell>
          <cell r="G5324" t="str">
            <v>C</v>
          </cell>
          <cell r="I5324" t="str">
            <v xml:space="preserve"> </v>
          </cell>
          <cell r="J5324">
            <v>36</v>
          </cell>
        </row>
        <row r="5325">
          <cell r="B5325">
            <v>6121913</v>
          </cell>
          <cell r="C5325" t="str">
            <v>WH GUAC</v>
          </cell>
          <cell r="D5325" t="str">
            <v xml:space="preserve">  12/1 LB  </v>
          </cell>
          <cell r="E5325" t="str">
            <v>GUACAMOLE SOUTHWESTERN STY</v>
          </cell>
          <cell r="F5325">
            <v>6</v>
          </cell>
          <cell r="G5325" t="str">
            <v>F</v>
          </cell>
          <cell r="I5325" t="str">
            <v>L</v>
          </cell>
          <cell r="J5325">
            <v>26</v>
          </cell>
        </row>
        <row r="5326">
          <cell r="B5326">
            <v>1412667</v>
          </cell>
          <cell r="C5326" t="str">
            <v>OTSPKMY</v>
          </cell>
          <cell r="D5326" t="str">
            <v xml:space="preserve"> 240/1.33OZ</v>
          </cell>
          <cell r="E5326" t="str">
            <v>DOUGH COOKIE OATMEAL RSN</v>
          </cell>
          <cell r="F5326">
            <v>6</v>
          </cell>
          <cell r="G5326" t="str">
            <v>F</v>
          </cell>
          <cell r="I5326" t="str">
            <v xml:space="preserve"> </v>
          </cell>
          <cell r="J5326">
            <v>36</v>
          </cell>
        </row>
        <row r="5327">
          <cell r="B5327">
            <v>2286581</v>
          </cell>
          <cell r="C5327" t="str">
            <v>STOUFER</v>
          </cell>
          <cell r="D5327" t="str">
            <v xml:space="preserve">   4/62 OZ </v>
          </cell>
          <cell r="E5327" t="str">
            <v>ENTREE MEATBALL SWEDISH W/GRVY</v>
          </cell>
          <cell r="F5327">
            <v>6</v>
          </cell>
          <cell r="G5327" t="str">
            <v>F</v>
          </cell>
          <cell r="I5327" t="str">
            <v xml:space="preserve"> </v>
          </cell>
          <cell r="J5327">
            <v>36</v>
          </cell>
        </row>
        <row r="5328">
          <cell r="B5328">
            <v>7017961</v>
          </cell>
          <cell r="C5328" t="str">
            <v>7-11</v>
          </cell>
          <cell r="D5328" t="str">
            <v xml:space="preserve">   3/12LB  </v>
          </cell>
          <cell r="E5328" t="str">
            <v>SAUSAGE PATTY F/C SPCY 1.3Z LS</v>
          </cell>
          <cell r="F5328">
            <v>3</v>
          </cell>
          <cell r="G5328" t="str">
            <v>F</v>
          </cell>
          <cell r="I5328" t="str">
            <v>C</v>
          </cell>
          <cell r="J5328">
            <v>36</v>
          </cell>
        </row>
        <row r="5329">
          <cell r="B5329">
            <v>3959327</v>
          </cell>
          <cell r="C5329" t="str">
            <v>SYS CLS</v>
          </cell>
          <cell r="D5329" t="str">
            <v xml:space="preserve">   1/30 LB </v>
          </cell>
          <cell r="E5329" t="str">
            <v>CARROT SLI KK GR A</v>
          </cell>
          <cell r="F5329">
            <v>6</v>
          </cell>
          <cell r="G5329" t="str">
            <v>F</v>
          </cell>
          <cell r="I5329" t="str">
            <v xml:space="preserve"> </v>
          </cell>
          <cell r="J5329">
            <v>36</v>
          </cell>
        </row>
        <row r="5330">
          <cell r="B5330">
            <v>1480003</v>
          </cell>
          <cell r="C5330" t="str">
            <v>HEB NAT</v>
          </cell>
          <cell r="D5330" t="str">
            <v xml:space="preserve">   2/6#AVG </v>
          </cell>
          <cell r="E5330" t="str">
            <v>SALAMI CKD ALL-BF STICK</v>
          </cell>
          <cell r="F5330">
            <v>3</v>
          </cell>
          <cell r="G5330" t="str">
            <v>C</v>
          </cell>
          <cell r="I5330" t="str">
            <v xml:space="preserve"> </v>
          </cell>
          <cell r="J5330">
            <v>36</v>
          </cell>
        </row>
        <row r="5331">
          <cell r="B5331">
            <v>1338482</v>
          </cell>
          <cell r="C5331" t="str">
            <v>FARMLND</v>
          </cell>
          <cell r="D5331" t="str">
            <v xml:space="preserve">   2/14#AVG</v>
          </cell>
          <cell r="E5331" t="str">
            <v>HAM PIT BNLS HICKORY SMKD</v>
          </cell>
          <cell r="F5331">
            <v>3</v>
          </cell>
          <cell r="G5331" t="str">
            <v>C</v>
          </cell>
          <cell r="I5331" t="str">
            <v xml:space="preserve"> </v>
          </cell>
          <cell r="J5331">
            <v>36</v>
          </cell>
        </row>
        <row r="5332">
          <cell r="B5332">
            <v>1017219</v>
          </cell>
          <cell r="C5332" t="str">
            <v>SYS CLS</v>
          </cell>
          <cell r="D5332" t="str">
            <v xml:space="preserve">   2/5 LB  </v>
          </cell>
          <cell r="E5332" t="str">
            <v>CHICKEN TNDR BRD ORIG FLAT SM</v>
          </cell>
          <cell r="F5332">
            <v>5</v>
          </cell>
          <cell r="G5332" t="str">
            <v>F</v>
          </cell>
          <cell r="I5332" t="str">
            <v xml:space="preserve"> </v>
          </cell>
          <cell r="J5332">
            <v>36</v>
          </cell>
        </row>
        <row r="5333">
          <cell r="B5333">
            <v>4186041</v>
          </cell>
          <cell r="C5333" t="str">
            <v>SUNKSTS</v>
          </cell>
          <cell r="D5333" t="str">
            <v xml:space="preserve">   3/3 L   </v>
          </cell>
          <cell r="E5333" t="str">
            <v>JUICE CONC FRZ LMNDE 5% 5+1</v>
          </cell>
          <cell r="F5333">
            <v>12</v>
          </cell>
          <cell r="G5333" t="str">
            <v>F</v>
          </cell>
          <cell r="I5333" t="str">
            <v xml:space="preserve"> </v>
          </cell>
          <cell r="J5333">
            <v>36</v>
          </cell>
        </row>
        <row r="5334">
          <cell r="B5334">
            <v>7125026</v>
          </cell>
          <cell r="C5334" t="str">
            <v>DIRCTFD</v>
          </cell>
          <cell r="D5334" t="str">
            <v xml:space="preserve">   2/5 LB  </v>
          </cell>
          <cell r="E5334" t="str">
            <v>BEEF FOR STEW 135A 3/4 - 1 1/2</v>
          </cell>
          <cell r="F5334">
            <v>3</v>
          </cell>
          <cell r="G5334" t="str">
            <v>F</v>
          </cell>
          <cell r="I5334" t="str">
            <v>L</v>
          </cell>
          <cell r="J5334">
            <v>36</v>
          </cell>
        </row>
        <row r="5335">
          <cell r="B5335">
            <v>1794833</v>
          </cell>
          <cell r="C5335" t="str">
            <v>PACKER</v>
          </cell>
          <cell r="D5335" t="str">
            <v xml:space="preserve">   1/1LB   </v>
          </cell>
          <cell r="E5335" t="str">
            <v>MINT FRESH</v>
          </cell>
          <cell r="F5335">
            <v>11</v>
          </cell>
          <cell r="G5335" t="str">
            <v>C</v>
          </cell>
          <cell r="I5335" t="str">
            <v xml:space="preserve"> </v>
          </cell>
          <cell r="J5335">
            <v>36</v>
          </cell>
        </row>
        <row r="5336">
          <cell r="B5336">
            <v>4574752</v>
          </cell>
          <cell r="C5336" t="str">
            <v>PACKER</v>
          </cell>
          <cell r="D5336" t="str">
            <v xml:space="preserve">   1/BUSHEL</v>
          </cell>
          <cell r="E5336" t="str">
            <v>CORN YEL FRSH</v>
          </cell>
          <cell r="F5336">
            <v>11</v>
          </cell>
          <cell r="G5336" t="str">
            <v>C</v>
          </cell>
          <cell r="I5336" t="str">
            <v xml:space="preserve"> </v>
          </cell>
          <cell r="J5336">
            <v>36</v>
          </cell>
        </row>
        <row r="5337">
          <cell r="B5337">
            <v>5585494</v>
          </cell>
          <cell r="C5337" t="str">
            <v>BEEFMRK</v>
          </cell>
          <cell r="D5337" t="str">
            <v xml:space="preserve">  80/4 OZ  </v>
          </cell>
          <cell r="E5337" t="str">
            <v>BEEF GRND PTY 80/20</v>
          </cell>
          <cell r="F5337">
            <v>3</v>
          </cell>
          <cell r="G5337" t="str">
            <v>F</v>
          </cell>
          <cell r="I5337" t="str">
            <v>C</v>
          </cell>
          <cell r="J5337">
            <v>36</v>
          </cell>
        </row>
        <row r="5338">
          <cell r="B5338">
            <v>7576531</v>
          </cell>
          <cell r="C5338" t="str">
            <v>PACKER</v>
          </cell>
          <cell r="D5338" t="str">
            <v xml:space="preserve">   1/2 LB  </v>
          </cell>
          <cell r="E5338" t="str">
            <v>ONION GREEN ICELS FRSH</v>
          </cell>
          <cell r="F5338">
            <v>11</v>
          </cell>
          <cell r="G5338" t="str">
            <v>C</v>
          </cell>
          <cell r="I5338" t="str">
            <v xml:space="preserve"> </v>
          </cell>
          <cell r="J5338">
            <v>36</v>
          </cell>
        </row>
        <row r="5339">
          <cell r="B5339">
            <v>2233302</v>
          </cell>
          <cell r="C5339" t="str">
            <v>MAGIANO</v>
          </cell>
          <cell r="D5339" t="str">
            <v xml:space="preserve">   4/10 LB </v>
          </cell>
          <cell r="E5339" t="str">
            <v>CHICKEN BRST SNGLE P/P 4 OZ</v>
          </cell>
          <cell r="F5339">
            <v>5</v>
          </cell>
          <cell r="G5339" t="str">
            <v>C</v>
          </cell>
          <cell r="I5339" t="str">
            <v>C</v>
          </cell>
          <cell r="J5339">
            <v>36</v>
          </cell>
        </row>
        <row r="5340">
          <cell r="B5340">
            <v>4615704</v>
          </cell>
          <cell r="C5340" t="str">
            <v>PACKER</v>
          </cell>
          <cell r="D5340" t="str">
            <v xml:space="preserve">   1/1.9BHL</v>
          </cell>
          <cell r="E5340" t="str">
            <v>PEPPER BELL RED CHOPPER</v>
          </cell>
          <cell r="F5340">
            <v>11</v>
          </cell>
          <cell r="G5340" t="str">
            <v>C</v>
          </cell>
          <cell r="I5340" t="str">
            <v xml:space="preserve"> </v>
          </cell>
          <cell r="J5340">
            <v>36</v>
          </cell>
        </row>
        <row r="5341">
          <cell r="B5341">
            <v>2041879</v>
          </cell>
          <cell r="C5341" t="str">
            <v>PACKER</v>
          </cell>
          <cell r="D5341" t="str">
            <v xml:space="preserve">   1/10 LB </v>
          </cell>
          <cell r="E5341" t="str">
            <v>MUSHROOM SLI FRESH THIN</v>
          </cell>
          <cell r="F5341">
            <v>11</v>
          </cell>
          <cell r="G5341" t="str">
            <v>C</v>
          </cell>
          <cell r="I5341" t="str">
            <v xml:space="preserve"> </v>
          </cell>
          <cell r="J5341">
            <v>36</v>
          </cell>
        </row>
        <row r="5342">
          <cell r="B5342">
            <v>6046643</v>
          </cell>
          <cell r="C5342" t="str">
            <v xml:space="preserve">MISSION   </v>
          </cell>
          <cell r="D5342" t="str">
            <v xml:space="preserve">8/25 CT   </v>
          </cell>
          <cell r="E5342" t="str">
            <v xml:space="preserve">SHELL TACO WHT REG 5 IN       </v>
          </cell>
          <cell r="F5342" t="str">
            <v xml:space="preserve">07   </v>
          </cell>
          <cell r="G5342" t="str">
            <v xml:space="preserve">D    </v>
          </cell>
          <cell r="I5342" t="str">
            <v xml:space="preserve">L    </v>
          </cell>
          <cell r="J5342">
            <v>36</v>
          </cell>
        </row>
        <row r="5343">
          <cell r="B5343">
            <v>4598888</v>
          </cell>
          <cell r="C5343" t="str">
            <v xml:space="preserve">CHSCAKE   </v>
          </cell>
          <cell r="D5343" t="str">
            <v xml:space="preserve">2/10 IN   </v>
          </cell>
          <cell r="E5343" t="str">
            <v xml:space="preserve">CAKE CHOC BLKOUT 2016 TEST    </v>
          </cell>
          <cell r="F5343" t="str">
            <v xml:space="preserve">06   </v>
          </cell>
          <cell r="G5343" t="str">
            <v xml:space="preserve">F    </v>
          </cell>
          <cell r="I5343" t="str">
            <v xml:space="preserve">C    </v>
          </cell>
          <cell r="J5343">
            <v>33</v>
          </cell>
        </row>
        <row r="5344">
          <cell r="B5344">
            <v>2419049</v>
          </cell>
          <cell r="C5344" t="str">
            <v xml:space="preserve">DUVALST   </v>
          </cell>
          <cell r="D5344" t="str">
            <v xml:space="preserve">5/2 LB    </v>
          </cell>
          <cell r="E5344" t="str">
            <v xml:space="preserve">SHRIMP P&amp;D IQF WHT T/ON 21/25 </v>
          </cell>
          <cell r="F5344" t="str">
            <v xml:space="preserve">04   </v>
          </cell>
          <cell r="G5344" t="str">
            <v xml:space="preserve">F    </v>
          </cell>
          <cell r="I5344" t="str">
            <v xml:space="preserve">C    </v>
          </cell>
          <cell r="J5344" t="e">
            <v>#N/A</v>
          </cell>
        </row>
        <row r="5345">
          <cell r="B5345">
            <v>4756132</v>
          </cell>
          <cell r="C5345" t="str">
            <v xml:space="preserve">MARIO     </v>
          </cell>
          <cell r="D5345" t="str">
            <v xml:space="preserve">6/2 KG    </v>
          </cell>
          <cell r="E5345" t="str">
            <v xml:space="preserve">OLIVE KALAMATA PITTED  6/2 KG </v>
          </cell>
          <cell r="F5345" t="str">
            <v xml:space="preserve">07   </v>
          </cell>
          <cell r="G5345" t="str">
            <v xml:space="preserve">D    </v>
          </cell>
          <cell r="I5345" t="str">
            <v xml:space="preserve">N    </v>
          </cell>
          <cell r="J5345">
            <v>30</v>
          </cell>
        </row>
        <row r="5346">
          <cell r="B5346">
            <v>5656665</v>
          </cell>
          <cell r="C5346" t="str">
            <v xml:space="preserve">GFIC      </v>
          </cell>
          <cell r="D5346" t="str">
            <v xml:space="preserve">6/2 LB    </v>
          </cell>
          <cell r="E5346" t="str">
            <v xml:space="preserve">COFFEE CAPPUC FRNCH VAN INST  </v>
          </cell>
          <cell r="F5346" t="str">
            <v xml:space="preserve">12   </v>
          </cell>
          <cell r="G5346" t="str">
            <v xml:space="preserve">D    </v>
          </cell>
          <cell r="I5346" t="str">
            <v xml:space="preserve">N    </v>
          </cell>
          <cell r="J5346" t="e">
            <v>#N/A</v>
          </cell>
        </row>
        <row r="5347">
          <cell r="B5347">
            <v>5823907</v>
          </cell>
          <cell r="C5347" t="str">
            <v xml:space="preserve">CRMOWHT   </v>
          </cell>
          <cell r="D5347" t="str">
            <v xml:space="preserve">12/28 OZ  </v>
          </cell>
          <cell r="E5347" t="str">
            <v xml:space="preserve">CEREAL CREAM OF WHT ORG 1 MIN </v>
          </cell>
          <cell r="F5347" t="str">
            <v xml:space="preserve">07   </v>
          </cell>
          <cell r="G5347" t="str">
            <v xml:space="preserve">D    </v>
          </cell>
          <cell r="I5347" t="str">
            <v xml:space="preserve">N    </v>
          </cell>
          <cell r="J5347">
            <v>23</v>
          </cell>
        </row>
        <row r="5348">
          <cell r="B5348">
            <v>4862900</v>
          </cell>
          <cell r="C5348" t="str">
            <v xml:space="preserve">LABELLA   </v>
          </cell>
          <cell r="D5348" t="str">
            <v xml:space="preserve">1/20 LB   </v>
          </cell>
          <cell r="E5348" t="str">
            <v xml:space="preserve">PASTA SPAGHETTI 20 IN         </v>
          </cell>
          <cell r="F5348" t="str">
            <v xml:space="preserve">07   </v>
          </cell>
          <cell r="G5348" t="str">
            <v xml:space="preserve">D    </v>
          </cell>
          <cell r="I5348" t="str">
            <v xml:space="preserve">N    </v>
          </cell>
          <cell r="J5348">
            <v>29</v>
          </cell>
        </row>
        <row r="5349">
          <cell r="B5349">
            <v>1312032</v>
          </cell>
          <cell r="C5349" t="str">
            <v>CARIBOU</v>
          </cell>
          <cell r="D5349" t="str">
            <v xml:space="preserve">   1/10 LB </v>
          </cell>
          <cell r="E5349" t="str">
            <v>ONION RING BTR-DIP</v>
          </cell>
          <cell r="F5349">
            <v>6</v>
          </cell>
          <cell r="G5349" t="str">
            <v>F</v>
          </cell>
          <cell r="I5349" t="str">
            <v>L</v>
          </cell>
          <cell r="J5349">
            <v>13</v>
          </cell>
        </row>
        <row r="5350">
          <cell r="B5350">
            <v>533683</v>
          </cell>
          <cell r="C5350" t="str">
            <v xml:space="preserve">SCRMNTO   </v>
          </cell>
          <cell r="D5350" t="str">
            <v xml:space="preserve">48/5.5 OZ </v>
          </cell>
          <cell r="E5350" t="str">
            <v xml:space="preserve">JUICE TOMATO ALUM CAN         </v>
          </cell>
          <cell r="F5350" t="str">
            <v xml:space="preserve">07   </v>
          </cell>
          <cell r="G5350" t="str">
            <v xml:space="preserve">D    </v>
          </cell>
          <cell r="I5350" t="str">
            <v xml:space="preserve">N    </v>
          </cell>
          <cell r="J5350">
            <v>16</v>
          </cell>
        </row>
        <row r="5351">
          <cell r="B5351">
            <v>9287681</v>
          </cell>
          <cell r="C5351" t="str">
            <v xml:space="preserve">V-8       </v>
          </cell>
          <cell r="D5351" t="str">
            <v xml:space="preserve">12/16 OZ  </v>
          </cell>
          <cell r="E5351" t="str">
            <v xml:space="preserve">JUICE DRINK STWBRY KIWI PLAS  </v>
          </cell>
          <cell r="F5351" t="str">
            <v xml:space="preserve">07   </v>
          </cell>
          <cell r="G5351" t="str">
            <v xml:space="preserve">D    </v>
          </cell>
          <cell r="I5351" t="str">
            <v xml:space="preserve">N    </v>
          </cell>
          <cell r="J5351">
            <v>72</v>
          </cell>
        </row>
        <row r="5352">
          <cell r="B5352">
            <v>5065826</v>
          </cell>
          <cell r="C5352" t="str">
            <v xml:space="preserve">NATRGLO   </v>
          </cell>
          <cell r="D5352" t="str">
            <v xml:space="preserve">1/20 LB   </v>
          </cell>
          <cell r="E5352" t="str">
            <v xml:space="preserve">CHARCOAL LUMP NATURAL         </v>
          </cell>
          <cell r="F5352" t="str">
            <v xml:space="preserve">09   </v>
          </cell>
          <cell r="G5352" t="str">
            <v xml:space="preserve">D    </v>
          </cell>
          <cell r="I5352" t="str">
            <v xml:space="preserve">N    </v>
          </cell>
          <cell r="J5352">
            <v>41</v>
          </cell>
        </row>
        <row r="5353">
          <cell r="B5353">
            <v>7018122</v>
          </cell>
          <cell r="C5353" t="str">
            <v>GR LAKE</v>
          </cell>
          <cell r="D5353" t="str">
            <v xml:space="preserve">   6/1.5 LB</v>
          </cell>
          <cell r="E5353" t="str">
            <v>CHEESE SWISS SLI .75 OZ</v>
          </cell>
          <cell r="F5353">
            <v>2</v>
          </cell>
          <cell r="G5353" t="str">
            <v>C</v>
          </cell>
          <cell r="I5353" t="str">
            <v>L</v>
          </cell>
          <cell r="J5353">
            <v>39</v>
          </cell>
        </row>
        <row r="5354">
          <cell r="B5354">
            <v>4002499</v>
          </cell>
          <cell r="C5354" t="str">
            <v xml:space="preserve">SYS CLS   </v>
          </cell>
          <cell r="D5354" t="str">
            <v xml:space="preserve">4/1 GAL   </v>
          </cell>
          <cell r="E5354" t="str">
            <v xml:space="preserve">DRESSING COLESLAW             </v>
          </cell>
          <cell r="F5354" t="str">
            <v xml:space="preserve">07   </v>
          </cell>
          <cell r="G5354" t="str">
            <v xml:space="preserve">D    </v>
          </cell>
          <cell r="I5354" t="str">
            <v xml:space="preserve">N    </v>
          </cell>
          <cell r="J5354">
            <v>7</v>
          </cell>
        </row>
        <row r="5355">
          <cell r="B5355">
            <v>3616550</v>
          </cell>
          <cell r="C5355" t="str">
            <v xml:space="preserve">ECOLAB    </v>
          </cell>
          <cell r="D5355" t="str">
            <v xml:space="preserve">2/1.3L    </v>
          </cell>
          <cell r="E5355" t="str">
            <v xml:space="preserve">ODOR ELIMINATOR BIO ENZY QC77 </v>
          </cell>
          <cell r="F5355" t="str">
            <v xml:space="preserve">09   </v>
          </cell>
          <cell r="G5355" t="str">
            <v xml:space="preserve">D    </v>
          </cell>
          <cell r="I5355" t="str">
            <v xml:space="preserve">N    </v>
          </cell>
          <cell r="J5355">
            <v>33</v>
          </cell>
        </row>
        <row r="5356">
          <cell r="B5356">
            <v>4112926</v>
          </cell>
          <cell r="C5356" t="str">
            <v xml:space="preserve">SYS CLS   </v>
          </cell>
          <cell r="D5356" t="str">
            <v xml:space="preserve">6/#10     </v>
          </cell>
          <cell r="E5356" t="str">
            <v xml:space="preserve">VEGETABLE MIXED FCY           </v>
          </cell>
          <cell r="F5356" t="str">
            <v xml:space="preserve">07   </v>
          </cell>
          <cell r="G5356" t="str">
            <v xml:space="preserve">D    </v>
          </cell>
          <cell r="I5356" t="str">
            <v xml:space="preserve">N    </v>
          </cell>
          <cell r="J5356">
            <v>6</v>
          </cell>
        </row>
        <row r="5357">
          <cell r="B5357">
            <v>109884</v>
          </cell>
          <cell r="C5357" t="str">
            <v xml:space="preserve">SYS IMP   </v>
          </cell>
          <cell r="D5357" t="str">
            <v xml:space="preserve">75/12GRM  </v>
          </cell>
          <cell r="E5357" t="str">
            <v xml:space="preserve">COFFEE DECAF NECTAR THICK     </v>
          </cell>
          <cell r="F5357" t="str">
            <v xml:space="preserve">01   </v>
          </cell>
          <cell r="G5357" t="str">
            <v xml:space="preserve">D    </v>
          </cell>
          <cell r="I5357" t="str">
            <v xml:space="preserve">N    </v>
          </cell>
          <cell r="J5357">
            <v>59</v>
          </cell>
        </row>
        <row r="5358">
          <cell r="B5358">
            <v>389348</v>
          </cell>
          <cell r="C5358" t="str">
            <v xml:space="preserve">SYS CLS   </v>
          </cell>
          <cell r="D5358" t="str">
            <v xml:space="preserve">6/#10     </v>
          </cell>
          <cell r="E5358" t="str">
            <v xml:space="preserve">SAUCE CHEESE MILD CHEDDAR ZTF </v>
          </cell>
          <cell r="F5358" t="str">
            <v xml:space="preserve">07   </v>
          </cell>
          <cell r="G5358" t="str">
            <v xml:space="preserve">D    </v>
          </cell>
          <cell r="I5358" t="str">
            <v xml:space="preserve">N    </v>
          </cell>
          <cell r="J5358">
            <v>22</v>
          </cell>
        </row>
        <row r="5359">
          <cell r="B5359">
            <v>8524258</v>
          </cell>
          <cell r="C5359" t="str">
            <v xml:space="preserve">PORTCLS   </v>
          </cell>
          <cell r="D5359" t="str">
            <v xml:space="preserve">6/66.5OZ  </v>
          </cell>
          <cell r="E5359" t="str">
            <v xml:space="preserve">TUNA TONGOL CHUNK IN WTR      </v>
          </cell>
          <cell r="F5359" t="str">
            <v xml:space="preserve">07   </v>
          </cell>
          <cell r="G5359" t="str">
            <v xml:space="preserve">D    </v>
          </cell>
          <cell r="I5359" t="str">
            <v xml:space="preserve">N    </v>
          </cell>
          <cell r="J5359">
            <v>21</v>
          </cell>
        </row>
        <row r="5360">
          <cell r="B5360">
            <v>5096490</v>
          </cell>
          <cell r="C5360" t="str">
            <v xml:space="preserve">SYS IMP   </v>
          </cell>
          <cell r="D5360" t="str">
            <v xml:space="preserve">6/#10     </v>
          </cell>
          <cell r="E5360" t="str">
            <v xml:space="preserve">SAUCE CHILI MW FCY            </v>
          </cell>
          <cell r="F5360" t="str">
            <v xml:space="preserve">07   </v>
          </cell>
          <cell r="G5360" t="str">
            <v xml:space="preserve">D    </v>
          </cell>
          <cell r="I5360" t="str">
            <v xml:space="preserve">N    </v>
          </cell>
          <cell r="J5360">
            <v>11</v>
          </cell>
        </row>
        <row r="5361">
          <cell r="B5361">
            <v>7075202</v>
          </cell>
          <cell r="C5361" t="str">
            <v xml:space="preserve">ERTHPLS   </v>
          </cell>
          <cell r="D5361" t="str">
            <v xml:space="preserve">4/625 CT  </v>
          </cell>
          <cell r="E5361" t="str">
            <v xml:space="preserve">STRAW PAPER UNWRP 6 BLK CKTL  </v>
          </cell>
          <cell r="F5361" t="str">
            <v xml:space="preserve">08   </v>
          </cell>
          <cell r="G5361" t="str">
            <v xml:space="preserve">D    </v>
          </cell>
          <cell r="I5361" t="str">
            <v xml:space="preserve">N    </v>
          </cell>
          <cell r="J5361" t="e">
            <v>#N/A</v>
          </cell>
        </row>
        <row r="5362">
          <cell r="B5362">
            <v>2102509</v>
          </cell>
          <cell r="C5362" t="str">
            <v xml:space="preserve">HANGARD   </v>
          </cell>
          <cell r="D5362" t="str">
            <v xml:space="preserve">10/10/100 </v>
          </cell>
          <cell r="E5362" t="str">
            <v xml:space="preserve">SKEWER BAMBOO 6 IN            </v>
          </cell>
          <cell r="F5362" t="str">
            <v xml:space="preserve">08   </v>
          </cell>
          <cell r="G5362" t="str">
            <v xml:space="preserve">D    </v>
          </cell>
          <cell r="I5362" t="str">
            <v xml:space="preserve">N    </v>
          </cell>
          <cell r="J5362">
            <v>34</v>
          </cell>
        </row>
        <row r="5363">
          <cell r="B5363">
            <v>4483137</v>
          </cell>
          <cell r="C5363" t="str">
            <v xml:space="preserve">PACTIV    </v>
          </cell>
          <cell r="D5363" t="str">
            <v xml:space="preserve">1000/EA   </v>
          </cell>
          <cell r="E5363" t="str">
            <v xml:space="preserve">CUP FOIL UTILITY 4 OZ         </v>
          </cell>
          <cell r="F5363" t="str">
            <v xml:space="preserve">08   </v>
          </cell>
          <cell r="G5363" t="str">
            <v xml:space="preserve">D    </v>
          </cell>
          <cell r="I5363" t="str">
            <v xml:space="preserve">N    </v>
          </cell>
          <cell r="J5363">
            <v>29</v>
          </cell>
        </row>
        <row r="5364">
          <cell r="B5364">
            <v>9381963</v>
          </cell>
          <cell r="C5364" t="str">
            <v xml:space="preserve">SABERT    </v>
          </cell>
          <cell r="D5364" t="str">
            <v xml:space="preserve">300/24 OZ </v>
          </cell>
          <cell r="E5364" t="str">
            <v xml:space="preserve">BOWL PLAS CLR 24 OZ           </v>
          </cell>
          <cell r="F5364" t="str">
            <v xml:space="preserve">08   </v>
          </cell>
          <cell r="G5364" t="str">
            <v xml:space="preserve">D    </v>
          </cell>
          <cell r="I5364" t="str">
            <v xml:space="preserve">L    </v>
          </cell>
          <cell r="J5364" t="e">
            <v>#N/A</v>
          </cell>
        </row>
        <row r="5365">
          <cell r="B5365">
            <v>3065693</v>
          </cell>
          <cell r="C5365" t="str">
            <v xml:space="preserve">SKYLN     </v>
          </cell>
          <cell r="D5365" t="str">
            <v xml:space="preserve">6/500 CT  </v>
          </cell>
          <cell r="E5365" t="str">
            <v xml:space="preserve">STRAW UNWRP 6 BLK GNT         </v>
          </cell>
          <cell r="F5365" t="str">
            <v xml:space="preserve">08   </v>
          </cell>
          <cell r="G5365" t="str">
            <v xml:space="preserve">D    </v>
          </cell>
          <cell r="I5365" t="str">
            <v xml:space="preserve">N    </v>
          </cell>
          <cell r="J5365" t="e">
            <v>#N/A</v>
          </cell>
        </row>
        <row r="5366">
          <cell r="B5366">
            <v>1188804</v>
          </cell>
          <cell r="C5366" t="str">
            <v xml:space="preserve">STRKIST   </v>
          </cell>
          <cell r="D5366" t="str">
            <v xml:space="preserve">6/43 OZ   </v>
          </cell>
          <cell r="E5366" t="str">
            <v xml:space="preserve">TUNA CHUNK LIGHT IN POUCH     </v>
          </cell>
          <cell r="F5366" t="str">
            <v xml:space="preserve">07   </v>
          </cell>
          <cell r="G5366" t="str">
            <v xml:space="preserve">D    </v>
          </cell>
          <cell r="I5366" t="str">
            <v xml:space="preserve">L    </v>
          </cell>
          <cell r="J5366">
            <v>23</v>
          </cell>
        </row>
        <row r="5367">
          <cell r="B5367">
            <v>9689498</v>
          </cell>
          <cell r="C5367" t="str">
            <v xml:space="preserve">EMIPLST   </v>
          </cell>
          <cell r="D5367" t="str">
            <v xml:space="preserve">1/144 CT  </v>
          </cell>
          <cell r="E5367" t="str">
            <v xml:space="preserve">SPOON PLAS SERVING BLK        </v>
          </cell>
          <cell r="F5367" t="str">
            <v xml:space="preserve">08   </v>
          </cell>
          <cell r="G5367" t="str">
            <v xml:space="preserve">D    </v>
          </cell>
          <cell r="I5367" t="str">
            <v xml:space="preserve">N    </v>
          </cell>
          <cell r="J5367">
            <v>32</v>
          </cell>
        </row>
        <row r="5368">
          <cell r="B5368">
            <v>204042</v>
          </cell>
          <cell r="C5368" t="str">
            <v xml:space="preserve">PRAIRIE   </v>
          </cell>
          <cell r="D5368" t="str">
            <v xml:space="preserve">6/300CT   </v>
          </cell>
          <cell r="E5368" t="str">
            <v xml:space="preserve">STRAW PLAS WRPD GNT RED 10.25 </v>
          </cell>
          <cell r="F5368" t="str">
            <v xml:space="preserve">08   </v>
          </cell>
          <cell r="G5368" t="str">
            <v xml:space="preserve">D    </v>
          </cell>
          <cell r="I5368" t="str">
            <v xml:space="preserve">L    </v>
          </cell>
          <cell r="J5368">
            <v>27</v>
          </cell>
        </row>
        <row r="5369">
          <cell r="B5369">
            <v>6663068</v>
          </cell>
          <cell r="C5369" t="str">
            <v xml:space="preserve">TORKPRM   </v>
          </cell>
          <cell r="D5369" t="str">
            <v xml:space="preserve">150/13X21 </v>
          </cell>
          <cell r="E5369" t="str">
            <v xml:space="preserve">WIPER TOWEL QUAT SAFE BLU/BLU </v>
          </cell>
          <cell r="F5369" t="str">
            <v xml:space="preserve">08   </v>
          </cell>
          <cell r="G5369" t="str">
            <v xml:space="preserve">D    </v>
          </cell>
          <cell r="I5369" t="str">
            <v xml:space="preserve">L    </v>
          </cell>
          <cell r="J5369" t="e">
            <v>#N/A</v>
          </cell>
        </row>
        <row r="5370">
          <cell r="B5370">
            <v>7823265</v>
          </cell>
          <cell r="C5370" t="str">
            <v xml:space="preserve">SOLO      </v>
          </cell>
          <cell r="D5370" t="str">
            <v xml:space="preserve">20/50CT   </v>
          </cell>
          <cell r="E5370" t="str">
            <v xml:space="preserve">CUP PAPER HOT 12OZ WHT        </v>
          </cell>
          <cell r="F5370" t="str">
            <v xml:space="preserve">08   </v>
          </cell>
          <cell r="G5370" t="str">
            <v xml:space="preserve">D    </v>
          </cell>
          <cell r="I5370" t="str">
            <v xml:space="preserve">L    </v>
          </cell>
          <cell r="J5370" t="e">
            <v>#N/A</v>
          </cell>
        </row>
        <row r="5371">
          <cell r="B5371">
            <v>5793831</v>
          </cell>
          <cell r="C5371" t="str">
            <v xml:space="preserve">SYSCO     </v>
          </cell>
          <cell r="D5371" t="str">
            <v xml:space="preserve">6/12 CT   </v>
          </cell>
          <cell r="E5371" t="str">
            <v xml:space="preserve">PAD SCRUB S-S 35 GRAM 1.25 OZ </v>
          </cell>
          <cell r="F5371" t="str">
            <v xml:space="preserve">08   </v>
          </cell>
          <cell r="G5371" t="str">
            <v xml:space="preserve">D    </v>
          </cell>
          <cell r="I5371" t="str">
            <v xml:space="preserve">N    </v>
          </cell>
          <cell r="J5371">
            <v>17</v>
          </cell>
        </row>
        <row r="5372">
          <cell r="B5372">
            <v>5331885</v>
          </cell>
          <cell r="C5372" t="str">
            <v xml:space="preserve">HFA       </v>
          </cell>
          <cell r="D5372" t="str">
            <v xml:space="preserve">6/500 CT  </v>
          </cell>
          <cell r="E5372" t="str">
            <v>FOIL ALMN SHEET POPUP 12X10.75</v>
          </cell>
          <cell r="F5372" t="str">
            <v xml:space="preserve">08   </v>
          </cell>
          <cell r="G5372" t="str">
            <v xml:space="preserve">D    </v>
          </cell>
          <cell r="I5372" t="str">
            <v xml:space="preserve">L    </v>
          </cell>
          <cell r="J5372">
            <v>8</v>
          </cell>
        </row>
        <row r="5373">
          <cell r="B5373">
            <v>8850919</v>
          </cell>
          <cell r="C5373" t="str">
            <v xml:space="preserve">FABRKAL   </v>
          </cell>
          <cell r="D5373" t="str">
            <v xml:space="preserve">20/50 CT  </v>
          </cell>
          <cell r="E5373" t="str">
            <v xml:space="preserve">CUP PLAS CLR GREENWARE 9 OZ   </v>
          </cell>
          <cell r="F5373" t="str">
            <v xml:space="preserve">08   </v>
          </cell>
          <cell r="G5373" t="str">
            <v xml:space="preserve">D    </v>
          </cell>
          <cell r="I5373" t="str">
            <v xml:space="preserve">L    </v>
          </cell>
          <cell r="J5373">
            <v>47</v>
          </cell>
        </row>
        <row r="5374">
          <cell r="B5374">
            <v>7753946</v>
          </cell>
          <cell r="C5374" t="str">
            <v xml:space="preserve">FRY MAX   </v>
          </cell>
          <cell r="D5374" t="str">
            <v xml:space="preserve">1/35#     </v>
          </cell>
          <cell r="E5374" t="str">
            <v xml:space="preserve">SHORTENING FRY LIQ            </v>
          </cell>
          <cell r="F5374" t="str">
            <v xml:space="preserve">07   </v>
          </cell>
          <cell r="G5374" t="str">
            <v xml:space="preserve">D    </v>
          </cell>
          <cell r="I5374" t="str">
            <v xml:space="preserve">L    </v>
          </cell>
          <cell r="J5374">
            <v>33</v>
          </cell>
        </row>
        <row r="5375">
          <cell r="B5375">
            <v>4011011</v>
          </cell>
          <cell r="C5375" t="str">
            <v xml:space="preserve">SYS CLS   </v>
          </cell>
          <cell r="D5375" t="str">
            <v xml:space="preserve">6/#10     </v>
          </cell>
          <cell r="E5375" t="str">
            <v xml:space="preserve">PUDDING BUTTERSCOTCH ZTF      </v>
          </cell>
          <cell r="F5375" t="str">
            <v xml:space="preserve">07   </v>
          </cell>
          <cell r="G5375" t="str">
            <v xml:space="preserve">D    </v>
          </cell>
          <cell r="I5375" t="str">
            <v xml:space="preserve">N    </v>
          </cell>
          <cell r="J5375">
            <v>115</v>
          </cell>
        </row>
        <row r="5376">
          <cell r="B5376">
            <v>499808</v>
          </cell>
          <cell r="C5376" t="str">
            <v xml:space="preserve">ECOLAB    </v>
          </cell>
          <cell r="D5376" t="str">
            <v xml:space="preserve">1/2.5GAL  </v>
          </cell>
          <cell r="E5376" t="str">
            <v>CLEANER FLOOR MAXX DUAL ACTION</v>
          </cell>
          <cell r="F5376" t="str">
            <v xml:space="preserve">09   </v>
          </cell>
          <cell r="G5376" t="str">
            <v xml:space="preserve">D    </v>
          </cell>
          <cell r="I5376" t="str">
            <v xml:space="preserve">N    </v>
          </cell>
          <cell r="J5376">
            <v>91</v>
          </cell>
        </row>
        <row r="5377">
          <cell r="B5377">
            <v>4692174</v>
          </cell>
          <cell r="C5377" t="str">
            <v xml:space="preserve">LA BAND   </v>
          </cell>
          <cell r="D5377" t="str">
            <v xml:space="preserve">12/24 CT  </v>
          </cell>
          <cell r="E5377" t="str">
            <v xml:space="preserve">TORTILLA FLOUR PRESSED 6 IN   </v>
          </cell>
          <cell r="F5377" t="str">
            <v xml:space="preserve">07   </v>
          </cell>
          <cell r="G5377" t="str">
            <v xml:space="preserve">D    </v>
          </cell>
          <cell r="I5377" t="str">
            <v xml:space="preserve">L    </v>
          </cell>
          <cell r="J5377">
            <v>35</v>
          </cell>
        </row>
        <row r="5378">
          <cell r="B5378">
            <v>2766148</v>
          </cell>
          <cell r="C5378" t="str">
            <v xml:space="preserve">BBRLCLS   </v>
          </cell>
          <cell r="D5378" t="str">
            <v xml:space="preserve">48/1.5 OZ </v>
          </cell>
          <cell r="E5378" t="str">
            <v>CHIP POTATO SWT MAUI ONION KTL</v>
          </cell>
          <cell r="F5378" t="str">
            <v xml:space="preserve">07   </v>
          </cell>
          <cell r="G5378" t="str">
            <v xml:space="preserve">D    </v>
          </cell>
          <cell r="I5378" t="str">
            <v xml:space="preserve">N    </v>
          </cell>
          <cell r="J5378">
            <v>35</v>
          </cell>
        </row>
        <row r="5379">
          <cell r="B5379">
            <v>4226882</v>
          </cell>
          <cell r="C5379" t="str">
            <v xml:space="preserve">MARZETI   </v>
          </cell>
          <cell r="D5379" t="str">
            <v xml:space="preserve">4/1 GAL   </v>
          </cell>
          <cell r="E5379" t="str">
            <v xml:space="preserve">DRESSING COLESLAW ORIGINAL    </v>
          </cell>
          <cell r="F5379" t="str">
            <v xml:space="preserve">07   </v>
          </cell>
          <cell r="G5379" t="str">
            <v xml:space="preserve">D    </v>
          </cell>
          <cell r="I5379" t="str">
            <v xml:space="preserve">N    </v>
          </cell>
          <cell r="J5379">
            <v>35</v>
          </cell>
        </row>
        <row r="5380">
          <cell r="B5380">
            <v>4202255</v>
          </cell>
          <cell r="C5380" t="str">
            <v xml:space="preserve">CITVIMP   </v>
          </cell>
          <cell r="D5380" t="str">
            <v xml:space="preserve">96/1 OZ   </v>
          </cell>
          <cell r="E5380" t="str">
            <v xml:space="preserve">TEA ICED BREW BLK FP 1OZ      </v>
          </cell>
          <cell r="F5380" t="str">
            <v xml:space="preserve">12   </v>
          </cell>
          <cell r="G5380" t="str">
            <v xml:space="preserve">D    </v>
          </cell>
          <cell r="I5380" t="str">
            <v xml:space="preserve">N    </v>
          </cell>
          <cell r="J5380">
            <v>35</v>
          </cell>
        </row>
        <row r="5381">
          <cell r="B5381">
            <v>8739781</v>
          </cell>
          <cell r="C5381" t="str">
            <v xml:space="preserve">GREY P    </v>
          </cell>
          <cell r="D5381" t="str">
            <v xml:space="preserve">4/48 OZ   </v>
          </cell>
          <cell r="E5381" t="str">
            <v xml:space="preserve">SAUCE BISTRO DELI             </v>
          </cell>
          <cell r="F5381" t="str">
            <v xml:space="preserve">07   </v>
          </cell>
          <cell r="G5381" t="str">
            <v xml:space="preserve">D    </v>
          </cell>
          <cell r="I5381" t="str">
            <v xml:space="preserve">N    </v>
          </cell>
          <cell r="J5381">
            <v>35</v>
          </cell>
        </row>
        <row r="5382">
          <cell r="B5382">
            <v>3721115</v>
          </cell>
          <cell r="C5382" t="str">
            <v xml:space="preserve">HHL       </v>
          </cell>
          <cell r="D5382" t="str">
            <v xml:space="preserve">12/32 OZ  </v>
          </cell>
          <cell r="E5382" t="str">
            <v>SUPPLEMENT LIQ MEDPAS2 BUTRPCN</v>
          </cell>
          <cell r="F5382" t="str">
            <v xml:space="preserve">01   </v>
          </cell>
          <cell r="G5382" t="str">
            <v xml:space="preserve">D    </v>
          </cell>
          <cell r="I5382" t="str">
            <v xml:space="preserve">L    </v>
          </cell>
          <cell r="J5382">
            <v>17</v>
          </cell>
        </row>
        <row r="5383">
          <cell r="B5383">
            <v>6791883</v>
          </cell>
          <cell r="C5383" t="str">
            <v>FONTANI</v>
          </cell>
          <cell r="D5383" t="str">
            <v xml:space="preserve">   3/5 LB  </v>
          </cell>
          <cell r="E5383" t="str">
            <v>SAUSAGE ITAL CHK GARLIC 3-5/OZ</v>
          </cell>
          <cell r="F5383">
            <v>3</v>
          </cell>
          <cell r="G5383" t="str">
            <v>F</v>
          </cell>
          <cell r="I5383" t="str">
            <v xml:space="preserve"> </v>
          </cell>
          <cell r="J5383">
            <v>35</v>
          </cell>
        </row>
        <row r="5384">
          <cell r="B5384">
            <v>7106120</v>
          </cell>
          <cell r="C5384" t="str">
            <v>AREZIMP</v>
          </cell>
          <cell r="D5384" t="str">
            <v xml:space="preserve">   2/5 LB  </v>
          </cell>
          <cell r="E5384" t="str">
            <v>PASTA GNOCCHI DUMPLING POTATO</v>
          </cell>
          <cell r="F5384">
            <v>6</v>
          </cell>
          <cell r="G5384" t="str">
            <v>F</v>
          </cell>
          <cell r="I5384" t="str">
            <v xml:space="preserve"> </v>
          </cell>
          <cell r="J5384">
            <v>35</v>
          </cell>
        </row>
        <row r="5385">
          <cell r="B5385">
            <v>5018088</v>
          </cell>
          <cell r="C5385" t="str">
            <v>LGH COW</v>
          </cell>
          <cell r="D5385" t="str">
            <v xml:space="preserve">  72/.75 OZ</v>
          </cell>
          <cell r="E5385" t="str">
            <v>CHEESE LAUGHING COW BAY BEL</v>
          </cell>
          <cell r="F5385">
            <v>2</v>
          </cell>
          <cell r="G5385" t="str">
            <v>C</v>
          </cell>
          <cell r="I5385" t="str">
            <v xml:space="preserve"> </v>
          </cell>
          <cell r="J5385">
            <v>35</v>
          </cell>
        </row>
        <row r="5386">
          <cell r="B5386">
            <v>7018115</v>
          </cell>
          <cell r="C5386" t="str">
            <v>GR LAKE</v>
          </cell>
          <cell r="D5386" t="str">
            <v xml:space="preserve">   4/5 LB  </v>
          </cell>
          <cell r="E5386" t="str">
            <v>CHEESE BLUE CRUMBLE</v>
          </cell>
          <cell r="F5386">
            <v>2</v>
          </cell>
          <cell r="G5386" t="str">
            <v>C</v>
          </cell>
          <cell r="I5386" t="str">
            <v>L</v>
          </cell>
          <cell r="J5386">
            <v>98</v>
          </cell>
        </row>
        <row r="5387">
          <cell r="B5387">
            <v>1852326</v>
          </cell>
          <cell r="C5387" t="str">
            <v>FONTANI</v>
          </cell>
          <cell r="D5387" t="str">
            <v xml:space="preserve">   1/12 LB </v>
          </cell>
          <cell r="E5387" t="str">
            <v>SAUSAGE ITAL ROPE MILD</v>
          </cell>
          <cell r="F5387">
            <v>3</v>
          </cell>
          <cell r="G5387" t="str">
            <v>F</v>
          </cell>
          <cell r="I5387" t="str">
            <v xml:space="preserve"> </v>
          </cell>
          <cell r="J5387">
            <v>35</v>
          </cell>
        </row>
        <row r="5388">
          <cell r="B5388">
            <v>6638878</v>
          </cell>
          <cell r="C5388" t="str">
            <v xml:space="preserve">IMP/MCC   </v>
          </cell>
          <cell r="D5388" t="str">
            <v xml:space="preserve">6/19.50Z  </v>
          </cell>
          <cell r="E5388" t="str">
            <v xml:space="preserve">SPICE PEPPER BLK WHL          </v>
          </cell>
          <cell r="F5388" t="str">
            <v xml:space="preserve">07   </v>
          </cell>
          <cell r="G5388" t="str">
            <v xml:space="preserve">D    </v>
          </cell>
          <cell r="I5388" t="str">
            <v xml:space="preserve">N    </v>
          </cell>
          <cell r="J5388">
            <v>35</v>
          </cell>
        </row>
        <row r="5389">
          <cell r="B5389">
            <v>7764707</v>
          </cell>
          <cell r="C5389" t="str">
            <v xml:space="preserve">ROLAND    </v>
          </cell>
          <cell r="D5389" t="str">
            <v xml:space="preserve">6/#10     </v>
          </cell>
          <cell r="E5389" t="str">
            <v xml:space="preserve">MILK COCONUT UNSWT            </v>
          </cell>
          <cell r="F5389" t="str">
            <v xml:space="preserve">07   </v>
          </cell>
          <cell r="G5389" t="str">
            <v xml:space="preserve">D    </v>
          </cell>
          <cell r="I5389" t="str">
            <v xml:space="preserve">N    </v>
          </cell>
          <cell r="J5389">
            <v>35</v>
          </cell>
        </row>
        <row r="5390">
          <cell r="B5390">
            <v>2388722</v>
          </cell>
          <cell r="C5390" t="str">
            <v>FIRECLS</v>
          </cell>
          <cell r="D5390" t="str">
            <v xml:space="preserve">  80/4 OZ  </v>
          </cell>
          <cell r="E5390" t="str">
            <v>BEEF PATTY 80/20 SMASH FRZ</v>
          </cell>
          <cell r="F5390">
            <v>3</v>
          </cell>
          <cell r="G5390" t="str">
            <v>F</v>
          </cell>
          <cell r="I5390" t="str">
            <v xml:space="preserve"> </v>
          </cell>
          <cell r="J5390">
            <v>35</v>
          </cell>
        </row>
        <row r="5391">
          <cell r="B5391">
            <v>5109113</v>
          </cell>
          <cell r="C5391" t="str">
            <v>WHLFCLS</v>
          </cell>
          <cell r="D5391" t="str">
            <v xml:space="preserve">  16/1 QT  </v>
          </cell>
          <cell r="E5391" t="str">
            <v>BUTTERMILK 1%</v>
          </cell>
          <cell r="F5391">
            <v>2</v>
          </cell>
          <cell r="G5391" t="str">
            <v>C</v>
          </cell>
          <cell r="I5391" t="str">
            <v xml:space="preserve"> </v>
          </cell>
          <cell r="J5391">
            <v>23</v>
          </cell>
        </row>
        <row r="5392">
          <cell r="B5392">
            <v>6191500</v>
          </cell>
          <cell r="C5392" t="str">
            <v>AREZCLS</v>
          </cell>
          <cell r="D5392" t="str">
            <v xml:space="preserve">   2/5# AVG</v>
          </cell>
          <cell r="E5392" t="str">
            <v>VEAL GROUND 396 FF 85/15 FZ</v>
          </cell>
          <cell r="F5392">
            <v>3</v>
          </cell>
          <cell r="G5392" t="str">
            <v>F</v>
          </cell>
          <cell r="I5392" t="str">
            <v xml:space="preserve"> </v>
          </cell>
          <cell r="J5392">
            <v>35</v>
          </cell>
        </row>
        <row r="5393">
          <cell r="B5393">
            <v>9534736</v>
          </cell>
          <cell r="C5393" t="str">
            <v>SYS IMP</v>
          </cell>
          <cell r="D5393" t="str">
            <v xml:space="preserve">   6/2.5 LB</v>
          </cell>
          <cell r="E5393" t="str">
            <v>CHEESE STICK MOZZ BTRD 2.75</v>
          </cell>
          <cell r="F5393">
            <v>6</v>
          </cell>
          <cell r="G5393" t="str">
            <v>F</v>
          </cell>
          <cell r="I5393" t="str">
            <v xml:space="preserve"> </v>
          </cell>
          <cell r="J5393">
            <v>35</v>
          </cell>
        </row>
        <row r="5394">
          <cell r="B5394">
            <v>3040342</v>
          </cell>
          <cell r="C5394" t="str">
            <v>BIRCHWD</v>
          </cell>
          <cell r="D5394" t="str">
            <v xml:space="preserve">   4/5#    </v>
          </cell>
          <cell r="E5394" t="str">
            <v>BEEF TACO FLLNG PCKD</v>
          </cell>
          <cell r="F5394">
            <v>3</v>
          </cell>
          <cell r="G5394" t="str">
            <v>F</v>
          </cell>
          <cell r="I5394" t="str">
            <v xml:space="preserve"> </v>
          </cell>
          <cell r="J5394">
            <v>35</v>
          </cell>
        </row>
        <row r="5395">
          <cell r="B5395">
            <v>3976453</v>
          </cell>
          <cell r="C5395" t="str">
            <v>SYS CLS</v>
          </cell>
          <cell r="D5395" t="str">
            <v xml:space="preserve">  32/5OZ   </v>
          </cell>
          <cell r="E5395" t="str">
            <v>CHICKEN BRST IFZ FLAT MARN ZIP</v>
          </cell>
          <cell r="F5395">
            <v>5</v>
          </cell>
          <cell r="G5395" t="str">
            <v>F</v>
          </cell>
          <cell r="I5395" t="str">
            <v xml:space="preserve"> </v>
          </cell>
          <cell r="J5395">
            <v>35</v>
          </cell>
        </row>
        <row r="5396">
          <cell r="B5396">
            <v>8042228</v>
          </cell>
          <cell r="C5396" t="str">
            <v>JOSEPHS</v>
          </cell>
          <cell r="D5396" t="str">
            <v xml:space="preserve">   2/3LB   </v>
          </cell>
          <cell r="E5396" t="str">
            <v>RAVIOLI LOBSTER SHERRY SAFFRON</v>
          </cell>
          <cell r="F5396">
            <v>6</v>
          </cell>
          <cell r="G5396" t="str">
            <v>F</v>
          </cell>
          <cell r="I5396" t="str">
            <v xml:space="preserve"> </v>
          </cell>
          <cell r="J5396">
            <v>35</v>
          </cell>
        </row>
        <row r="5397">
          <cell r="B5397">
            <v>1651454</v>
          </cell>
          <cell r="C5397" t="str">
            <v>BSTMAID</v>
          </cell>
          <cell r="D5397" t="str">
            <v xml:space="preserve">  48/2 OZ  </v>
          </cell>
          <cell r="E5397" t="str">
            <v>COOKIE CHOC CHIP IW ZTF</v>
          </cell>
          <cell r="F5397">
            <v>6</v>
          </cell>
          <cell r="G5397" t="str">
            <v>F</v>
          </cell>
          <cell r="I5397" t="str">
            <v xml:space="preserve"> </v>
          </cell>
          <cell r="J5397">
            <v>35</v>
          </cell>
        </row>
        <row r="5398">
          <cell r="B5398">
            <v>3749737</v>
          </cell>
          <cell r="C5398" t="str">
            <v xml:space="preserve">UNC BEN   </v>
          </cell>
          <cell r="D5398" t="str">
            <v xml:space="preserve">6/58 OZ   </v>
          </cell>
          <cell r="E5398" t="str">
            <v xml:space="preserve">STUFFING MIX TRDTNL INST      </v>
          </cell>
          <cell r="F5398" t="str">
            <v xml:space="preserve">07   </v>
          </cell>
          <cell r="G5398" t="str">
            <v xml:space="preserve">D    </v>
          </cell>
          <cell r="I5398" t="str">
            <v xml:space="preserve">L    </v>
          </cell>
          <cell r="J5398">
            <v>35</v>
          </cell>
        </row>
        <row r="5399">
          <cell r="B5399">
            <v>1969946</v>
          </cell>
          <cell r="C5399" t="str">
            <v>BCH BLK</v>
          </cell>
          <cell r="D5399" t="str">
            <v xml:space="preserve">  20/16 OZ </v>
          </cell>
          <cell r="E5399" t="str">
            <v>LAMB HINDSHANK AUS 5031 HALAL</v>
          </cell>
          <cell r="F5399">
            <v>3</v>
          </cell>
          <cell r="G5399" t="str">
            <v>F</v>
          </cell>
          <cell r="I5399" t="str">
            <v xml:space="preserve"> </v>
          </cell>
          <cell r="J5399">
            <v>35</v>
          </cell>
        </row>
        <row r="5400">
          <cell r="B5400">
            <v>1516335</v>
          </cell>
          <cell r="C5400" t="str">
            <v>LAMB</v>
          </cell>
          <cell r="D5400" t="str">
            <v xml:space="preserve">   6/5 LB  </v>
          </cell>
          <cell r="E5400" t="str">
            <v>POTATO FRY STR 5/16 SEASONED</v>
          </cell>
          <cell r="F5400">
            <v>6</v>
          </cell>
          <cell r="G5400" t="str">
            <v>F</v>
          </cell>
          <cell r="I5400" t="str">
            <v>L</v>
          </cell>
          <cell r="J5400">
            <v>35</v>
          </cell>
        </row>
        <row r="5401">
          <cell r="B5401">
            <v>8068690</v>
          </cell>
          <cell r="C5401" t="str">
            <v>OTSPKMY</v>
          </cell>
          <cell r="D5401" t="str">
            <v xml:space="preserve">  24/4 OZ  </v>
          </cell>
          <cell r="E5401" t="str">
            <v>MUFFIN CHOCOLATE CHUNK SUPREME</v>
          </cell>
          <cell r="F5401">
            <v>6</v>
          </cell>
          <cell r="G5401" t="str">
            <v>F</v>
          </cell>
          <cell r="I5401" t="str">
            <v xml:space="preserve"> </v>
          </cell>
          <cell r="J5401">
            <v>35</v>
          </cell>
        </row>
        <row r="5402">
          <cell r="B5402">
            <v>2583391</v>
          </cell>
          <cell r="C5402" t="str">
            <v>PORTIMP</v>
          </cell>
          <cell r="D5402" t="str">
            <v xml:space="preserve">   1/10 LB </v>
          </cell>
          <cell r="E5402" t="str">
            <v>SALMON KETA PRTN SKON 6OZ CF</v>
          </cell>
          <cell r="F5402">
            <v>4</v>
          </cell>
          <cell r="G5402" t="str">
            <v>F</v>
          </cell>
          <cell r="I5402" t="str">
            <v xml:space="preserve"> </v>
          </cell>
          <cell r="J5402">
            <v>35</v>
          </cell>
        </row>
        <row r="5403">
          <cell r="B5403">
            <v>4035960</v>
          </cell>
          <cell r="C5403" t="str">
            <v>SYS IMP</v>
          </cell>
          <cell r="D5403" t="str">
            <v xml:space="preserve">  20/16-18Z</v>
          </cell>
          <cell r="E5403" t="str">
            <v>LAMB RACK NZ 3531 FRCHD HALAL</v>
          </cell>
          <cell r="F5403">
            <v>3</v>
          </cell>
          <cell r="G5403" t="str">
            <v>F</v>
          </cell>
          <cell r="I5403" t="str">
            <v xml:space="preserve"> </v>
          </cell>
          <cell r="J5403">
            <v>35</v>
          </cell>
        </row>
        <row r="5404">
          <cell r="B5404">
            <v>5265855</v>
          </cell>
          <cell r="C5404" t="str">
            <v>AUBONPN</v>
          </cell>
          <cell r="D5404" t="str">
            <v xml:space="preserve">   4/8 LB  </v>
          </cell>
          <cell r="E5404" t="str">
            <v>SOUP CORN CHOWDER</v>
          </cell>
          <cell r="F5404">
            <v>6</v>
          </cell>
          <cell r="G5404" t="str">
            <v>F</v>
          </cell>
          <cell r="I5404" t="str">
            <v>C</v>
          </cell>
          <cell r="J5404">
            <v>35</v>
          </cell>
        </row>
        <row r="5405">
          <cell r="B5405">
            <v>3111137</v>
          </cell>
          <cell r="C5405" t="str">
            <v>BSTMAID</v>
          </cell>
          <cell r="D5405" t="str">
            <v xml:space="preserve">  72/2 OZ  </v>
          </cell>
          <cell r="E5405" t="str">
            <v>COOKIE CHOC MILK CHNK</v>
          </cell>
          <cell r="F5405">
            <v>6</v>
          </cell>
          <cell r="G5405" t="str">
            <v>F</v>
          </cell>
          <cell r="I5405" t="str">
            <v xml:space="preserve"> </v>
          </cell>
          <cell r="J5405">
            <v>35</v>
          </cell>
        </row>
        <row r="5406">
          <cell r="B5406">
            <v>3724432</v>
          </cell>
          <cell r="C5406" t="str">
            <v xml:space="preserve">KRAFT     </v>
          </cell>
          <cell r="D5406" t="str">
            <v xml:space="preserve">60/1.5 OZ </v>
          </cell>
          <cell r="E5406" t="str">
            <v xml:space="preserve">DRESSING BLUE CHEESE          </v>
          </cell>
          <cell r="F5406" t="str">
            <v xml:space="preserve">07   </v>
          </cell>
          <cell r="G5406" t="str">
            <v xml:space="preserve">D    </v>
          </cell>
          <cell r="I5406" t="str">
            <v xml:space="preserve">L    </v>
          </cell>
          <cell r="J5406">
            <v>35</v>
          </cell>
        </row>
        <row r="5407">
          <cell r="B5407">
            <v>4765204</v>
          </cell>
          <cell r="C5407" t="str">
            <v>WHLFCLS</v>
          </cell>
          <cell r="D5407" t="str">
            <v xml:space="preserve">   1/15 DZ </v>
          </cell>
          <cell r="E5407" t="str">
            <v>EGG SHELL XLRG GRD AA USDA WHT</v>
          </cell>
          <cell r="F5407">
            <v>2</v>
          </cell>
          <cell r="G5407" t="str">
            <v>C</v>
          </cell>
          <cell r="I5407" t="str">
            <v xml:space="preserve"> </v>
          </cell>
          <cell r="J5407">
            <v>92</v>
          </cell>
        </row>
        <row r="5408">
          <cell r="B5408">
            <v>1412659</v>
          </cell>
          <cell r="C5408" t="str">
            <v>OTSPKMY</v>
          </cell>
          <cell r="D5408" t="str">
            <v xml:space="preserve"> 240/1.33OZ</v>
          </cell>
          <cell r="E5408" t="str">
            <v>DOUGH COOKIE CHC CHP DBL 1.33Z</v>
          </cell>
          <cell r="F5408">
            <v>6</v>
          </cell>
          <cell r="G5408" t="str">
            <v>F</v>
          </cell>
          <cell r="I5408" t="str">
            <v xml:space="preserve"> </v>
          </cell>
          <cell r="J5408">
            <v>35</v>
          </cell>
        </row>
        <row r="5409">
          <cell r="B5409">
            <v>9294091</v>
          </cell>
          <cell r="C5409" t="str">
            <v>BBRLCLS</v>
          </cell>
          <cell r="D5409" t="str">
            <v xml:space="preserve">   4/14-16#</v>
          </cell>
          <cell r="E5409" t="str">
            <v>TURKEY BRST B/I GR A RAW</v>
          </cell>
          <cell r="F5409">
            <v>5</v>
          </cell>
          <cell r="G5409" t="str">
            <v>F</v>
          </cell>
          <cell r="I5409" t="str">
            <v xml:space="preserve"> </v>
          </cell>
          <cell r="J5409">
            <v>35</v>
          </cell>
        </row>
        <row r="5410">
          <cell r="B5410">
            <v>5109107</v>
          </cell>
          <cell r="C5410" t="str">
            <v>WHLFCLS</v>
          </cell>
          <cell r="D5410" t="str">
            <v xml:space="preserve">   9/.5GAL </v>
          </cell>
          <cell r="E5410" t="str">
            <v>BUTTERMILK 1% CULTRD</v>
          </cell>
          <cell r="F5410">
            <v>2</v>
          </cell>
          <cell r="G5410" t="str">
            <v>C</v>
          </cell>
          <cell r="I5410" t="str">
            <v xml:space="preserve"> </v>
          </cell>
          <cell r="J5410">
            <v>56</v>
          </cell>
        </row>
        <row r="5411">
          <cell r="B5411">
            <v>177321</v>
          </cell>
          <cell r="C5411" t="str">
            <v xml:space="preserve">SILK      </v>
          </cell>
          <cell r="D5411" t="str">
            <v xml:space="preserve">18/8 OZ   </v>
          </cell>
          <cell r="E5411" t="str">
            <v xml:space="preserve">MILK SOY CHOC                 </v>
          </cell>
          <cell r="F5411" t="str">
            <v xml:space="preserve">02   </v>
          </cell>
          <cell r="G5411" t="str">
            <v xml:space="preserve">D    </v>
          </cell>
          <cell r="I5411" t="str">
            <v xml:space="preserve">N    </v>
          </cell>
          <cell r="J5411">
            <v>12</v>
          </cell>
        </row>
        <row r="5412">
          <cell r="B5412">
            <v>4290449</v>
          </cell>
          <cell r="C5412" t="str">
            <v>HEINZ</v>
          </cell>
          <cell r="D5412" t="str">
            <v xml:space="preserve">   4/4 LB  </v>
          </cell>
          <cell r="E5412" t="str">
            <v>SOUP MUSHROOM &amp; BARLEY RED SOD</v>
          </cell>
          <cell r="F5412">
            <v>6</v>
          </cell>
          <cell r="G5412" t="str">
            <v>F</v>
          </cell>
          <cell r="I5412" t="str">
            <v>L</v>
          </cell>
          <cell r="J5412">
            <v>35</v>
          </cell>
        </row>
        <row r="5413">
          <cell r="B5413">
            <v>5298391</v>
          </cell>
          <cell r="C5413" t="str">
            <v>BELGIO</v>
          </cell>
          <cell r="D5413" t="str">
            <v xml:space="preserve">   6/3 LB  </v>
          </cell>
          <cell r="E5413" t="str">
            <v>CHEESE RICOTTA CON LATTE 75</v>
          </cell>
          <cell r="F5413">
            <v>2</v>
          </cell>
          <cell r="G5413" t="str">
            <v>C</v>
          </cell>
          <cell r="I5413" t="str">
            <v xml:space="preserve"> </v>
          </cell>
          <cell r="J5413">
            <v>10</v>
          </cell>
        </row>
        <row r="5414">
          <cell r="B5414">
            <v>2467652</v>
          </cell>
          <cell r="C5414" t="str">
            <v>AREZCLS</v>
          </cell>
          <cell r="D5414" t="str">
            <v xml:space="preserve">   3/3 LB  </v>
          </cell>
          <cell r="E5414" t="str">
            <v>RAVIOLI JUMBO MEAT PRECOOKED</v>
          </cell>
          <cell r="F5414">
            <v>6</v>
          </cell>
          <cell r="G5414" t="str">
            <v>F</v>
          </cell>
          <cell r="I5414" t="str">
            <v xml:space="preserve"> </v>
          </cell>
          <cell r="J5414">
            <v>35</v>
          </cell>
        </row>
        <row r="5415">
          <cell r="B5415">
            <v>1101732</v>
          </cell>
          <cell r="C5415" t="str">
            <v>BBRLCLS</v>
          </cell>
          <cell r="D5415" t="str">
            <v xml:space="preserve">   2/5 LB  </v>
          </cell>
          <cell r="E5415" t="str">
            <v>HAM DICED 1/4 IN WA</v>
          </cell>
          <cell r="F5415">
            <v>3</v>
          </cell>
          <cell r="G5415" t="str">
            <v>F</v>
          </cell>
          <cell r="I5415" t="str">
            <v xml:space="preserve"> </v>
          </cell>
          <cell r="J5415">
            <v>35</v>
          </cell>
        </row>
        <row r="5416">
          <cell r="B5416">
            <v>5276617</v>
          </cell>
          <cell r="C5416" t="str">
            <v>BLURBCL</v>
          </cell>
          <cell r="D5416" t="str">
            <v xml:space="preserve">   2/2 DZ  </v>
          </cell>
          <cell r="E5416" t="str">
            <v>ICE CREAM ORG DREAM BAR</v>
          </cell>
          <cell r="F5416">
            <v>2</v>
          </cell>
          <cell r="G5416" t="str">
            <v>F</v>
          </cell>
          <cell r="I5416" t="str">
            <v xml:space="preserve"> </v>
          </cell>
          <cell r="J5416">
            <v>35</v>
          </cell>
        </row>
        <row r="5417">
          <cell r="B5417">
            <v>7256385</v>
          </cell>
          <cell r="C5417" t="str">
            <v>HORMEL</v>
          </cell>
          <cell r="D5417" t="str">
            <v xml:space="preserve">  80/2 OZ  </v>
          </cell>
          <cell r="E5417" t="str">
            <v>SAUSAGE PORK PTY CKD 2 OZ NAT</v>
          </cell>
          <cell r="F5417">
            <v>3</v>
          </cell>
          <cell r="G5417" t="str">
            <v>F</v>
          </cell>
          <cell r="I5417" t="str">
            <v xml:space="preserve"> </v>
          </cell>
          <cell r="J5417">
            <v>35</v>
          </cell>
        </row>
        <row r="5418">
          <cell r="B5418">
            <v>7928148</v>
          </cell>
          <cell r="C5418" t="str">
            <v>PACKER</v>
          </cell>
          <cell r="D5418" t="str">
            <v xml:space="preserve">   1/5LB   </v>
          </cell>
          <cell r="E5418" t="str">
            <v>POTATO DICED SWEET</v>
          </cell>
          <cell r="F5418">
            <v>11</v>
          </cell>
          <cell r="G5418" t="str">
            <v>C</v>
          </cell>
          <cell r="I5418" t="str">
            <v xml:space="preserve"> </v>
          </cell>
          <cell r="J5418">
            <v>35</v>
          </cell>
        </row>
        <row r="5419">
          <cell r="B5419">
            <v>1011576</v>
          </cell>
          <cell r="C5419" t="str">
            <v>SARALEE</v>
          </cell>
          <cell r="D5419" t="str">
            <v xml:space="preserve">   4/68 OZ </v>
          </cell>
          <cell r="E5419" t="str">
            <v>CHEESECAKE NEW YORK 16 CT</v>
          </cell>
          <cell r="F5419">
            <v>6</v>
          </cell>
          <cell r="G5419" t="str">
            <v>F</v>
          </cell>
          <cell r="I5419" t="str">
            <v xml:space="preserve"> </v>
          </cell>
          <cell r="J5419">
            <v>35</v>
          </cell>
        </row>
        <row r="5420">
          <cell r="B5420">
            <v>3708342</v>
          </cell>
          <cell r="C5420" t="str">
            <v>GRANTPK</v>
          </cell>
          <cell r="D5420" t="str">
            <v xml:space="preserve">   2/5 LB  </v>
          </cell>
          <cell r="E5420" t="str">
            <v>SAUSAGE TURKEY AND CHKN</v>
          </cell>
          <cell r="F5420">
            <v>5</v>
          </cell>
          <cell r="G5420" t="str">
            <v>C</v>
          </cell>
          <cell r="I5420" t="str">
            <v>L</v>
          </cell>
          <cell r="J5420">
            <v>35</v>
          </cell>
        </row>
        <row r="5421">
          <cell r="B5421">
            <v>8755274</v>
          </cell>
          <cell r="C5421" t="str">
            <v>CAB</v>
          </cell>
          <cell r="D5421" t="str">
            <v xml:space="preserve">   4/10-13#</v>
          </cell>
          <cell r="E5421" t="str">
            <v>BEEF ROUND BTM FLAT 171B</v>
          </cell>
          <cell r="F5421">
            <v>3</v>
          </cell>
          <cell r="G5421" t="str">
            <v>C</v>
          </cell>
          <cell r="I5421" t="str">
            <v xml:space="preserve"> </v>
          </cell>
          <cell r="J5421">
            <v>35</v>
          </cell>
        </row>
        <row r="5422">
          <cell r="B5422">
            <v>1998994</v>
          </cell>
          <cell r="C5422" t="str">
            <v>SYS CLS</v>
          </cell>
          <cell r="D5422" t="str">
            <v xml:space="preserve">   6/5LB   </v>
          </cell>
          <cell r="E5422" t="str">
            <v>POTATO FRY SKON 3/8 NW</v>
          </cell>
          <cell r="F5422">
            <v>6</v>
          </cell>
          <cell r="G5422" t="str">
            <v>F</v>
          </cell>
          <cell r="I5422" t="str">
            <v xml:space="preserve"> </v>
          </cell>
          <cell r="J5422">
            <v>35</v>
          </cell>
        </row>
        <row r="5423">
          <cell r="B5423">
            <v>7606524</v>
          </cell>
          <cell r="C5423" t="str">
            <v>SUPREMO</v>
          </cell>
          <cell r="D5423" t="str">
            <v xml:space="preserve">   4/4LB   </v>
          </cell>
          <cell r="E5423" t="str">
            <v>CHEESE QUES DEL CARIBE</v>
          </cell>
          <cell r="F5423">
            <v>2</v>
          </cell>
          <cell r="G5423" t="str">
            <v>C</v>
          </cell>
          <cell r="I5423" t="str">
            <v xml:space="preserve"> </v>
          </cell>
          <cell r="J5423">
            <v>10</v>
          </cell>
        </row>
        <row r="5424">
          <cell r="B5424">
            <v>1007350</v>
          </cell>
          <cell r="C5424" t="str">
            <v>PACKER</v>
          </cell>
          <cell r="D5424" t="str">
            <v xml:space="preserve">   1/48 CT </v>
          </cell>
          <cell r="E5424" t="str">
            <v>AVOCADO HASS BRKNG FRESH</v>
          </cell>
          <cell r="F5424">
            <v>11</v>
          </cell>
          <cell r="G5424" t="str">
            <v>C</v>
          </cell>
          <cell r="I5424" t="str">
            <v xml:space="preserve"> </v>
          </cell>
          <cell r="J5424">
            <v>35</v>
          </cell>
        </row>
        <row r="5425">
          <cell r="B5425">
            <v>1008275</v>
          </cell>
          <cell r="C5425" t="str">
            <v>PACKER</v>
          </cell>
          <cell r="D5425" t="str">
            <v xml:space="preserve">   1/10 LB </v>
          </cell>
          <cell r="E5425" t="str">
            <v>MUSHROOM FRESH MEDIUM</v>
          </cell>
          <cell r="F5425">
            <v>11</v>
          </cell>
          <cell r="G5425" t="str">
            <v>C</v>
          </cell>
          <cell r="I5425" t="str">
            <v xml:space="preserve"> </v>
          </cell>
          <cell r="J5425">
            <v>35</v>
          </cell>
        </row>
        <row r="5426">
          <cell r="B5426">
            <v>1820578</v>
          </cell>
          <cell r="C5426" t="str">
            <v>TYSON</v>
          </cell>
          <cell r="D5426" t="str">
            <v xml:space="preserve"> 148/3.54OZ</v>
          </cell>
          <cell r="E5426" t="str">
            <v>CHICKEN PTY FRIT CKD WHL GRAIN</v>
          </cell>
          <cell r="F5426">
            <v>5</v>
          </cell>
          <cell r="G5426" t="str">
            <v>F</v>
          </cell>
          <cell r="I5426" t="str">
            <v>L</v>
          </cell>
          <cell r="J5426">
            <v>35</v>
          </cell>
        </row>
        <row r="5427">
          <cell r="B5427">
            <v>6929863</v>
          </cell>
          <cell r="C5427" t="str">
            <v xml:space="preserve">COCACOL   </v>
          </cell>
          <cell r="D5427" t="str">
            <v xml:space="preserve">24/20 OZ  </v>
          </cell>
          <cell r="E5427" t="str">
            <v xml:space="preserve">SODA COKE CLS CONTOUR TRAY PK </v>
          </cell>
          <cell r="F5427" t="str">
            <v xml:space="preserve">07   </v>
          </cell>
          <cell r="G5427" t="str">
            <v xml:space="preserve">D    </v>
          </cell>
          <cell r="I5427" t="str">
            <v xml:space="preserve">N    </v>
          </cell>
          <cell r="J5427">
            <v>34</v>
          </cell>
        </row>
        <row r="5428">
          <cell r="B5428">
            <v>6060315</v>
          </cell>
          <cell r="C5428" t="str">
            <v>THCK&amp;EZ</v>
          </cell>
          <cell r="D5428" t="str">
            <v xml:space="preserve">  24/2.5 OZ</v>
          </cell>
          <cell r="E5428" t="str">
            <v>PUREE SHAPE WFFL BKFST</v>
          </cell>
          <cell r="F5428">
            <v>1</v>
          </cell>
          <cell r="G5428" t="str">
            <v>F</v>
          </cell>
          <cell r="I5428" t="str">
            <v xml:space="preserve"> </v>
          </cell>
          <cell r="J5428">
            <v>10</v>
          </cell>
        </row>
        <row r="5429">
          <cell r="B5429">
            <v>5534151</v>
          </cell>
          <cell r="C5429" t="str">
            <v xml:space="preserve">ARZRSVS   </v>
          </cell>
          <cell r="D5429" t="str">
            <v xml:space="preserve">6/750 ML  </v>
          </cell>
          <cell r="E5429" t="str">
            <v>OIL OLIVE EXTRA VIRGIN FRUTATO</v>
          </cell>
          <cell r="F5429" t="str">
            <v xml:space="preserve">07   </v>
          </cell>
          <cell r="G5429" t="str">
            <v xml:space="preserve">D    </v>
          </cell>
          <cell r="I5429" t="str">
            <v xml:space="preserve">N    </v>
          </cell>
          <cell r="J5429" t="e">
            <v>#N/A</v>
          </cell>
        </row>
        <row r="5430">
          <cell r="B5430">
            <v>4950655</v>
          </cell>
          <cell r="C5430" t="str">
            <v xml:space="preserve">SYS IMP   </v>
          </cell>
          <cell r="D5430" t="str">
            <v xml:space="preserve">4/1 GAL   </v>
          </cell>
          <cell r="E5430" t="str">
            <v>SYRUP PANCAKE &amp; WAFFLE 5% MAPL</v>
          </cell>
          <cell r="F5430" t="str">
            <v xml:space="preserve">07   </v>
          </cell>
          <cell r="G5430" t="str">
            <v xml:space="preserve">D    </v>
          </cell>
          <cell r="I5430" t="str">
            <v xml:space="preserve">N    </v>
          </cell>
          <cell r="J5430">
            <v>27</v>
          </cell>
        </row>
        <row r="5431">
          <cell r="B5431">
            <v>5952916</v>
          </cell>
          <cell r="C5431" t="str">
            <v xml:space="preserve">COCACOL   </v>
          </cell>
          <cell r="D5431" t="str">
            <v xml:space="preserve">1/2.5GAL  </v>
          </cell>
          <cell r="E5431" t="str">
            <v xml:space="preserve">SYRUP COKE DIET CAF-FREE 5X1  </v>
          </cell>
          <cell r="F5431" t="str">
            <v xml:space="preserve">12   </v>
          </cell>
          <cell r="G5431" t="str">
            <v xml:space="preserve">D    </v>
          </cell>
          <cell r="I5431" t="str">
            <v xml:space="preserve">N    </v>
          </cell>
          <cell r="J5431">
            <v>33</v>
          </cell>
        </row>
        <row r="5432">
          <cell r="B5432">
            <v>6198956</v>
          </cell>
          <cell r="C5432" t="str">
            <v xml:space="preserve">KELLOGG   </v>
          </cell>
          <cell r="D5432" t="str">
            <v xml:space="preserve">70/.95 OZ </v>
          </cell>
          <cell r="E5432" t="str">
            <v xml:space="preserve">CEREAL FROOT LOOPS INDIV BOX  </v>
          </cell>
          <cell r="F5432" t="str">
            <v xml:space="preserve">07   </v>
          </cell>
          <cell r="G5432" t="str">
            <v xml:space="preserve">D    </v>
          </cell>
          <cell r="I5432" t="str">
            <v xml:space="preserve">N    </v>
          </cell>
          <cell r="J5432">
            <v>26</v>
          </cell>
        </row>
        <row r="5433">
          <cell r="B5433">
            <v>6604722</v>
          </cell>
          <cell r="C5433" t="str">
            <v xml:space="preserve">KENS      </v>
          </cell>
          <cell r="D5433" t="str">
            <v xml:space="preserve">4/1 GAL   </v>
          </cell>
          <cell r="E5433" t="str">
            <v xml:space="preserve">DRESSING CAESAR TABLESIDE     </v>
          </cell>
          <cell r="F5433" t="str">
            <v xml:space="preserve">07   </v>
          </cell>
          <cell r="G5433" t="str">
            <v xml:space="preserve">D    </v>
          </cell>
          <cell r="I5433" t="str">
            <v xml:space="preserve">N    </v>
          </cell>
          <cell r="J5433">
            <v>22</v>
          </cell>
        </row>
        <row r="5434">
          <cell r="B5434">
            <v>3346051</v>
          </cell>
          <cell r="C5434" t="str">
            <v xml:space="preserve">MARZETI   </v>
          </cell>
          <cell r="D5434" t="str">
            <v xml:space="preserve">2/1 GAL   </v>
          </cell>
          <cell r="E5434" t="str">
            <v xml:space="preserve">SAUCE GARLIC PARMESAN RSTD    </v>
          </cell>
          <cell r="F5434" t="str">
            <v xml:space="preserve">07   </v>
          </cell>
          <cell r="G5434" t="str">
            <v xml:space="preserve">D    </v>
          </cell>
          <cell r="I5434" t="str">
            <v xml:space="preserve">N    </v>
          </cell>
          <cell r="J5434">
            <v>18</v>
          </cell>
        </row>
        <row r="5435">
          <cell r="B5435">
            <v>4212965</v>
          </cell>
          <cell r="C5435" t="str">
            <v xml:space="preserve">SYS IMP   </v>
          </cell>
          <cell r="D5435" t="str">
            <v xml:space="preserve">6/#10     </v>
          </cell>
          <cell r="E5435" t="str">
            <v xml:space="preserve">SAUCE PIZZA W/BASIL CA        </v>
          </cell>
          <cell r="F5435" t="str">
            <v xml:space="preserve">07   </v>
          </cell>
          <cell r="G5435" t="str">
            <v xml:space="preserve">D    </v>
          </cell>
          <cell r="I5435" t="str">
            <v xml:space="preserve">N    </v>
          </cell>
          <cell r="J5435">
            <v>23</v>
          </cell>
        </row>
        <row r="5436">
          <cell r="B5436">
            <v>5150677</v>
          </cell>
          <cell r="C5436" t="str">
            <v xml:space="preserve">KENS      </v>
          </cell>
          <cell r="D5436" t="str">
            <v xml:space="preserve">60/1.5 OZ </v>
          </cell>
          <cell r="E5436" t="str">
            <v xml:space="preserve">DRESSING ITAL GLDN PACKET     </v>
          </cell>
          <cell r="F5436" t="str">
            <v xml:space="preserve">07   </v>
          </cell>
          <cell r="G5436" t="str">
            <v xml:space="preserve">D    </v>
          </cell>
          <cell r="I5436" t="str">
            <v xml:space="preserve">N    </v>
          </cell>
          <cell r="J5436">
            <v>21</v>
          </cell>
        </row>
        <row r="5437">
          <cell r="B5437">
            <v>4862843</v>
          </cell>
          <cell r="C5437" t="str">
            <v xml:space="preserve">LABELLA   </v>
          </cell>
          <cell r="D5437" t="str">
            <v xml:space="preserve">1/20 LB   </v>
          </cell>
          <cell r="E5437" t="str">
            <v xml:space="preserve">PASTA FETTUCINI 20            </v>
          </cell>
          <cell r="F5437" t="str">
            <v xml:space="preserve">07   </v>
          </cell>
          <cell r="G5437" t="str">
            <v xml:space="preserve">D    </v>
          </cell>
          <cell r="I5437" t="str">
            <v xml:space="preserve">N    </v>
          </cell>
          <cell r="J5437">
            <v>22</v>
          </cell>
        </row>
        <row r="5438">
          <cell r="B5438">
            <v>4029450</v>
          </cell>
          <cell r="C5438" t="str">
            <v xml:space="preserve">OPENPIT   </v>
          </cell>
          <cell r="D5438" t="str">
            <v xml:space="preserve">4/1 GAL   </v>
          </cell>
          <cell r="E5438" t="str">
            <v xml:space="preserve">SAUCE BBQ REGULAR             </v>
          </cell>
          <cell r="F5438" t="str">
            <v xml:space="preserve">07   </v>
          </cell>
          <cell r="G5438" t="str">
            <v xml:space="preserve">D    </v>
          </cell>
          <cell r="I5438" t="str">
            <v xml:space="preserve">N    </v>
          </cell>
          <cell r="J5438">
            <v>4</v>
          </cell>
        </row>
        <row r="5439">
          <cell r="B5439">
            <v>3600153</v>
          </cell>
          <cell r="C5439" t="str">
            <v xml:space="preserve">JOLIBEE   </v>
          </cell>
          <cell r="D5439" t="str">
            <v xml:space="preserve">2/5 LB    </v>
          </cell>
          <cell r="E5439" t="str">
            <v xml:space="preserve">FRANK BEEF &amp; PORK             </v>
          </cell>
          <cell r="F5439" t="str">
            <v xml:space="preserve">03   </v>
          </cell>
          <cell r="G5439" t="str">
            <v xml:space="preserve">F    </v>
          </cell>
          <cell r="I5439" t="str">
            <v xml:space="preserve">C    </v>
          </cell>
          <cell r="J5439">
            <v>21</v>
          </cell>
        </row>
        <row r="5440">
          <cell r="B5440">
            <v>4212027</v>
          </cell>
          <cell r="C5440" t="str">
            <v xml:space="preserve">ECOSTCK   </v>
          </cell>
          <cell r="D5440" t="str">
            <v>2000/2.8GM</v>
          </cell>
          <cell r="E5440" t="str">
            <v>SUGAR CANE STCK ORGANIC WHITES</v>
          </cell>
          <cell r="F5440" t="str">
            <v xml:space="preserve">07   </v>
          </cell>
          <cell r="G5440" t="str">
            <v xml:space="preserve">D    </v>
          </cell>
          <cell r="I5440" t="str">
            <v xml:space="preserve">N    </v>
          </cell>
          <cell r="J5440" t="e">
            <v>#N/A</v>
          </cell>
        </row>
        <row r="5441">
          <cell r="B5441">
            <v>4045415</v>
          </cell>
          <cell r="C5441" t="str">
            <v xml:space="preserve">HEINZ     </v>
          </cell>
          <cell r="D5441" t="str">
            <v xml:space="preserve">4/1 GAL   </v>
          </cell>
          <cell r="E5441" t="str">
            <v xml:space="preserve">VINEGAR CIDER APPLE 5% 50 GRN </v>
          </cell>
          <cell r="F5441" t="str">
            <v xml:space="preserve">07   </v>
          </cell>
          <cell r="G5441" t="str">
            <v xml:space="preserve">D    </v>
          </cell>
          <cell r="I5441" t="str">
            <v xml:space="preserve">N    </v>
          </cell>
          <cell r="J5441">
            <v>19</v>
          </cell>
        </row>
        <row r="5442">
          <cell r="B5442">
            <v>6960710</v>
          </cell>
          <cell r="C5442" t="str">
            <v xml:space="preserve">CITVCLS   </v>
          </cell>
          <cell r="D5442" t="str">
            <v xml:space="preserve">6/50CT    </v>
          </cell>
          <cell r="E5442" t="str">
            <v xml:space="preserve">COCOA MIX IND CREAMY          </v>
          </cell>
          <cell r="F5442" t="str">
            <v xml:space="preserve">07   </v>
          </cell>
          <cell r="G5442" t="str">
            <v xml:space="preserve">D    </v>
          </cell>
          <cell r="I5442" t="str">
            <v xml:space="preserve">N    </v>
          </cell>
          <cell r="J5442">
            <v>21</v>
          </cell>
        </row>
        <row r="5443">
          <cell r="B5443">
            <v>4008215</v>
          </cell>
          <cell r="C5443" t="str">
            <v xml:space="preserve">NABISCO   </v>
          </cell>
          <cell r="D5443" t="str">
            <v xml:space="preserve">24/5 OZ   </v>
          </cell>
          <cell r="E5443" t="str">
            <v xml:space="preserve">COOKIE SANDWICH OREO 5 OZ     </v>
          </cell>
          <cell r="F5443" t="str">
            <v xml:space="preserve">07   </v>
          </cell>
          <cell r="G5443" t="str">
            <v xml:space="preserve">D    </v>
          </cell>
          <cell r="I5443" t="str">
            <v xml:space="preserve">N    </v>
          </cell>
          <cell r="J5443">
            <v>7</v>
          </cell>
        </row>
        <row r="5444">
          <cell r="B5444">
            <v>4680365</v>
          </cell>
          <cell r="C5444" t="str">
            <v xml:space="preserve">PEPFARM   </v>
          </cell>
          <cell r="D5444" t="str">
            <v>300/.75 OZ</v>
          </cell>
          <cell r="E5444" t="str">
            <v>CRACKER GOLDFISH CHDR WHGR COL</v>
          </cell>
          <cell r="F5444" t="str">
            <v xml:space="preserve">07   </v>
          </cell>
          <cell r="G5444" t="str">
            <v xml:space="preserve">D    </v>
          </cell>
          <cell r="I5444" t="str">
            <v xml:space="preserve">L    </v>
          </cell>
          <cell r="J5444">
            <v>24</v>
          </cell>
        </row>
        <row r="5445">
          <cell r="B5445">
            <v>9829748</v>
          </cell>
          <cell r="C5445" t="str">
            <v xml:space="preserve">SYS IMP   </v>
          </cell>
          <cell r="D5445" t="str">
            <v xml:space="preserve">6/11.3OZ  </v>
          </cell>
          <cell r="E5445" t="str">
            <v xml:space="preserve">MIX GRAVY PORK ROAST          </v>
          </cell>
          <cell r="F5445" t="str">
            <v xml:space="preserve">07   </v>
          </cell>
          <cell r="G5445" t="str">
            <v xml:space="preserve">D    </v>
          </cell>
          <cell r="I5445" t="str">
            <v xml:space="preserve">N    </v>
          </cell>
          <cell r="J5445">
            <v>16</v>
          </cell>
        </row>
        <row r="5446">
          <cell r="B5446">
            <v>1043124</v>
          </cell>
          <cell r="C5446" t="str">
            <v>YOPLAIT</v>
          </cell>
          <cell r="D5446" t="str">
            <v xml:space="preserve">  12/6 OZ  </v>
          </cell>
          <cell r="E5446" t="str">
            <v>YOGURT MIXED BERRY ORIGINAL</v>
          </cell>
          <cell r="F5446">
            <v>2</v>
          </cell>
          <cell r="G5446" t="str">
            <v>C</v>
          </cell>
          <cell r="I5446" t="str">
            <v xml:space="preserve"> </v>
          </cell>
          <cell r="J5446">
            <v>44</v>
          </cell>
        </row>
        <row r="5447">
          <cell r="B5447">
            <v>4308791</v>
          </cell>
          <cell r="C5447" t="str">
            <v xml:space="preserve">HFA       </v>
          </cell>
          <cell r="D5447" t="str">
            <v xml:space="preserve">50/FULL   </v>
          </cell>
          <cell r="E5447" t="str">
            <v>PAN ALUM FOIL GOLD/BLK STM TBL</v>
          </cell>
          <cell r="F5447" t="str">
            <v xml:space="preserve">08   </v>
          </cell>
          <cell r="G5447" t="str">
            <v xml:space="preserve">D    </v>
          </cell>
          <cell r="I5447" t="str">
            <v xml:space="preserve">L    </v>
          </cell>
          <cell r="J5447" t="e">
            <v>#N/A</v>
          </cell>
        </row>
        <row r="5448">
          <cell r="B5448">
            <v>3935749</v>
          </cell>
          <cell r="C5448" t="str">
            <v xml:space="preserve">INGLESE   </v>
          </cell>
          <cell r="D5448" t="str">
            <v xml:space="preserve">100/9"    </v>
          </cell>
          <cell r="E5448" t="str">
            <v>CIRCLE PIZZA CORR WHT ON KRAFT</v>
          </cell>
          <cell r="F5448" t="str">
            <v xml:space="preserve">08   </v>
          </cell>
          <cell r="G5448" t="str">
            <v xml:space="preserve">D    </v>
          </cell>
          <cell r="I5448" t="str">
            <v xml:space="preserve">N    </v>
          </cell>
          <cell r="J5448">
            <v>24</v>
          </cell>
        </row>
        <row r="5449">
          <cell r="B5449">
            <v>4848343</v>
          </cell>
          <cell r="C5449" t="str">
            <v xml:space="preserve">VERSTNR   </v>
          </cell>
          <cell r="D5449" t="str">
            <v xml:space="preserve">150/16 OZ </v>
          </cell>
          <cell r="E5449" t="str">
            <v>CONTAINER BLK OVAL W/LID MICRO</v>
          </cell>
          <cell r="F5449" t="str">
            <v xml:space="preserve">08   </v>
          </cell>
          <cell r="G5449" t="str">
            <v xml:space="preserve">D    </v>
          </cell>
          <cell r="I5449" t="str">
            <v xml:space="preserve">L    </v>
          </cell>
          <cell r="J5449">
            <v>0</v>
          </cell>
        </row>
        <row r="5450">
          <cell r="B5450">
            <v>7057603</v>
          </cell>
          <cell r="C5450" t="str">
            <v xml:space="preserve">SYS IMP   </v>
          </cell>
          <cell r="D5450" t="str">
            <v xml:space="preserve">2/75 CT   </v>
          </cell>
          <cell r="E5450" t="str">
            <v>CONTAINER PLAS 2C LRG RECT BLK</v>
          </cell>
          <cell r="F5450" t="str">
            <v xml:space="preserve">08   </v>
          </cell>
          <cell r="G5450" t="str">
            <v xml:space="preserve">D    </v>
          </cell>
          <cell r="I5450" t="str">
            <v xml:space="preserve">N    </v>
          </cell>
          <cell r="J5450">
            <v>2</v>
          </cell>
        </row>
        <row r="5451">
          <cell r="B5451">
            <v>3013786</v>
          </cell>
          <cell r="C5451" t="str">
            <v xml:space="preserve">SYSCO     </v>
          </cell>
          <cell r="D5451" t="str">
            <v xml:space="preserve">1/100 CT  </v>
          </cell>
          <cell r="E5451" t="str">
            <v xml:space="preserve">LID PLAS CLR PET DOME F/48 OZ </v>
          </cell>
          <cell r="F5451" t="str">
            <v xml:space="preserve">08   </v>
          </cell>
          <cell r="G5451" t="str">
            <v xml:space="preserve">D    </v>
          </cell>
          <cell r="I5451" t="str">
            <v xml:space="preserve">N    </v>
          </cell>
          <cell r="J5451">
            <v>29</v>
          </cell>
        </row>
        <row r="5452">
          <cell r="B5452">
            <v>3305685</v>
          </cell>
          <cell r="C5452" t="str">
            <v xml:space="preserve">SYSTRNZ   </v>
          </cell>
          <cell r="D5452" t="str">
            <v xml:space="preserve">4/125CT   </v>
          </cell>
          <cell r="E5452" t="str">
            <v xml:space="preserve">PLATE PAPER COATED 8.6IN HVY  </v>
          </cell>
          <cell r="F5452" t="str">
            <v xml:space="preserve">08   </v>
          </cell>
          <cell r="G5452" t="str">
            <v xml:space="preserve">D    </v>
          </cell>
          <cell r="I5452" t="str">
            <v xml:space="preserve">N    </v>
          </cell>
          <cell r="J5452" t="e">
            <v>#N/A</v>
          </cell>
        </row>
        <row r="5453">
          <cell r="B5453">
            <v>912115</v>
          </cell>
          <cell r="C5453" t="str">
            <v xml:space="preserve">SKYLN     </v>
          </cell>
          <cell r="D5453" t="str">
            <v xml:space="preserve">1/1000CT  </v>
          </cell>
          <cell r="E5453" t="str">
            <v>SPOON SOUP PLAS BLK HVYWT BULK</v>
          </cell>
          <cell r="F5453" t="str">
            <v xml:space="preserve">08   </v>
          </cell>
          <cell r="G5453" t="str">
            <v xml:space="preserve">D    </v>
          </cell>
          <cell r="I5453" t="str">
            <v xml:space="preserve">N    </v>
          </cell>
          <cell r="J5453">
            <v>24</v>
          </cell>
        </row>
        <row r="5454">
          <cell r="B5454">
            <v>4164554</v>
          </cell>
          <cell r="C5454" t="str">
            <v xml:space="preserve">3M        </v>
          </cell>
          <cell r="D5454" t="str">
            <v xml:space="preserve">3/12 CT   </v>
          </cell>
          <cell r="E5454" t="str">
            <v xml:space="preserve">PAD SCOUR COMM HVY DUTY 6X9   </v>
          </cell>
          <cell r="F5454" t="str">
            <v xml:space="preserve">08   </v>
          </cell>
          <cell r="G5454" t="str">
            <v xml:space="preserve">D    </v>
          </cell>
          <cell r="I5454" t="str">
            <v xml:space="preserve">N    </v>
          </cell>
          <cell r="J5454">
            <v>40</v>
          </cell>
        </row>
        <row r="5455">
          <cell r="B5455">
            <v>1612084</v>
          </cell>
          <cell r="C5455" t="str">
            <v>YOPLAIT</v>
          </cell>
          <cell r="D5455" t="str">
            <v xml:space="preserve">   6/32 OZ </v>
          </cell>
          <cell r="E5455" t="str">
            <v>YOGURT STRAWBERRY ORIG LFAT</v>
          </cell>
          <cell r="F5455">
            <v>2</v>
          </cell>
          <cell r="G5455" t="str">
            <v>C</v>
          </cell>
          <cell r="I5455" t="str">
            <v>L</v>
          </cell>
          <cell r="J5455">
            <v>200</v>
          </cell>
        </row>
        <row r="5456">
          <cell r="B5456">
            <v>6688632</v>
          </cell>
          <cell r="C5456" t="str">
            <v xml:space="preserve">SABERT    </v>
          </cell>
          <cell r="D5456" t="str">
            <v xml:space="preserve">150/32 OZ </v>
          </cell>
          <cell r="E5456" t="str">
            <v xml:space="preserve">BOWL PLAS BLK 32 OZ           </v>
          </cell>
          <cell r="F5456" t="str">
            <v xml:space="preserve">08   </v>
          </cell>
          <cell r="G5456" t="str">
            <v xml:space="preserve">D    </v>
          </cell>
          <cell r="I5456" t="str">
            <v xml:space="preserve">N    </v>
          </cell>
          <cell r="J5456">
            <v>68</v>
          </cell>
        </row>
        <row r="5457">
          <cell r="B5457">
            <v>4119723</v>
          </cell>
          <cell r="C5457" t="str">
            <v xml:space="preserve">GM        </v>
          </cell>
          <cell r="D5457" t="str">
            <v xml:space="preserve">96/1 OZ   </v>
          </cell>
          <cell r="E5457" t="str">
            <v>CEREAL CINNAMON TST CRUN BWLPK</v>
          </cell>
          <cell r="F5457" t="str">
            <v xml:space="preserve">07   </v>
          </cell>
          <cell r="G5457" t="str">
            <v xml:space="preserve">D    </v>
          </cell>
          <cell r="I5457" t="str">
            <v xml:space="preserve">N    </v>
          </cell>
          <cell r="J5457">
            <v>11</v>
          </cell>
        </row>
        <row r="5458">
          <cell r="B5458">
            <v>7037222</v>
          </cell>
          <cell r="C5458" t="str">
            <v xml:space="preserve">EMPRESS   </v>
          </cell>
          <cell r="D5458" t="str">
            <v xml:space="preserve">12/28 OZ  </v>
          </cell>
          <cell r="E5458" t="str">
            <v xml:space="preserve">PEPPER RED ROASTED DICED      </v>
          </cell>
          <cell r="F5458" t="str">
            <v xml:space="preserve">07   </v>
          </cell>
          <cell r="G5458" t="str">
            <v xml:space="preserve">D    </v>
          </cell>
          <cell r="I5458" t="str">
            <v xml:space="preserve">L    </v>
          </cell>
          <cell r="J5458">
            <v>59</v>
          </cell>
        </row>
        <row r="5459">
          <cell r="B5459">
            <v>7903493</v>
          </cell>
          <cell r="C5459" t="str">
            <v xml:space="preserve">KELLOGG   </v>
          </cell>
          <cell r="D5459" t="str">
            <v xml:space="preserve">4/50 OZ.  </v>
          </cell>
          <cell r="E5459" t="str">
            <v>CEREAL GRANOLA NO NUT/RSN LFAT</v>
          </cell>
          <cell r="F5459" t="str">
            <v xml:space="preserve">07   </v>
          </cell>
          <cell r="G5459" t="str">
            <v xml:space="preserve">D    </v>
          </cell>
          <cell r="I5459" t="str">
            <v xml:space="preserve">N    </v>
          </cell>
          <cell r="J5459">
            <v>53</v>
          </cell>
        </row>
        <row r="5460">
          <cell r="B5460">
            <v>7076137</v>
          </cell>
          <cell r="C5460" t="str">
            <v xml:space="preserve">SYS CLS   </v>
          </cell>
          <cell r="D5460" t="str">
            <v xml:space="preserve">72/4 OZ   </v>
          </cell>
          <cell r="E5460" t="str">
            <v xml:space="preserve">APPLESAUCE STRAWBERRY IN CUPS </v>
          </cell>
          <cell r="F5460" t="str">
            <v xml:space="preserve">07   </v>
          </cell>
          <cell r="G5460" t="str">
            <v xml:space="preserve">D    </v>
          </cell>
          <cell r="I5460" t="str">
            <v xml:space="preserve">N    </v>
          </cell>
          <cell r="J5460">
            <v>27</v>
          </cell>
        </row>
        <row r="5461">
          <cell r="B5461">
            <v>8083164</v>
          </cell>
          <cell r="C5461" t="str">
            <v xml:space="preserve">ROLGOLD   </v>
          </cell>
          <cell r="D5461" t="str">
            <v xml:space="preserve">88/1 OZ   </v>
          </cell>
          <cell r="E5461" t="str">
            <v xml:space="preserve">PRETZEL TINY TWIST CLS SS     </v>
          </cell>
          <cell r="F5461" t="str">
            <v xml:space="preserve">07   </v>
          </cell>
          <cell r="G5461" t="str">
            <v xml:space="preserve">D    </v>
          </cell>
          <cell r="I5461" t="str">
            <v xml:space="preserve">N    </v>
          </cell>
          <cell r="J5461">
            <v>32</v>
          </cell>
        </row>
        <row r="5462">
          <cell r="B5462">
            <v>4972675</v>
          </cell>
          <cell r="C5462" t="str">
            <v xml:space="preserve">GATRADE   </v>
          </cell>
          <cell r="D5462" t="str">
            <v xml:space="preserve">24/11.6OZ </v>
          </cell>
          <cell r="E5462" t="str">
            <v xml:space="preserve">DRINK ORANGE LOOSE PACK       </v>
          </cell>
          <cell r="F5462" t="str">
            <v xml:space="preserve">07   </v>
          </cell>
          <cell r="G5462" t="str">
            <v xml:space="preserve">D    </v>
          </cell>
          <cell r="I5462" t="str">
            <v xml:space="preserve">N    </v>
          </cell>
          <cell r="J5462">
            <v>0</v>
          </cell>
        </row>
        <row r="5463">
          <cell r="B5463">
            <v>6834345</v>
          </cell>
          <cell r="C5463" t="str">
            <v xml:space="preserve">HUNTS     </v>
          </cell>
          <cell r="D5463" t="str">
            <v xml:space="preserve">48/3.5 OZ </v>
          </cell>
          <cell r="E5463" t="str">
            <v xml:space="preserve">GELATIN STWBRY ORG JCY GEL    </v>
          </cell>
          <cell r="F5463" t="str">
            <v xml:space="preserve">07   </v>
          </cell>
          <cell r="G5463" t="str">
            <v xml:space="preserve">D    </v>
          </cell>
          <cell r="I5463" t="str">
            <v xml:space="preserve">N    </v>
          </cell>
          <cell r="J5463">
            <v>153</v>
          </cell>
        </row>
        <row r="5464">
          <cell r="B5464">
            <v>7037228</v>
          </cell>
          <cell r="C5464" t="str">
            <v xml:space="preserve">EMPRESS   </v>
          </cell>
          <cell r="D5464" t="str">
            <v xml:space="preserve">6/32 OZ   </v>
          </cell>
          <cell r="E5464" t="str">
            <v xml:space="preserve">CAPER NONPAREIL IN BRINE      </v>
          </cell>
          <cell r="F5464" t="str">
            <v xml:space="preserve">07   </v>
          </cell>
          <cell r="G5464" t="str">
            <v xml:space="preserve">D    </v>
          </cell>
          <cell r="I5464" t="str">
            <v xml:space="preserve">L    </v>
          </cell>
          <cell r="J5464">
            <v>34</v>
          </cell>
        </row>
        <row r="5465">
          <cell r="B5465">
            <v>3675212</v>
          </cell>
          <cell r="C5465" t="str">
            <v>LA BREA</v>
          </cell>
          <cell r="D5465" t="str">
            <v xml:space="preserve">   5/46.4OZ</v>
          </cell>
          <cell r="E5465" t="str">
            <v>BREAD LOAF SORDGH COUNTRY WHT</v>
          </cell>
          <cell r="F5465">
            <v>6</v>
          </cell>
          <cell r="G5465" t="str">
            <v>F</v>
          </cell>
          <cell r="I5465" t="str">
            <v>L</v>
          </cell>
          <cell r="J5465">
            <v>34</v>
          </cell>
        </row>
        <row r="5466">
          <cell r="B5466">
            <v>2002915</v>
          </cell>
          <cell r="C5466" t="str">
            <v>DEB-EL</v>
          </cell>
          <cell r="D5466" t="str">
            <v xml:space="preserve">   2/20 LB </v>
          </cell>
          <cell r="E5466" t="str">
            <v>EGG LIQ WHL CAGE FREE W/CITRIC</v>
          </cell>
          <cell r="F5466">
            <v>2</v>
          </cell>
          <cell r="G5466" t="str">
            <v>C</v>
          </cell>
          <cell r="I5466" t="str">
            <v xml:space="preserve"> </v>
          </cell>
          <cell r="J5466">
            <v>235</v>
          </cell>
        </row>
        <row r="5467">
          <cell r="B5467">
            <v>7081689</v>
          </cell>
          <cell r="C5467" t="str">
            <v>BUONABF</v>
          </cell>
          <cell r="D5467" t="str">
            <v xml:space="preserve">   1/3 GAL </v>
          </cell>
          <cell r="E5467" t="str">
            <v>ICE CREAM CHOC CHIP DOUGH</v>
          </cell>
          <cell r="F5467">
            <v>2</v>
          </cell>
          <cell r="G5467" t="str">
            <v>F</v>
          </cell>
          <cell r="I5467" t="str">
            <v>C</v>
          </cell>
          <cell r="J5467">
            <v>34</v>
          </cell>
        </row>
        <row r="5468">
          <cell r="B5468">
            <v>9911639</v>
          </cell>
          <cell r="C5468" t="str">
            <v>BUONABF</v>
          </cell>
          <cell r="D5468" t="str">
            <v xml:space="preserve">   1/3 GAL </v>
          </cell>
          <cell r="E5468" t="str">
            <v>ICE CREAM COOKIES AND CREAM</v>
          </cell>
          <cell r="F5468">
            <v>2</v>
          </cell>
          <cell r="G5468" t="str">
            <v>F</v>
          </cell>
          <cell r="I5468" t="str">
            <v>C</v>
          </cell>
          <cell r="J5468">
            <v>34</v>
          </cell>
        </row>
        <row r="5469">
          <cell r="B5469">
            <v>8916569</v>
          </cell>
          <cell r="C5469" t="str">
            <v>BCH BLK</v>
          </cell>
          <cell r="D5469" t="str">
            <v xml:space="preserve">  10/20-24Z</v>
          </cell>
          <cell r="E5469" t="str">
            <v>LAMB RACK FRNCHD CAP OFF AUST</v>
          </cell>
          <cell r="F5469">
            <v>3</v>
          </cell>
          <cell r="G5469" t="str">
            <v>F</v>
          </cell>
          <cell r="I5469" t="str">
            <v xml:space="preserve"> </v>
          </cell>
          <cell r="J5469">
            <v>34</v>
          </cell>
        </row>
        <row r="5470">
          <cell r="B5470">
            <v>1064922</v>
          </cell>
          <cell r="C5470" t="str">
            <v>HORMEL</v>
          </cell>
          <cell r="D5470" t="str">
            <v xml:space="preserve">   3/3-4#AV</v>
          </cell>
          <cell r="E5470" t="str">
            <v>PEPPERONI STICK 3.0 DIAMETER</v>
          </cell>
          <cell r="F5470">
            <v>3</v>
          </cell>
          <cell r="G5470" t="str">
            <v>C</v>
          </cell>
          <cell r="I5470" t="str">
            <v xml:space="preserve"> </v>
          </cell>
          <cell r="J5470">
            <v>34</v>
          </cell>
        </row>
        <row r="5471">
          <cell r="B5471">
            <v>2232312</v>
          </cell>
          <cell r="C5471" t="str">
            <v>FISHERY</v>
          </cell>
          <cell r="D5471" t="str">
            <v xml:space="preserve">   1/10 LB </v>
          </cell>
          <cell r="E5471" t="str">
            <v>POLLOCK FILET IQF 2-4 OZ</v>
          </cell>
          <cell r="F5471">
            <v>4</v>
          </cell>
          <cell r="G5471" t="str">
            <v>F</v>
          </cell>
          <cell r="I5471" t="str">
            <v>L</v>
          </cell>
          <cell r="J5471">
            <v>34</v>
          </cell>
        </row>
        <row r="5472">
          <cell r="B5472">
            <v>9910115</v>
          </cell>
          <cell r="C5472" t="str">
            <v>SCHULTD</v>
          </cell>
          <cell r="D5472" t="str">
            <v xml:space="preserve"> 200/1 OZ  </v>
          </cell>
          <cell r="E5472" t="str">
            <v>CROISSANT MINI STRAIGHT BUTTER</v>
          </cell>
          <cell r="F5472">
            <v>6</v>
          </cell>
          <cell r="G5472" t="str">
            <v>F</v>
          </cell>
          <cell r="I5472" t="str">
            <v xml:space="preserve"> </v>
          </cell>
          <cell r="J5472">
            <v>34</v>
          </cell>
        </row>
        <row r="5473">
          <cell r="B5473">
            <v>9286550</v>
          </cell>
          <cell r="C5473" t="str">
            <v>DAVIDS</v>
          </cell>
          <cell r="D5473" t="str">
            <v xml:space="preserve">  48/2 OZ  </v>
          </cell>
          <cell r="E5473" t="str">
            <v>COOKIE CHOC CHIP BKD T&amp;S</v>
          </cell>
          <cell r="F5473">
            <v>6</v>
          </cell>
          <cell r="G5473" t="str">
            <v>F</v>
          </cell>
          <cell r="I5473" t="str">
            <v xml:space="preserve"> </v>
          </cell>
          <cell r="J5473">
            <v>34</v>
          </cell>
        </row>
        <row r="5474">
          <cell r="B5474">
            <v>3222668</v>
          </cell>
          <cell r="C5474" t="str">
            <v>SUNRICH</v>
          </cell>
          <cell r="D5474" t="str">
            <v xml:space="preserve">   6/3.5 LB</v>
          </cell>
          <cell r="E5474" t="str">
            <v>FILLING CHEESE BLINTZ</v>
          </cell>
          <cell r="F5474">
            <v>6</v>
          </cell>
          <cell r="G5474" t="str">
            <v>F</v>
          </cell>
          <cell r="I5474" t="str">
            <v xml:space="preserve"> </v>
          </cell>
          <cell r="J5474">
            <v>34</v>
          </cell>
        </row>
        <row r="5475">
          <cell r="B5475">
            <v>9902316</v>
          </cell>
          <cell r="C5475" t="str">
            <v>BCH BLK</v>
          </cell>
          <cell r="D5475" t="str">
            <v xml:space="preserve">   2/5 LB  </v>
          </cell>
          <cell r="E5475" t="str">
            <v>PORK BBQ SMKD PULLED PREMIUM</v>
          </cell>
          <cell r="F5475">
            <v>3</v>
          </cell>
          <cell r="G5475" t="str">
            <v>F</v>
          </cell>
          <cell r="I5475" t="str">
            <v xml:space="preserve"> </v>
          </cell>
          <cell r="J5475">
            <v>34</v>
          </cell>
        </row>
        <row r="5476">
          <cell r="B5476">
            <v>2050581</v>
          </cell>
          <cell r="C5476" t="str">
            <v>FARMLND</v>
          </cell>
          <cell r="D5476" t="str">
            <v xml:space="preserve">   1/15 LB </v>
          </cell>
          <cell r="E5476" t="str">
            <v>BACON LAYFLAT RANDOM SLI</v>
          </cell>
          <cell r="F5476">
            <v>3</v>
          </cell>
          <cell r="G5476" t="str">
            <v>F</v>
          </cell>
          <cell r="I5476" t="str">
            <v xml:space="preserve"> </v>
          </cell>
          <cell r="J5476">
            <v>34</v>
          </cell>
        </row>
        <row r="5477">
          <cell r="B5477">
            <v>4488847</v>
          </cell>
          <cell r="C5477" t="str">
            <v>KENS</v>
          </cell>
          <cell r="D5477" t="str">
            <v xml:space="preserve">   4/1 GAL </v>
          </cell>
          <cell r="E5477" t="str">
            <v>DRESSING BLUE CHEESE CHUNKY</v>
          </cell>
          <cell r="F5477">
            <v>7</v>
          </cell>
          <cell r="G5477" t="str">
            <v>C</v>
          </cell>
          <cell r="I5477" t="str">
            <v xml:space="preserve"> </v>
          </cell>
          <cell r="J5477">
            <v>34</v>
          </cell>
        </row>
        <row r="5478">
          <cell r="B5478">
            <v>7021610</v>
          </cell>
          <cell r="C5478" t="str">
            <v>OTSPKMY</v>
          </cell>
          <cell r="D5478" t="str">
            <v xml:space="preserve"> 160/2 OZ  </v>
          </cell>
          <cell r="E5478" t="str">
            <v>DOUGH COOKIE PNUT BUTR ALL BTR</v>
          </cell>
          <cell r="F5478">
            <v>6</v>
          </cell>
          <cell r="G5478" t="str">
            <v>F</v>
          </cell>
          <cell r="I5478" t="str">
            <v xml:space="preserve"> </v>
          </cell>
          <cell r="J5478">
            <v>34</v>
          </cell>
        </row>
        <row r="5479">
          <cell r="B5479">
            <v>4720241</v>
          </cell>
          <cell r="C5479" t="str">
            <v>BLCKWNG</v>
          </cell>
          <cell r="D5479" t="str">
            <v xml:space="preserve">  24/7OZ   </v>
          </cell>
          <cell r="E5479" t="str">
            <v>BUFFALO GRND PTY 7OZ 85% LEAN</v>
          </cell>
          <cell r="F5479">
            <v>3</v>
          </cell>
          <cell r="G5479" t="str">
            <v>F</v>
          </cell>
          <cell r="I5479" t="str">
            <v xml:space="preserve"> </v>
          </cell>
          <cell r="J5479">
            <v>34</v>
          </cell>
        </row>
        <row r="5480">
          <cell r="B5480">
            <v>2687295</v>
          </cell>
          <cell r="C5480" t="str">
            <v>MILLBAK</v>
          </cell>
          <cell r="D5480" t="str">
            <v xml:space="preserve">  12/6CT   </v>
          </cell>
          <cell r="E5480" t="str">
            <v>BUN BRAT PRETZL SLI 2.6Z VEGAN</v>
          </cell>
          <cell r="F5480">
            <v>6</v>
          </cell>
          <cell r="G5480" t="str">
            <v>F</v>
          </cell>
          <cell r="I5480" t="str">
            <v xml:space="preserve"> </v>
          </cell>
          <cell r="J5480">
            <v>34</v>
          </cell>
        </row>
        <row r="5481">
          <cell r="B5481">
            <v>1586908</v>
          </cell>
          <cell r="C5481" t="str">
            <v>PILLSBY</v>
          </cell>
          <cell r="D5481" t="str">
            <v xml:space="preserve">   1/18 LB </v>
          </cell>
          <cell r="E5481" t="str">
            <v>BATTER MUFFIN APPLE CINNAMON</v>
          </cell>
          <cell r="F5481">
            <v>6</v>
          </cell>
          <cell r="G5481" t="str">
            <v>F</v>
          </cell>
          <cell r="I5481" t="str">
            <v xml:space="preserve"> </v>
          </cell>
          <cell r="J5481">
            <v>34</v>
          </cell>
        </row>
        <row r="5482">
          <cell r="B5482">
            <v>7084885</v>
          </cell>
          <cell r="C5482" t="str">
            <v>SYS CLS</v>
          </cell>
          <cell r="D5482" t="str">
            <v xml:space="preserve">   2/5LB   </v>
          </cell>
          <cell r="E5482" t="str">
            <v>CHICKEN THIGH BNLS BRD KATSU</v>
          </cell>
          <cell r="F5482">
            <v>5</v>
          </cell>
          <cell r="G5482" t="str">
            <v>F</v>
          </cell>
          <cell r="I5482" t="str">
            <v xml:space="preserve"> </v>
          </cell>
          <cell r="J5482">
            <v>34</v>
          </cell>
        </row>
        <row r="5483">
          <cell r="B5483">
            <v>2003093</v>
          </cell>
          <cell r="C5483" t="str">
            <v>PIZZANO</v>
          </cell>
          <cell r="D5483" t="str">
            <v xml:space="preserve">   2/5 LB  </v>
          </cell>
          <cell r="E5483" t="str">
            <v>PORK CRMBL PIZZA TOP W/TVP CKD</v>
          </cell>
          <cell r="F5483">
            <v>3</v>
          </cell>
          <cell r="G5483" t="str">
            <v>F</v>
          </cell>
          <cell r="I5483" t="str">
            <v>L</v>
          </cell>
          <cell r="J5483">
            <v>34</v>
          </cell>
        </row>
        <row r="5484">
          <cell r="B5484">
            <v>5742550</v>
          </cell>
          <cell r="C5484" t="str">
            <v>JOLIBEE</v>
          </cell>
          <cell r="D5484" t="str">
            <v xml:space="preserve">  10/3LB   </v>
          </cell>
          <cell r="E5484" t="str">
            <v>PORK GROUND SAUT CKD</v>
          </cell>
          <cell r="F5484">
            <v>3</v>
          </cell>
          <cell r="G5484" t="str">
            <v>F</v>
          </cell>
          <cell r="I5484" t="str">
            <v>C</v>
          </cell>
          <cell r="J5484">
            <v>34</v>
          </cell>
        </row>
        <row r="5485">
          <cell r="B5485">
            <v>5960034</v>
          </cell>
          <cell r="C5485" t="str">
            <v>AUBONPN</v>
          </cell>
          <cell r="D5485" t="str">
            <v xml:space="preserve">   4/8 LB  </v>
          </cell>
          <cell r="E5485" t="str">
            <v>SOUP SPLIT PEA W/HAM</v>
          </cell>
          <cell r="F5485">
            <v>6</v>
          </cell>
          <cell r="G5485" t="str">
            <v>F</v>
          </cell>
          <cell r="I5485" t="str">
            <v>C</v>
          </cell>
          <cell r="J5485">
            <v>34</v>
          </cell>
        </row>
        <row r="5486">
          <cell r="B5486">
            <v>7936628</v>
          </cell>
          <cell r="C5486" t="str">
            <v>TWNDOCK</v>
          </cell>
          <cell r="D5486" t="str">
            <v xml:space="preserve">  10/2.5 LB</v>
          </cell>
          <cell r="E5486" t="str">
            <v>CALAMARI TUBE TENT 5-8 CHINA</v>
          </cell>
          <cell r="F5486">
            <v>4</v>
          </cell>
          <cell r="G5486" t="str">
            <v>F</v>
          </cell>
          <cell r="I5486" t="str">
            <v xml:space="preserve"> </v>
          </cell>
          <cell r="J5486">
            <v>34</v>
          </cell>
        </row>
        <row r="5487">
          <cell r="B5487">
            <v>7287758</v>
          </cell>
          <cell r="C5487" t="str">
            <v>SYS CLS</v>
          </cell>
          <cell r="D5487" t="str">
            <v xml:space="preserve">  72/4 OZ  </v>
          </cell>
          <cell r="E5487" t="str">
            <v>CORN DOG ALL MEAT HNY BTR</v>
          </cell>
          <cell r="F5487">
            <v>3</v>
          </cell>
          <cell r="G5487" t="str">
            <v>F</v>
          </cell>
          <cell r="I5487" t="str">
            <v xml:space="preserve"> </v>
          </cell>
          <cell r="J5487">
            <v>34</v>
          </cell>
        </row>
        <row r="5488">
          <cell r="B5488">
            <v>2558914</v>
          </cell>
          <cell r="C5488" t="str">
            <v>PORTCLS</v>
          </cell>
          <cell r="D5488" t="str">
            <v xml:space="preserve">   6/2.5 LB</v>
          </cell>
          <cell r="E5488" t="str">
            <v>CRAB IMIT SAL STYL- 2% CRAB</v>
          </cell>
          <cell r="F5488">
            <v>4</v>
          </cell>
          <cell r="G5488" t="str">
            <v>F</v>
          </cell>
          <cell r="I5488" t="str">
            <v xml:space="preserve"> </v>
          </cell>
          <cell r="J5488">
            <v>34</v>
          </cell>
        </row>
        <row r="5489">
          <cell r="B5489">
            <v>9669136</v>
          </cell>
          <cell r="C5489" t="str">
            <v>SYS CLS</v>
          </cell>
          <cell r="D5489" t="str">
            <v xml:space="preserve">   4/3.75LB</v>
          </cell>
          <cell r="E5489" t="str">
            <v>SAUCE TZATZIKI SOUR CREAM</v>
          </cell>
          <cell r="F5489">
            <v>6</v>
          </cell>
          <cell r="G5489" t="str">
            <v>C</v>
          </cell>
          <cell r="I5489" t="str">
            <v xml:space="preserve"> </v>
          </cell>
          <cell r="J5489">
            <v>34</v>
          </cell>
        </row>
        <row r="5490">
          <cell r="B5490">
            <v>1028109</v>
          </cell>
          <cell r="C5490" t="str">
            <v>RICHS</v>
          </cell>
          <cell r="D5490" t="str">
            <v xml:space="preserve">   4/12 CT </v>
          </cell>
          <cell r="E5490" t="str">
            <v>PASTRY CREAM PUFF 1.33 OZ</v>
          </cell>
          <cell r="F5490">
            <v>6</v>
          </cell>
          <cell r="G5490" t="str">
            <v>F</v>
          </cell>
          <cell r="I5490" t="str">
            <v xml:space="preserve"> </v>
          </cell>
          <cell r="J5490">
            <v>34</v>
          </cell>
        </row>
        <row r="5491">
          <cell r="B5491">
            <v>1323939</v>
          </cell>
          <cell r="C5491" t="str">
            <v>BBRLIMP</v>
          </cell>
          <cell r="D5491" t="str">
            <v xml:space="preserve">   3/5 LB  </v>
          </cell>
          <cell r="E5491" t="str">
            <v>CHEESE CUBE CHED/SWISS/PEP JCK</v>
          </cell>
          <cell r="F5491">
            <v>2</v>
          </cell>
          <cell r="G5491" t="str">
            <v>C</v>
          </cell>
          <cell r="I5491" t="str">
            <v xml:space="preserve"> </v>
          </cell>
          <cell r="J5491">
            <v>142</v>
          </cell>
        </row>
        <row r="5492">
          <cell r="B5492">
            <v>5103148</v>
          </cell>
          <cell r="C5492" t="str">
            <v>BKRSCLS</v>
          </cell>
          <cell r="D5492" t="str">
            <v xml:space="preserve">  48/2.5OZ </v>
          </cell>
          <cell r="E5492" t="str">
            <v>DONUT CAKE PLAIN</v>
          </cell>
          <cell r="F5492">
            <v>6</v>
          </cell>
          <cell r="G5492" t="str">
            <v>F</v>
          </cell>
          <cell r="I5492" t="str">
            <v xml:space="preserve"> </v>
          </cell>
          <cell r="J5492">
            <v>34</v>
          </cell>
        </row>
        <row r="5493">
          <cell r="B5493">
            <v>1227867</v>
          </cell>
          <cell r="C5493" t="str">
            <v>HLSHIRE</v>
          </cell>
          <cell r="D5493" t="str">
            <v xml:space="preserve">   1/11 LB </v>
          </cell>
          <cell r="E5493" t="str">
            <v>SAUSAGE POLISH LNK N/C 5X1 5.5</v>
          </cell>
          <cell r="F5493">
            <v>3</v>
          </cell>
          <cell r="G5493" t="str">
            <v>F</v>
          </cell>
          <cell r="I5493" t="str">
            <v xml:space="preserve"> </v>
          </cell>
          <cell r="J5493">
            <v>34</v>
          </cell>
        </row>
        <row r="5494">
          <cell r="B5494">
            <v>6506331</v>
          </cell>
          <cell r="C5494" t="str">
            <v>EURBKRS</v>
          </cell>
          <cell r="D5494" t="str">
            <v xml:space="preserve">  10/24 OZ </v>
          </cell>
          <cell r="E5494" t="str">
            <v>BREAD TEXAS TOAST SLI</v>
          </cell>
          <cell r="F5494">
            <v>6</v>
          </cell>
          <cell r="G5494" t="str">
            <v>F</v>
          </cell>
          <cell r="I5494" t="str">
            <v>L</v>
          </cell>
          <cell r="J5494">
            <v>21</v>
          </cell>
        </row>
        <row r="5495">
          <cell r="B5495">
            <v>9248493</v>
          </cell>
          <cell r="C5495" t="str">
            <v>CHFPIER</v>
          </cell>
          <cell r="D5495" t="str">
            <v xml:space="preserve">  48/3 OZ  </v>
          </cell>
          <cell r="E5495" t="str">
            <v>CROISSANT BUTTER SLI</v>
          </cell>
          <cell r="F5495">
            <v>6</v>
          </cell>
          <cell r="G5495" t="str">
            <v>F</v>
          </cell>
          <cell r="I5495" t="str">
            <v>L</v>
          </cell>
          <cell r="J5495">
            <v>34</v>
          </cell>
        </row>
        <row r="5496">
          <cell r="B5496">
            <v>2528081</v>
          </cell>
          <cell r="C5496" t="str">
            <v>ELIS</v>
          </cell>
          <cell r="D5496" t="str">
            <v xml:space="preserve">  24/3OZ   </v>
          </cell>
          <cell r="E5496" t="str">
            <v>CHEESECAKE PLAIN IW</v>
          </cell>
          <cell r="F5496">
            <v>6</v>
          </cell>
          <cell r="G5496" t="str">
            <v>F</v>
          </cell>
          <cell r="I5496" t="str">
            <v xml:space="preserve"> </v>
          </cell>
          <cell r="J5496">
            <v>34</v>
          </cell>
        </row>
        <row r="5497">
          <cell r="B5497">
            <v>2353243</v>
          </cell>
          <cell r="C5497" t="str">
            <v>FIRECLS</v>
          </cell>
          <cell r="D5497" t="str">
            <v xml:space="preserve">  60/5.33OZ</v>
          </cell>
          <cell r="E5497" t="str">
            <v>BEEF PATTY 80/20 RND FRZ</v>
          </cell>
          <cell r="F5497">
            <v>3</v>
          </cell>
          <cell r="G5497" t="str">
            <v>F</v>
          </cell>
          <cell r="I5497" t="str">
            <v xml:space="preserve"> </v>
          </cell>
          <cell r="J5497">
            <v>34</v>
          </cell>
        </row>
        <row r="5498">
          <cell r="B5498">
            <v>7579816</v>
          </cell>
          <cell r="C5498" t="str">
            <v>FIRECLS</v>
          </cell>
          <cell r="D5498" t="str">
            <v xml:space="preserve">   4/5 LB  </v>
          </cell>
          <cell r="E5498" t="str">
            <v>BEEF GRND BULK 75 FINE ARA FRZ</v>
          </cell>
          <cell r="F5498">
            <v>3</v>
          </cell>
          <cell r="G5498" t="str">
            <v>F</v>
          </cell>
          <cell r="I5498" t="str">
            <v>L</v>
          </cell>
          <cell r="J5498">
            <v>34</v>
          </cell>
        </row>
        <row r="5499">
          <cell r="B5499">
            <v>3503992</v>
          </cell>
          <cell r="C5499" t="str">
            <v>AREZIMP</v>
          </cell>
          <cell r="D5499" t="str">
            <v xml:space="preserve">  40/4 OZ  </v>
          </cell>
          <cell r="E5499" t="str">
            <v>PASTA LASAGNA SHEET FLAT PRCK</v>
          </cell>
          <cell r="F5499">
            <v>6</v>
          </cell>
          <cell r="G5499" t="str">
            <v>F</v>
          </cell>
          <cell r="I5499" t="str">
            <v xml:space="preserve"> </v>
          </cell>
          <cell r="J5499">
            <v>34</v>
          </cell>
        </row>
        <row r="5500">
          <cell r="B5500">
            <v>3942667</v>
          </cell>
          <cell r="C5500" t="str">
            <v>SARTORI</v>
          </cell>
          <cell r="D5500" t="str">
            <v xml:space="preserve">   4/5 LB  </v>
          </cell>
          <cell r="E5500" t="str">
            <v>CHEESE PARMESAN SHREDDED</v>
          </cell>
          <cell r="F5500">
            <v>2</v>
          </cell>
          <cell r="G5500" t="str">
            <v>C</v>
          </cell>
          <cell r="I5500" t="str">
            <v>L</v>
          </cell>
          <cell r="J5500">
            <v>14</v>
          </cell>
        </row>
        <row r="5501">
          <cell r="B5501">
            <v>9907433</v>
          </cell>
          <cell r="C5501" t="str">
            <v>SYSMPLY</v>
          </cell>
          <cell r="D5501" t="str">
            <v xml:space="preserve">  12/16 OZ </v>
          </cell>
          <cell r="E5501" t="str">
            <v>TOFU EXTRA FIRM WTR PK NON-GMO</v>
          </cell>
          <cell r="F5501">
            <v>11</v>
          </cell>
          <cell r="G5501" t="str">
            <v>C</v>
          </cell>
          <cell r="I5501" t="str">
            <v xml:space="preserve"> </v>
          </cell>
          <cell r="J5501">
            <v>34</v>
          </cell>
        </row>
        <row r="5502">
          <cell r="B5502">
            <v>6744090</v>
          </cell>
          <cell r="C5502" t="str">
            <v xml:space="preserve">SUNCHIP   </v>
          </cell>
          <cell r="D5502" t="str">
            <v xml:space="preserve">64/1.5 OZ </v>
          </cell>
          <cell r="E5502" t="str">
            <v>CHIP MULTIGRAIN HRVST CHDR LSS</v>
          </cell>
          <cell r="F5502" t="str">
            <v xml:space="preserve">07   </v>
          </cell>
          <cell r="G5502" t="str">
            <v xml:space="preserve">D    </v>
          </cell>
          <cell r="I5502" t="str">
            <v xml:space="preserve">N    </v>
          </cell>
          <cell r="J5502">
            <v>33</v>
          </cell>
        </row>
        <row r="5503">
          <cell r="B5503">
            <v>6725750</v>
          </cell>
          <cell r="C5503" t="str">
            <v xml:space="preserve">MSVICKI   </v>
          </cell>
          <cell r="D5503" t="str">
            <v xml:space="preserve">64/1.375Z </v>
          </cell>
          <cell r="E5503" t="str">
            <v xml:space="preserve">CHIP POTATO REG SEA SALT      </v>
          </cell>
          <cell r="F5503" t="str">
            <v xml:space="preserve">07   </v>
          </cell>
          <cell r="G5503" t="str">
            <v xml:space="preserve">D    </v>
          </cell>
          <cell r="I5503" t="str">
            <v xml:space="preserve">N    </v>
          </cell>
          <cell r="J5503">
            <v>33</v>
          </cell>
        </row>
        <row r="5504">
          <cell r="B5504">
            <v>2433789</v>
          </cell>
          <cell r="C5504" t="str">
            <v xml:space="preserve">MAGIANO   </v>
          </cell>
          <cell r="D5504" t="str">
            <v xml:space="preserve">12/1 LB   </v>
          </cell>
          <cell r="E5504" t="str">
            <v xml:space="preserve">CRAB MEAT BLUE SWM SUPER LUMP </v>
          </cell>
          <cell r="F5504" t="str">
            <v xml:space="preserve">04   </v>
          </cell>
          <cell r="G5504" t="str">
            <v xml:space="preserve">C    </v>
          </cell>
          <cell r="I5504" t="str">
            <v xml:space="preserve">C    </v>
          </cell>
          <cell r="J5504" t="e">
            <v>#N/A</v>
          </cell>
        </row>
        <row r="5505">
          <cell r="B5505">
            <v>7074494</v>
          </cell>
          <cell r="C5505" t="str">
            <v xml:space="preserve">SYSMPLY   </v>
          </cell>
          <cell r="D5505" t="str">
            <v xml:space="preserve">12/32 OZ  </v>
          </cell>
          <cell r="E5505" t="str">
            <v xml:space="preserve">MILK ALMOND BARISTA PB        </v>
          </cell>
          <cell r="F5505" t="str">
            <v xml:space="preserve">02   </v>
          </cell>
          <cell r="G5505" t="str">
            <v xml:space="preserve">D    </v>
          </cell>
          <cell r="I5505" t="str">
            <v xml:space="preserve">N    </v>
          </cell>
          <cell r="J5505" t="e">
            <v>#N/A</v>
          </cell>
        </row>
        <row r="5506">
          <cell r="B5506">
            <v>7365679</v>
          </cell>
          <cell r="C5506" t="str">
            <v>BUCA</v>
          </cell>
          <cell r="D5506" t="str">
            <v xml:space="preserve">   1/20#AVG</v>
          </cell>
          <cell r="E5506" t="str">
            <v>CHEESE PROV SHARP SALAME CRY</v>
          </cell>
          <cell r="F5506">
            <v>2</v>
          </cell>
          <cell r="G5506" t="str">
            <v>C</v>
          </cell>
          <cell r="I5506" t="str">
            <v>C</v>
          </cell>
          <cell r="J5506">
            <v>7</v>
          </cell>
        </row>
        <row r="5507">
          <cell r="B5507">
            <v>5678887</v>
          </cell>
          <cell r="C5507" t="str">
            <v xml:space="preserve">ECOLAB    </v>
          </cell>
          <cell r="D5507" t="str">
            <v xml:space="preserve">4/1000CT  </v>
          </cell>
          <cell r="E5507" t="str">
            <v xml:space="preserve">SANITIZER CHLORINE MACH TAB   </v>
          </cell>
          <cell r="F5507" t="str">
            <v xml:space="preserve">09   </v>
          </cell>
          <cell r="G5507" t="str">
            <v xml:space="preserve">D    </v>
          </cell>
          <cell r="I5507" t="str">
            <v xml:space="preserve">N    </v>
          </cell>
          <cell r="J5507">
            <v>28</v>
          </cell>
        </row>
        <row r="5508">
          <cell r="B5508">
            <v>7743232</v>
          </cell>
          <cell r="C5508" t="str">
            <v xml:space="preserve">HONSTEA   </v>
          </cell>
          <cell r="D5508" t="str">
            <v xml:space="preserve">12/16 OZ  </v>
          </cell>
          <cell r="E5508" t="str">
            <v xml:space="preserve">TEA ICED JUST GREEN           </v>
          </cell>
          <cell r="F5508" t="str">
            <v xml:space="preserve">07   </v>
          </cell>
          <cell r="G5508" t="str">
            <v xml:space="preserve">D    </v>
          </cell>
          <cell r="I5508" t="str">
            <v xml:space="preserve">N    </v>
          </cell>
          <cell r="J5508">
            <v>29</v>
          </cell>
        </row>
        <row r="5509">
          <cell r="B5509">
            <v>7013162</v>
          </cell>
          <cell r="C5509" t="str">
            <v xml:space="preserve">AREZIMP   </v>
          </cell>
          <cell r="D5509" t="str">
            <v xml:space="preserve">2/5 LTR   </v>
          </cell>
          <cell r="E5509" t="str">
            <v xml:space="preserve">VINEGAR BALSMC WHT ITALY      </v>
          </cell>
          <cell r="F5509" t="str">
            <v xml:space="preserve">07   </v>
          </cell>
          <cell r="G5509" t="str">
            <v xml:space="preserve">D    </v>
          </cell>
          <cell r="I5509" t="str">
            <v xml:space="preserve">N    </v>
          </cell>
          <cell r="J5509">
            <v>25</v>
          </cell>
        </row>
        <row r="5510">
          <cell r="B5510">
            <v>4046454</v>
          </cell>
          <cell r="C5510" t="str">
            <v xml:space="preserve">DICKNSN   </v>
          </cell>
          <cell r="D5510" t="str">
            <v xml:space="preserve">6/#10     </v>
          </cell>
          <cell r="E5510" t="str">
            <v xml:space="preserve">PRESERVE RASPBERRY            </v>
          </cell>
          <cell r="F5510" t="str">
            <v xml:space="preserve">07   </v>
          </cell>
          <cell r="G5510" t="str">
            <v xml:space="preserve">D    </v>
          </cell>
          <cell r="I5510" t="str">
            <v xml:space="preserve">N    </v>
          </cell>
          <cell r="J5510">
            <v>31</v>
          </cell>
        </row>
        <row r="5511">
          <cell r="B5511">
            <v>5229331</v>
          </cell>
          <cell r="C5511" t="str">
            <v xml:space="preserve">IMP/MCC   </v>
          </cell>
          <cell r="D5511" t="str">
            <v xml:space="preserve">3/5 LB    </v>
          </cell>
          <cell r="E5511" t="str">
            <v xml:space="preserve">SPICE PEPPER BLK GRND PURE    </v>
          </cell>
          <cell r="F5511" t="str">
            <v xml:space="preserve">07   </v>
          </cell>
          <cell r="G5511" t="str">
            <v xml:space="preserve">D    </v>
          </cell>
          <cell r="I5511" t="str">
            <v xml:space="preserve">N    </v>
          </cell>
          <cell r="J5511">
            <v>30</v>
          </cell>
        </row>
        <row r="5512">
          <cell r="B5512">
            <v>4005617</v>
          </cell>
          <cell r="C5512" t="str">
            <v xml:space="preserve">KIKOMAN   </v>
          </cell>
          <cell r="D5512" t="str">
            <v xml:space="preserve">4/1 GAL   </v>
          </cell>
          <cell r="E5512" t="str">
            <v xml:space="preserve">SAUCE TERIYAKI                </v>
          </cell>
          <cell r="F5512" t="str">
            <v xml:space="preserve">07   </v>
          </cell>
          <cell r="G5512" t="str">
            <v xml:space="preserve">D    </v>
          </cell>
          <cell r="I5512" t="str">
            <v xml:space="preserve">N    </v>
          </cell>
          <cell r="J5512">
            <v>25</v>
          </cell>
        </row>
        <row r="5513">
          <cell r="B5513">
            <v>9909512</v>
          </cell>
          <cell r="C5513" t="str">
            <v>GALBANI</v>
          </cell>
          <cell r="D5513" t="str">
            <v xml:space="preserve">   6/5 LB  </v>
          </cell>
          <cell r="E5513" t="str">
            <v>CHEESE MOZZ WHL MLK SHRD WIDE</v>
          </cell>
          <cell r="F5513">
            <v>2</v>
          </cell>
          <cell r="G5513" t="str">
            <v>C</v>
          </cell>
          <cell r="I5513" t="str">
            <v xml:space="preserve"> </v>
          </cell>
          <cell r="J5513">
            <v>7</v>
          </cell>
        </row>
        <row r="5514">
          <cell r="B5514">
            <v>5370952</v>
          </cell>
          <cell r="C5514" t="str">
            <v xml:space="preserve">SYS CLS   </v>
          </cell>
          <cell r="D5514" t="str">
            <v xml:space="preserve">4/1 GAL   </v>
          </cell>
          <cell r="E5514" t="str">
            <v xml:space="preserve">MOLASSES PURE LT UNSULPHURED  </v>
          </cell>
          <cell r="F5514" t="str">
            <v xml:space="preserve">07   </v>
          </cell>
          <cell r="G5514" t="str">
            <v xml:space="preserve">D    </v>
          </cell>
          <cell r="I5514" t="str">
            <v xml:space="preserve">N    </v>
          </cell>
          <cell r="J5514">
            <v>25</v>
          </cell>
        </row>
        <row r="5515">
          <cell r="B5515">
            <v>5908371</v>
          </cell>
          <cell r="C5515" t="str">
            <v xml:space="preserve">BKRSCLS   </v>
          </cell>
          <cell r="D5515" t="str">
            <v xml:space="preserve">6/5LB     </v>
          </cell>
          <cell r="E5515" t="str">
            <v xml:space="preserve">MIX CAKE YELLOW COMPLT        </v>
          </cell>
          <cell r="F5515" t="str">
            <v xml:space="preserve">07   </v>
          </cell>
          <cell r="G5515" t="str">
            <v xml:space="preserve">D    </v>
          </cell>
          <cell r="I5515" t="str">
            <v xml:space="preserve">N    </v>
          </cell>
          <cell r="J5515">
            <v>16</v>
          </cell>
        </row>
        <row r="5516">
          <cell r="B5516">
            <v>4949871</v>
          </cell>
          <cell r="C5516" t="str">
            <v xml:space="preserve">HEINZ     </v>
          </cell>
          <cell r="D5516" t="str">
            <v xml:space="preserve">100/1 OZ  </v>
          </cell>
          <cell r="E5516" t="str">
            <v xml:space="preserve">DRESSING RANCH PACKET         </v>
          </cell>
          <cell r="F5516" t="str">
            <v xml:space="preserve">07   </v>
          </cell>
          <cell r="G5516" t="str">
            <v xml:space="preserve">D    </v>
          </cell>
          <cell r="I5516" t="str">
            <v xml:space="preserve">L    </v>
          </cell>
          <cell r="J5516">
            <v>15</v>
          </cell>
        </row>
        <row r="5517">
          <cell r="B5517">
            <v>7587720</v>
          </cell>
          <cell r="C5517" t="str">
            <v xml:space="preserve">COMET     </v>
          </cell>
          <cell r="D5517" t="str">
            <v xml:space="preserve">25/18IN   </v>
          </cell>
          <cell r="E5517" t="str">
            <v xml:space="preserve">TRAY PLAS BLK THERMO 18IN     </v>
          </cell>
          <cell r="F5517" t="str">
            <v xml:space="preserve">08   </v>
          </cell>
          <cell r="G5517" t="str">
            <v xml:space="preserve">D    </v>
          </cell>
          <cell r="I5517" t="str">
            <v xml:space="preserve">L    </v>
          </cell>
          <cell r="J5517" t="e">
            <v>#N/A</v>
          </cell>
        </row>
        <row r="5518">
          <cell r="B5518">
            <v>1294689</v>
          </cell>
          <cell r="C5518" t="str">
            <v xml:space="preserve">ECOPROD   </v>
          </cell>
          <cell r="D5518" t="str">
            <v xml:space="preserve">400/40 OZ </v>
          </cell>
          <cell r="E5518" t="str">
            <v xml:space="preserve">BOWL PAPER BIODEG SUGARCANE   </v>
          </cell>
          <cell r="F5518" t="str">
            <v xml:space="preserve">08   </v>
          </cell>
          <cell r="G5518" t="str">
            <v xml:space="preserve">D    </v>
          </cell>
          <cell r="I5518" t="str">
            <v xml:space="preserve">N    </v>
          </cell>
          <cell r="J5518" t="e">
            <v>#N/A</v>
          </cell>
        </row>
        <row r="5519">
          <cell r="B5519">
            <v>102531</v>
          </cell>
          <cell r="C5519" t="str">
            <v xml:space="preserve">EMIYOSH   </v>
          </cell>
          <cell r="D5519" t="str">
            <v xml:space="preserve">12/20 CT. </v>
          </cell>
          <cell r="E5519" t="str">
            <v xml:space="preserve">PLATE PLAS CLR 6 ETCHED       </v>
          </cell>
          <cell r="F5519" t="str">
            <v xml:space="preserve">08   </v>
          </cell>
          <cell r="G5519" t="str">
            <v xml:space="preserve">D    </v>
          </cell>
          <cell r="I5519" t="str">
            <v xml:space="preserve">N    </v>
          </cell>
          <cell r="J5519" t="e">
            <v>#N/A</v>
          </cell>
        </row>
        <row r="5520">
          <cell r="B5520">
            <v>7110368</v>
          </cell>
          <cell r="C5520" t="str">
            <v xml:space="preserve">INSULOT   </v>
          </cell>
          <cell r="D5520" t="str">
            <v xml:space="preserve">1/30 CT   </v>
          </cell>
          <cell r="E5520" t="str">
            <v xml:space="preserve">FOIL ALMN INSUL LINER 13X10X8 </v>
          </cell>
          <cell r="F5520" t="str">
            <v xml:space="preserve">08   </v>
          </cell>
          <cell r="G5520" t="str">
            <v xml:space="preserve">D    </v>
          </cell>
          <cell r="I5520" t="str">
            <v xml:space="preserve">L    </v>
          </cell>
          <cell r="J5520">
            <v>31</v>
          </cell>
        </row>
        <row r="5521">
          <cell r="B5521">
            <v>4374262</v>
          </cell>
          <cell r="C5521" t="str">
            <v xml:space="preserve">KARAT     </v>
          </cell>
          <cell r="D5521" t="str">
            <v xml:space="preserve">1/600 CT  </v>
          </cell>
          <cell r="E5521" t="str">
            <v xml:space="preserve">LID PLAS FLAT PET F/32Z CUP   </v>
          </cell>
          <cell r="F5521" t="str">
            <v xml:space="preserve">08   </v>
          </cell>
          <cell r="G5521" t="str">
            <v xml:space="preserve">D    </v>
          </cell>
          <cell r="I5521" t="str">
            <v xml:space="preserve">L    </v>
          </cell>
          <cell r="J5521" t="e">
            <v>#N/A</v>
          </cell>
        </row>
        <row r="5522">
          <cell r="B5522">
            <v>4610939</v>
          </cell>
          <cell r="C5522" t="str">
            <v xml:space="preserve">BALSTPT   </v>
          </cell>
          <cell r="D5522" t="str">
            <v xml:space="preserve">6/1 M     </v>
          </cell>
          <cell r="E5522" t="str">
            <v xml:space="preserve">LINER BASKET LOGO 12000 PCS   </v>
          </cell>
          <cell r="F5522" t="str">
            <v xml:space="preserve">08   </v>
          </cell>
          <cell r="G5522" t="str">
            <v xml:space="preserve">D    </v>
          </cell>
          <cell r="I5522" t="str">
            <v xml:space="preserve">C    </v>
          </cell>
          <cell r="J5522" t="e">
            <v>#N/A</v>
          </cell>
        </row>
        <row r="5523">
          <cell r="B5523">
            <v>7931181</v>
          </cell>
          <cell r="C5523" t="str">
            <v xml:space="preserve">SYS CLS   </v>
          </cell>
          <cell r="D5523" t="str">
            <v xml:space="preserve">10/250 CT </v>
          </cell>
          <cell r="E5523" t="str">
            <v xml:space="preserve">CUP SOUFFLE PAPR 2OZ BX PLT   </v>
          </cell>
          <cell r="F5523" t="str">
            <v xml:space="preserve">08   </v>
          </cell>
          <cell r="G5523" t="str">
            <v xml:space="preserve">D    </v>
          </cell>
          <cell r="I5523" t="str">
            <v xml:space="preserve">N    </v>
          </cell>
          <cell r="J5523">
            <v>32</v>
          </cell>
        </row>
        <row r="5524">
          <cell r="B5524">
            <v>9987272</v>
          </cell>
          <cell r="C5524" t="str">
            <v xml:space="preserve">SYSCO     </v>
          </cell>
          <cell r="D5524" t="str">
            <v xml:space="preserve">1/300 CT  </v>
          </cell>
          <cell r="E5524" t="str">
            <v>LID PLAS CL PET DOME F/24-32OZ</v>
          </cell>
          <cell r="F5524" t="str">
            <v xml:space="preserve">08   </v>
          </cell>
          <cell r="G5524" t="str">
            <v xml:space="preserve">D    </v>
          </cell>
          <cell r="I5524" t="str">
            <v xml:space="preserve">N    </v>
          </cell>
          <cell r="J5524" t="e">
            <v>#N/A</v>
          </cell>
        </row>
        <row r="5525">
          <cell r="B5525">
            <v>6447534</v>
          </cell>
          <cell r="C5525" t="str">
            <v xml:space="preserve">SOLO      </v>
          </cell>
          <cell r="D5525" t="str">
            <v xml:space="preserve">1000/CT   </v>
          </cell>
          <cell r="E5525" t="str">
            <v xml:space="preserve">LID PLAS DOME WHT 10/12/16    </v>
          </cell>
          <cell r="F5525" t="str">
            <v xml:space="preserve">08   </v>
          </cell>
          <cell r="G5525" t="str">
            <v xml:space="preserve">D    </v>
          </cell>
          <cell r="I5525" t="str">
            <v xml:space="preserve">N    </v>
          </cell>
          <cell r="J5525" t="e">
            <v>#N/A</v>
          </cell>
        </row>
        <row r="5526">
          <cell r="B5526">
            <v>7467554</v>
          </cell>
          <cell r="C5526" t="str">
            <v xml:space="preserve">TORK      </v>
          </cell>
          <cell r="D5526" t="str">
            <v xml:space="preserve">96/400 CT </v>
          </cell>
          <cell r="E5526" t="str">
            <v>TISSUE TOILET WRP 4.5X3.75 2PL</v>
          </cell>
          <cell r="F5526" t="str">
            <v xml:space="preserve">08   </v>
          </cell>
          <cell r="G5526" t="str">
            <v xml:space="preserve">D    </v>
          </cell>
          <cell r="I5526" t="str">
            <v xml:space="preserve">L    </v>
          </cell>
          <cell r="J5526">
            <v>35</v>
          </cell>
        </row>
        <row r="5527">
          <cell r="B5527">
            <v>7064593</v>
          </cell>
          <cell r="C5527" t="str">
            <v xml:space="preserve">SYS REL   </v>
          </cell>
          <cell r="D5527" t="str">
            <v xml:space="preserve">15/200 CT </v>
          </cell>
          <cell r="E5527" t="str">
            <v>CUP PLAS HIPS TRANS PRTN 3.25Z</v>
          </cell>
          <cell r="F5527" t="str">
            <v xml:space="preserve">08   </v>
          </cell>
          <cell r="G5527" t="str">
            <v xml:space="preserve">D    </v>
          </cell>
          <cell r="I5527" t="str">
            <v xml:space="preserve">N    </v>
          </cell>
          <cell r="J5527">
            <v>40</v>
          </cell>
        </row>
        <row r="5528">
          <cell r="B5528">
            <v>1991450</v>
          </cell>
          <cell r="C5528" t="str">
            <v xml:space="preserve">SYS CLS   </v>
          </cell>
          <cell r="D5528" t="str">
            <v xml:space="preserve">12/350 FT </v>
          </cell>
          <cell r="E5528" t="str">
            <v xml:space="preserve">TOWEL ROLL NOPERF 350  WHT    </v>
          </cell>
          <cell r="F5528" t="str">
            <v xml:space="preserve">08   </v>
          </cell>
          <cell r="G5528" t="str">
            <v xml:space="preserve">D    </v>
          </cell>
          <cell r="I5528" t="str">
            <v xml:space="preserve">N    </v>
          </cell>
          <cell r="J5528">
            <v>87</v>
          </cell>
        </row>
        <row r="5529">
          <cell r="B5529">
            <v>682542</v>
          </cell>
          <cell r="C5529" t="str">
            <v xml:space="preserve">SYS CLS   </v>
          </cell>
          <cell r="D5529" t="str">
            <v xml:space="preserve">6/104 OZ  </v>
          </cell>
          <cell r="E5529" t="str">
            <v xml:space="preserve">GRAVY SAUSAGE CNTRY RTU       </v>
          </cell>
          <cell r="F5529" t="str">
            <v xml:space="preserve">07   </v>
          </cell>
          <cell r="G5529" t="str">
            <v xml:space="preserve">D    </v>
          </cell>
          <cell r="I5529" t="str">
            <v xml:space="preserve">N    </v>
          </cell>
          <cell r="J5529">
            <v>40</v>
          </cell>
        </row>
        <row r="5530">
          <cell r="B5530">
            <v>1143098</v>
          </cell>
          <cell r="C5530" t="str">
            <v>LOL</v>
          </cell>
          <cell r="D5530" t="str">
            <v xml:space="preserve">  36/1 LB  </v>
          </cell>
          <cell r="E5530" t="str">
            <v>BUTTER SOLID UNSLT USDA AA</v>
          </cell>
          <cell r="F5530">
            <v>2</v>
          </cell>
          <cell r="G5530" t="str">
            <v>C</v>
          </cell>
          <cell r="I5530" t="str">
            <v>L</v>
          </cell>
          <cell r="J5530">
            <v>49</v>
          </cell>
        </row>
        <row r="5531">
          <cell r="B5531">
            <v>3118544</v>
          </cell>
          <cell r="C5531" t="str">
            <v xml:space="preserve">ICE MTN   </v>
          </cell>
          <cell r="D5531" t="str">
            <v xml:space="preserve">6/1 GAL   </v>
          </cell>
          <cell r="E5531" t="str">
            <v xml:space="preserve">WATER DISTILLED               </v>
          </cell>
          <cell r="F5531" t="str">
            <v xml:space="preserve">07   </v>
          </cell>
          <cell r="G5531" t="str">
            <v xml:space="preserve">D    </v>
          </cell>
          <cell r="I5531" t="str">
            <v xml:space="preserve">L    </v>
          </cell>
          <cell r="J5531">
            <v>87</v>
          </cell>
        </row>
        <row r="5532">
          <cell r="B5532">
            <v>101766</v>
          </cell>
          <cell r="C5532" t="str">
            <v xml:space="preserve">SYS IMP   </v>
          </cell>
          <cell r="D5532" t="str">
            <v xml:space="preserve">12/8OZ    </v>
          </cell>
          <cell r="E5532" t="str">
            <v xml:space="preserve">THICKENER FOOD                </v>
          </cell>
          <cell r="F5532" t="str">
            <v xml:space="preserve">01   </v>
          </cell>
          <cell r="G5532" t="str">
            <v xml:space="preserve">D    </v>
          </cell>
          <cell r="I5532" t="str">
            <v xml:space="preserve">N    </v>
          </cell>
          <cell r="J5532">
            <v>29</v>
          </cell>
        </row>
        <row r="5533">
          <cell r="B5533">
            <v>4011110</v>
          </cell>
          <cell r="C5533" t="str">
            <v xml:space="preserve">SYS CLS   </v>
          </cell>
          <cell r="D5533" t="str">
            <v xml:space="preserve">6/#10     </v>
          </cell>
          <cell r="E5533" t="str">
            <v xml:space="preserve">PUDDING BANANA ZTF            </v>
          </cell>
          <cell r="F5533" t="str">
            <v xml:space="preserve">07   </v>
          </cell>
          <cell r="G5533" t="str">
            <v xml:space="preserve">D    </v>
          </cell>
          <cell r="I5533" t="str">
            <v xml:space="preserve">N    </v>
          </cell>
          <cell r="J5533">
            <v>79</v>
          </cell>
        </row>
        <row r="5534">
          <cell r="B5534">
            <v>4972683</v>
          </cell>
          <cell r="C5534" t="str">
            <v xml:space="preserve">GATRADE   </v>
          </cell>
          <cell r="D5534" t="str">
            <v xml:space="preserve">24/11.6OZ </v>
          </cell>
          <cell r="E5534" t="str">
            <v xml:space="preserve">DRINK LMN/LM LOOSE PK         </v>
          </cell>
          <cell r="F5534" t="str">
            <v xml:space="preserve">07   </v>
          </cell>
          <cell r="G5534" t="str">
            <v xml:space="preserve">D    </v>
          </cell>
          <cell r="I5534" t="str">
            <v xml:space="preserve">N    </v>
          </cell>
          <cell r="J5534">
            <v>60</v>
          </cell>
        </row>
        <row r="5535">
          <cell r="B5535">
            <v>8043440</v>
          </cell>
          <cell r="C5535" t="str">
            <v xml:space="preserve">AUSTIN    </v>
          </cell>
          <cell r="D5535" t="str">
            <v xml:space="preserve">100/1 OZ  </v>
          </cell>
          <cell r="E5535" t="str">
            <v>COOKIE ANIMAL CRACKER ASST ZOO</v>
          </cell>
          <cell r="F5535" t="str">
            <v xml:space="preserve">07   </v>
          </cell>
          <cell r="G5535" t="str">
            <v xml:space="preserve">D    </v>
          </cell>
          <cell r="I5535" t="str">
            <v xml:space="preserve">N    </v>
          </cell>
          <cell r="J5535">
            <v>134</v>
          </cell>
        </row>
        <row r="5536">
          <cell r="B5536">
            <v>5069240</v>
          </cell>
          <cell r="C5536" t="str">
            <v xml:space="preserve">SYS CLS   </v>
          </cell>
          <cell r="D5536" t="str">
            <v xml:space="preserve">6/#10     </v>
          </cell>
          <cell r="E5536" t="str">
            <v xml:space="preserve">TOPPING HOT FUDGE MELLOW      </v>
          </cell>
          <cell r="F5536" t="str">
            <v xml:space="preserve">07   </v>
          </cell>
          <cell r="G5536" t="str">
            <v xml:space="preserve">D    </v>
          </cell>
          <cell r="I5536" t="str">
            <v xml:space="preserve">N    </v>
          </cell>
          <cell r="J5536">
            <v>33</v>
          </cell>
        </row>
        <row r="5537">
          <cell r="B5537">
            <v>7180771</v>
          </cell>
          <cell r="C5537" t="str">
            <v>AREZIMP</v>
          </cell>
          <cell r="D5537" t="str">
            <v xml:space="preserve">   2/4.5-5#</v>
          </cell>
          <cell r="E5537" t="str">
            <v>HAM CAPICOLA BUTT HOT</v>
          </cell>
          <cell r="F5537">
            <v>3</v>
          </cell>
          <cell r="G5537" t="str">
            <v>C</v>
          </cell>
          <cell r="I5537" t="str">
            <v xml:space="preserve"> </v>
          </cell>
          <cell r="J5537">
            <v>49</v>
          </cell>
        </row>
        <row r="5538">
          <cell r="B5538">
            <v>2417376</v>
          </cell>
          <cell r="C5538" t="str">
            <v>ADVANCE</v>
          </cell>
          <cell r="D5538" t="str">
            <v xml:space="preserve">  40/4 OZ  </v>
          </cell>
          <cell r="E5538" t="str">
            <v>VEAL PATTY LUNCHEON RAW UNBRD</v>
          </cell>
          <cell r="F5538">
            <v>3</v>
          </cell>
          <cell r="G5538" t="str">
            <v>F</v>
          </cell>
          <cell r="I5538" t="str">
            <v xml:space="preserve"> </v>
          </cell>
          <cell r="J5538">
            <v>33</v>
          </cell>
        </row>
        <row r="5539">
          <cell r="B5539">
            <v>2762554</v>
          </cell>
          <cell r="C5539" t="str">
            <v>COLEMAN</v>
          </cell>
          <cell r="D5539" t="str">
            <v xml:space="preserve">   2/5 LB  </v>
          </cell>
          <cell r="E5539" t="str">
            <v>CHICKEN BREAST IFZ 5Z NAE HAL</v>
          </cell>
          <cell r="F5539">
            <v>5</v>
          </cell>
          <cell r="G5539" t="str">
            <v>F</v>
          </cell>
          <cell r="I5539" t="str">
            <v xml:space="preserve"> </v>
          </cell>
          <cell r="J5539">
            <v>33</v>
          </cell>
        </row>
        <row r="5540">
          <cell r="B5540">
            <v>8843591</v>
          </cell>
          <cell r="C5540" t="str">
            <v>SIMPRST</v>
          </cell>
          <cell r="D5540" t="str">
            <v xml:space="preserve">   6/2.5 LB</v>
          </cell>
          <cell r="E5540" t="str">
            <v>POTATO DICED REDSKN ROAST ROSE</v>
          </cell>
          <cell r="F5540">
            <v>6</v>
          </cell>
          <cell r="G5540" t="str">
            <v>F</v>
          </cell>
          <cell r="I5540" t="str">
            <v>L</v>
          </cell>
          <cell r="J5540">
            <v>33</v>
          </cell>
        </row>
        <row r="5541">
          <cell r="B5541">
            <v>5750641</v>
          </cell>
          <cell r="C5541" t="str">
            <v>BKRSIMP</v>
          </cell>
          <cell r="D5541" t="str">
            <v xml:space="preserve"> 128/1 OZ  </v>
          </cell>
          <cell r="E5541" t="str">
            <v>CROISSANT BUTTER CURVED</v>
          </cell>
          <cell r="F5541">
            <v>6</v>
          </cell>
          <cell r="G5541" t="str">
            <v>F</v>
          </cell>
          <cell r="I5541" t="str">
            <v xml:space="preserve"> </v>
          </cell>
          <cell r="J5541">
            <v>33</v>
          </cell>
        </row>
        <row r="5542">
          <cell r="B5542">
            <v>4598888</v>
          </cell>
          <cell r="C5542" t="str">
            <v>CHSCAKE</v>
          </cell>
          <cell r="D5542" t="str">
            <v xml:space="preserve">   2/10 IN </v>
          </cell>
          <cell r="E5542" t="str">
            <v>CAKE CHOC BLKOUT 2016 TEST</v>
          </cell>
          <cell r="F5542">
            <v>6</v>
          </cell>
          <cell r="G5542" t="str">
            <v>F</v>
          </cell>
          <cell r="I5542" t="str">
            <v>C</v>
          </cell>
          <cell r="J5542">
            <v>33</v>
          </cell>
        </row>
        <row r="5543">
          <cell r="B5543">
            <v>3341443</v>
          </cell>
          <cell r="C5543" t="str">
            <v xml:space="preserve">LYON M    </v>
          </cell>
          <cell r="D5543" t="str">
            <v xml:space="preserve">12/16 OZ  </v>
          </cell>
          <cell r="E5543" t="str">
            <v xml:space="preserve">SAUCE CHOCOLATE DESIGNER      </v>
          </cell>
          <cell r="F5543" t="str">
            <v xml:space="preserve">07   </v>
          </cell>
          <cell r="G5543" t="str">
            <v xml:space="preserve">D    </v>
          </cell>
          <cell r="I5543" t="str">
            <v xml:space="preserve">N    </v>
          </cell>
          <cell r="J5543">
            <v>33</v>
          </cell>
        </row>
        <row r="5544">
          <cell r="B5544">
            <v>6177018</v>
          </cell>
          <cell r="C5544" t="str">
            <v xml:space="preserve">SALSA     </v>
          </cell>
          <cell r="D5544" t="str">
            <v xml:space="preserve">1/500 CT  </v>
          </cell>
          <cell r="E5544" t="str">
            <v xml:space="preserve">SAUCE HOT JALAPENO            </v>
          </cell>
          <cell r="F5544" t="str">
            <v xml:space="preserve">07   </v>
          </cell>
          <cell r="G5544" t="str">
            <v xml:space="preserve">D    </v>
          </cell>
          <cell r="I5544" t="str">
            <v xml:space="preserve">N    </v>
          </cell>
          <cell r="J5544">
            <v>33</v>
          </cell>
        </row>
        <row r="5545">
          <cell r="B5545">
            <v>2966653</v>
          </cell>
          <cell r="C5545" t="str">
            <v xml:space="preserve">LA LECH   </v>
          </cell>
          <cell r="D5545" t="str">
            <v xml:space="preserve">24/14 OZ  </v>
          </cell>
          <cell r="E5545" t="str">
            <v xml:space="preserve">MILK CONDENSED SWEETENED      </v>
          </cell>
          <cell r="F5545" t="str">
            <v xml:space="preserve">02   </v>
          </cell>
          <cell r="G5545" t="str">
            <v xml:space="preserve">D    </v>
          </cell>
          <cell r="I5545" t="str">
            <v xml:space="preserve">N    </v>
          </cell>
          <cell r="J5545">
            <v>33</v>
          </cell>
        </row>
        <row r="5546">
          <cell r="B5546">
            <v>5377635</v>
          </cell>
          <cell r="C5546" t="str">
            <v xml:space="preserve">NORPINE   </v>
          </cell>
          <cell r="D5546" t="str">
            <v xml:space="preserve">6/5 LB    </v>
          </cell>
          <cell r="E5546" t="str">
            <v xml:space="preserve">MIX PANCAKE BTRMLK            </v>
          </cell>
          <cell r="F5546" t="str">
            <v xml:space="preserve">07   </v>
          </cell>
          <cell r="G5546" t="str">
            <v xml:space="preserve">D    </v>
          </cell>
          <cell r="I5546" t="str">
            <v xml:space="preserve">L    </v>
          </cell>
          <cell r="J5546">
            <v>33</v>
          </cell>
        </row>
        <row r="5547">
          <cell r="B5547">
            <v>4673662</v>
          </cell>
          <cell r="C5547" t="str">
            <v>NAT FDS</v>
          </cell>
          <cell r="D5547" t="str">
            <v xml:space="preserve">   4/5LB   </v>
          </cell>
          <cell r="E5547" t="str">
            <v>MEAT ALTERNATE SEITAN MEX GRND</v>
          </cell>
          <cell r="F5547">
            <v>3</v>
          </cell>
          <cell r="G5547" t="str">
            <v>F</v>
          </cell>
          <cell r="I5547" t="str">
            <v>L</v>
          </cell>
          <cell r="J5547">
            <v>33</v>
          </cell>
        </row>
        <row r="5548">
          <cell r="B5548">
            <v>1418458</v>
          </cell>
          <cell r="C5548" t="str">
            <v>CAB</v>
          </cell>
          <cell r="D5548" t="str">
            <v xml:space="preserve">   4/18#AVG</v>
          </cell>
          <cell r="E5548" t="str">
            <v>BEEF SIRLOIN FLAP MEAT</v>
          </cell>
          <cell r="F5548">
            <v>3</v>
          </cell>
          <cell r="G5548" t="str">
            <v>C</v>
          </cell>
          <cell r="I5548" t="str">
            <v xml:space="preserve"> </v>
          </cell>
          <cell r="J5548">
            <v>33</v>
          </cell>
        </row>
        <row r="5549">
          <cell r="B5549">
            <v>7038141</v>
          </cell>
          <cell r="C5549" t="str">
            <v xml:space="preserve">NEWLYWD   </v>
          </cell>
          <cell r="D5549" t="str">
            <v xml:space="preserve">1/50 LB   </v>
          </cell>
          <cell r="E5549" t="str">
            <v xml:space="preserve">BATTER MIX F/ FISH            </v>
          </cell>
          <cell r="F5549" t="str">
            <v xml:space="preserve">07   </v>
          </cell>
          <cell r="G5549" t="str">
            <v xml:space="preserve">D    </v>
          </cell>
          <cell r="I5549" t="str">
            <v xml:space="preserve">L    </v>
          </cell>
          <cell r="J5549">
            <v>33</v>
          </cell>
        </row>
        <row r="5550">
          <cell r="B5550">
            <v>8347155</v>
          </cell>
          <cell r="C5550" t="str">
            <v>BLU BNY</v>
          </cell>
          <cell r="D5550" t="str">
            <v xml:space="preserve">   1/3 GAL </v>
          </cell>
          <cell r="E5550" t="str">
            <v>ICE CREAM VAN FATFREE NSA</v>
          </cell>
          <cell r="F5550">
            <v>2</v>
          </cell>
          <cell r="G5550" t="str">
            <v>F</v>
          </cell>
          <cell r="I5550" t="str">
            <v xml:space="preserve"> </v>
          </cell>
          <cell r="J5550">
            <v>33</v>
          </cell>
        </row>
        <row r="5551">
          <cell r="B5551">
            <v>6743167</v>
          </cell>
          <cell r="C5551" t="str">
            <v>CENSEA</v>
          </cell>
          <cell r="D5551" t="str">
            <v xml:space="preserve">   1/22LB  </v>
          </cell>
          <cell r="E5551" t="str">
            <v>ORANGE ROUGHY FIL 4-6 OZ</v>
          </cell>
          <cell r="F5551">
            <v>4</v>
          </cell>
          <cell r="G5551" t="str">
            <v>F</v>
          </cell>
          <cell r="I5551" t="str">
            <v xml:space="preserve"> </v>
          </cell>
          <cell r="J5551">
            <v>33</v>
          </cell>
        </row>
        <row r="5552">
          <cell r="B5552">
            <v>2496248</v>
          </cell>
          <cell r="C5552" t="str">
            <v>RANDLPH</v>
          </cell>
          <cell r="D5552" t="str">
            <v xml:space="preserve">   2/6 LB  </v>
          </cell>
          <cell r="E5552" t="str">
            <v>SAUSAGE PORK BULK 60/40</v>
          </cell>
          <cell r="F5552">
            <v>3</v>
          </cell>
          <cell r="G5552" t="str">
            <v>F</v>
          </cell>
          <cell r="I5552" t="str">
            <v xml:space="preserve"> </v>
          </cell>
          <cell r="J5552">
            <v>33</v>
          </cell>
        </row>
        <row r="5553">
          <cell r="B5553">
            <v>6037741</v>
          </cell>
          <cell r="C5553" t="str">
            <v>MISSION</v>
          </cell>
          <cell r="D5553" t="str">
            <v xml:space="preserve">  12/60 CT </v>
          </cell>
          <cell r="E5553" t="str">
            <v>TORTILLA CORN BLUE 6 IN</v>
          </cell>
          <cell r="F5553">
            <v>6</v>
          </cell>
          <cell r="G5553" t="str">
            <v>C</v>
          </cell>
          <cell r="I5553" t="str">
            <v xml:space="preserve"> </v>
          </cell>
          <cell r="J5553">
            <v>33</v>
          </cell>
        </row>
        <row r="5554">
          <cell r="B5554">
            <v>1333210</v>
          </cell>
          <cell r="C5554" t="str">
            <v>SYS IMP</v>
          </cell>
          <cell r="D5554" t="str">
            <v xml:space="preserve">   6/4 LB  </v>
          </cell>
          <cell r="E5554" t="str">
            <v>VEGETABLE BLEND JAPNSE GR A</v>
          </cell>
          <cell r="F5554">
            <v>6</v>
          </cell>
          <cell r="G5554" t="str">
            <v>F</v>
          </cell>
          <cell r="I5554" t="str">
            <v xml:space="preserve"> </v>
          </cell>
          <cell r="J5554">
            <v>33</v>
          </cell>
        </row>
        <row r="5555">
          <cell r="B5555">
            <v>2960005</v>
          </cell>
          <cell r="C5555" t="str">
            <v>JOLIBEE</v>
          </cell>
          <cell r="D5555" t="str">
            <v xml:space="preserve">   8/4 LB  </v>
          </cell>
          <cell r="E5555" t="str">
            <v>GRAVY MSHRM RTU</v>
          </cell>
          <cell r="F5555">
            <v>6</v>
          </cell>
          <cell r="G5555" t="str">
            <v>F</v>
          </cell>
          <cell r="I5555" t="str">
            <v>C</v>
          </cell>
          <cell r="J5555">
            <v>33</v>
          </cell>
        </row>
        <row r="5556">
          <cell r="B5556">
            <v>2382935</v>
          </cell>
          <cell r="C5556" t="str">
            <v>SYS REL</v>
          </cell>
          <cell r="D5556" t="str">
            <v xml:space="preserve">   3/5-9 # </v>
          </cell>
          <cell r="E5556" t="str">
            <v>BEEF PASTRAMI BTM RND FLT SOY</v>
          </cell>
          <cell r="F5556">
            <v>3</v>
          </cell>
          <cell r="G5556" t="str">
            <v>C</v>
          </cell>
          <cell r="I5556" t="str">
            <v xml:space="preserve"> </v>
          </cell>
          <cell r="J5556">
            <v>33</v>
          </cell>
        </row>
        <row r="5557">
          <cell r="B5557">
            <v>4590172</v>
          </cell>
          <cell r="C5557" t="str">
            <v xml:space="preserve">CLDSTON   </v>
          </cell>
          <cell r="D5557" t="str">
            <v xml:space="preserve">6/5 LB    </v>
          </cell>
          <cell r="E5557" t="str">
            <v xml:space="preserve">CONE MIX WFFL                 </v>
          </cell>
          <cell r="F5557" t="str">
            <v xml:space="preserve">07   </v>
          </cell>
          <cell r="G5557" t="str">
            <v xml:space="preserve">D    </v>
          </cell>
          <cell r="I5557" t="str">
            <v xml:space="preserve">C    </v>
          </cell>
          <cell r="J5557">
            <v>33</v>
          </cell>
        </row>
        <row r="5558">
          <cell r="B5558">
            <v>3726672</v>
          </cell>
          <cell r="C5558" t="str">
            <v xml:space="preserve">CHSCAKE   </v>
          </cell>
          <cell r="D5558" t="str">
            <v xml:space="preserve">12/15 OZ  </v>
          </cell>
          <cell r="E5558" t="str">
            <v xml:space="preserve">CREAM WHIPPING ARSL 24%       </v>
          </cell>
          <cell r="F5558" t="str">
            <v xml:space="preserve">02   </v>
          </cell>
          <cell r="G5558" t="str">
            <v xml:space="preserve">C    </v>
          </cell>
          <cell r="I5558" t="str">
            <v xml:space="preserve">C    </v>
          </cell>
          <cell r="J5558" t="e">
            <v>#N/A</v>
          </cell>
        </row>
        <row r="5559">
          <cell r="B5559">
            <v>5124351</v>
          </cell>
          <cell r="C5559" t="str">
            <v>CASACLS</v>
          </cell>
          <cell r="D5559" t="str">
            <v xml:space="preserve">   4/5#AVG </v>
          </cell>
          <cell r="E5559" t="str">
            <v>BEEF FAJ INS SKIRT MARN SW</v>
          </cell>
          <cell r="F5559">
            <v>3</v>
          </cell>
          <cell r="G5559" t="str">
            <v>F</v>
          </cell>
          <cell r="I5559" t="str">
            <v xml:space="preserve"> </v>
          </cell>
          <cell r="J5559">
            <v>33</v>
          </cell>
        </row>
        <row r="5560">
          <cell r="B5560">
            <v>1484419</v>
          </cell>
          <cell r="C5560" t="str">
            <v>PAPCARM</v>
          </cell>
          <cell r="D5560" t="str">
            <v xml:space="preserve">   2/5 LB  </v>
          </cell>
          <cell r="E5560" t="str">
            <v>SAUSAGE ITAL BULK MILD</v>
          </cell>
          <cell r="F5560">
            <v>3</v>
          </cell>
          <cell r="G5560" t="str">
            <v>F</v>
          </cell>
          <cell r="I5560" t="str">
            <v xml:space="preserve"> </v>
          </cell>
          <cell r="J5560">
            <v>33</v>
          </cell>
        </row>
        <row r="5561">
          <cell r="B5561">
            <v>8728240</v>
          </cell>
          <cell r="C5561" t="str">
            <v>SYS CLS</v>
          </cell>
          <cell r="D5561" t="str">
            <v xml:space="preserve">   4/74OZ  </v>
          </cell>
          <cell r="E5561" t="str">
            <v>CAKE SHEET CHOC DBL 12X16</v>
          </cell>
          <cell r="F5561">
            <v>6</v>
          </cell>
          <cell r="G5561" t="str">
            <v>F</v>
          </cell>
          <cell r="I5561" t="str">
            <v xml:space="preserve"> </v>
          </cell>
          <cell r="J5561">
            <v>33</v>
          </cell>
        </row>
        <row r="5562">
          <cell r="B5562">
            <v>2432110</v>
          </cell>
          <cell r="C5562" t="str">
            <v xml:space="preserve">THCK&amp;EZ   </v>
          </cell>
          <cell r="D5562" t="str">
            <v xml:space="preserve">6/48OZ    </v>
          </cell>
          <cell r="E5562" t="str">
            <v xml:space="preserve">JUICE CRNBRY THICKENED HNY    </v>
          </cell>
          <cell r="F5562" t="str">
            <v xml:space="preserve">01   </v>
          </cell>
          <cell r="G5562" t="str">
            <v xml:space="preserve">D    </v>
          </cell>
          <cell r="I5562" t="str">
            <v xml:space="preserve">N    </v>
          </cell>
          <cell r="J5562">
            <v>4</v>
          </cell>
        </row>
        <row r="5563">
          <cell r="B5563">
            <v>4068142</v>
          </cell>
          <cell r="C5563" t="str">
            <v>AREZIMP</v>
          </cell>
          <cell r="D5563" t="str">
            <v xml:space="preserve"> 200/3.5GM </v>
          </cell>
          <cell r="E5563" t="str">
            <v>CHEESE PARM GRTD DRY PKT USA</v>
          </cell>
          <cell r="F5563">
            <v>2</v>
          </cell>
          <cell r="G5563" t="str">
            <v>C</v>
          </cell>
          <cell r="I5563" t="str">
            <v xml:space="preserve"> </v>
          </cell>
          <cell r="J5563">
            <v>60</v>
          </cell>
        </row>
        <row r="5564">
          <cell r="B5564">
            <v>5194422</v>
          </cell>
          <cell r="C5564" t="str">
            <v>ROTELLA</v>
          </cell>
          <cell r="D5564" t="str">
            <v xml:space="preserve">   9/4 CT  </v>
          </cell>
          <cell r="E5564" t="str">
            <v>ROLL HOAGIE CIABATTA 6 SLI</v>
          </cell>
          <cell r="F5564">
            <v>6</v>
          </cell>
          <cell r="G5564" t="str">
            <v>F</v>
          </cell>
          <cell r="I5564" t="str">
            <v>L</v>
          </cell>
          <cell r="J5564">
            <v>46</v>
          </cell>
        </row>
        <row r="5565">
          <cell r="B5565">
            <v>2733681</v>
          </cell>
          <cell r="C5565" t="str">
            <v>WICHITA</v>
          </cell>
          <cell r="D5565" t="str">
            <v xml:space="preserve">   1/30#AVG</v>
          </cell>
          <cell r="E5565" t="str">
            <v>PORK LOIN BCK RIB 1.5/DN PLD</v>
          </cell>
          <cell r="F5565">
            <v>3</v>
          </cell>
          <cell r="G5565" t="str">
            <v>F</v>
          </cell>
          <cell r="I5565" t="str">
            <v xml:space="preserve"> </v>
          </cell>
          <cell r="J5565">
            <v>33</v>
          </cell>
        </row>
        <row r="5566">
          <cell r="B5566">
            <v>2684827</v>
          </cell>
          <cell r="C5566" t="str">
            <v xml:space="preserve">NANDOS    </v>
          </cell>
          <cell r="D5566" t="str">
            <v xml:space="preserve">4/3.9KG   </v>
          </cell>
          <cell r="E5566" t="str">
            <v xml:space="preserve">SAUCE BASTE LMN &amp; HERB USA    </v>
          </cell>
          <cell r="F5566" t="str">
            <v xml:space="preserve">07   </v>
          </cell>
          <cell r="G5566" t="str">
            <v xml:space="preserve">D    </v>
          </cell>
          <cell r="I5566" t="str">
            <v xml:space="preserve">C    </v>
          </cell>
          <cell r="J5566">
            <v>54</v>
          </cell>
        </row>
        <row r="5567">
          <cell r="B5567">
            <v>187668</v>
          </cell>
          <cell r="C5567" t="str">
            <v>LA BREA</v>
          </cell>
          <cell r="D5567" t="str">
            <v xml:space="preserve">  96/3.5 OZ</v>
          </cell>
          <cell r="E5567" t="str">
            <v>BREAD ROLL SANDW TELERA SLI</v>
          </cell>
          <cell r="F5567">
            <v>6</v>
          </cell>
          <cell r="G5567" t="str">
            <v>F</v>
          </cell>
          <cell r="I5567" t="str">
            <v xml:space="preserve"> </v>
          </cell>
          <cell r="J5567">
            <v>33</v>
          </cell>
        </row>
        <row r="5568">
          <cell r="B5568">
            <v>6206916</v>
          </cell>
          <cell r="C5568" t="str">
            <v>BLU BNY</v>
          </cell>
          <cell r="D5568" t="str">
            <v xml:space="preserve">  24/3 OZ  </v>
          </cell>
          <cell r="E5568" t="str">
            <v>ICE CREAM BAR NUTT N BETTER</v>
          </cell>
          <cell r="F5568">
            <v>2</v>
          </cell>
          <cell r="G5568" t="str">
            <v>F</v>
          </cell>
          <cell r="I5568" t="str">
            <v xml:space="preserve"> </v>
          </cell>
          <cell r="J5568">
            <v>33</v>
          </cell>
        </row>
        <row r="5569">
          <cell r="B5569">
            <v>1106939</v>
          </cell>
          <cell r="C5569" t="str">
            <v>PACKER</v>
          </cell>
          <cell r="D5569" t="str">
            <v xml:space="preserve">   3/24#AVG</v>
          </cell>
          <cell r="E5569" t="str">
            <v>BEEF SHLDR CLOD BNLS CH 114</v>
          </cell>
          <cell r="F5569">
            <v>3</v>
          </cell>
          <cell r="G5569" t="str">
            <v>C</v>
          </cell>
          <cell r="I5569" t="str">
            <v xml:space="preserve"> </v>
          </cell>
          <cell r="J5569">
            <v>33</v>
          </cell>
        </row>
        <row r="5570">
          <cell r="B5570">
            <v>7454028</v>
          </cell>
          <cell r="C5570" t="str">
            <v>PILLSBY</v>
          </cell>
          <cell r="D5570" t="str">
            <v xml:space="preserve">  48/3.5 OZ</v>
          </cell>
          <cell r="E5570" t="str">
            <v>DOUGH POT PIE CRUST 6.75 IN</v>
          </cell>
          <cell r="F5570">
            <v>6</v>
          </cell>
          <cell r="G5570" t="str">
            <v>F</v>
          </cell>
          <cell r="I5570" t="str">
            <v xml:space="preserve"> </v>
          </cell>
          <cell r="J5570">
            <v>33</v>
          </cell>
        </row>
        <row r="5571">
          <cell r="B5571">
            <v>8666646</v>
          </cell>
          <cell r="C5571" t="str">
            <v>CAB</v>
          </cell>
          <cell r="D5571" t="str">
            <v xml:space="preserve">   4/5# AVG</v>
          </cell>
          <cell r="E5571" t="str">
            <v>BEEF ROAST POT SHLDR CLOD CH</v>
          </cell>
          <cell r="F5571">
            <v>3</v>
          </cell>
          <cell r="G5571" t="str">
            <v>F</v>
          </cell>
          <cell r="I5571" t="str">
            <v xml:space="preserve"> </v>
          </cell>
          <cell r="J5571">
            <v>33</v>
          </cell>
        </row>
        <row r="5572">
          <cell r="B5572">
            <v>1464668</v>
          </cell>
          <cell r="C5572" t="str">
            <v>LA CHOY</v>
          </cell>
          <cell r="D5572" t="str">
            <v xml:space="preserve">   6/2 LB  </v>
          </cell>
          <cell r="E5572" t="str">
            <v>VEGETABLE ORIENTAL STIR FRY</v>
          </cell>
          <cell r="F5572">
            <v>6</v>
          </cell>
          <cell r="G5572" t="str">
            <v>F</v>
          </cell>
          <cell r="I5572" t="str">
            <v xml:space="preserve"> </v>
          </cell>
          <cell r="J5572">
            <v>33</v>
          </cell>
        </row>
        <row r="5573">
          <cell r="B5573">
            <v>3947963</v>
          </cell>
          <cell r="C5573" t="str">
            <v xml:space="preserve">PACIFIC   </v>
          </cell>
          <cell r="D5573" t="str">
            <v xml:space="preserve">12/32 OZ  </v>
          </cell>
          <cell r="E5573" t="str">
            <v xml:space="preserve">MILK COCONUT ORIG BARISTA     </v>
          </cell>
          <cell r="F5573" t="str">
            <v xml:space="preserve">02   </v>
          </cell>
          <cell r="G5573" t="str">
            <v xml:space="preserve">D    </v>
          </cell>
          <cell r="I5573" t="str">
            <v xml:space="preserve">N    </v>
          </cell>
          <cell r="J5573">
            <v>21</v>
          </cell>
        </row>
        <row r="5574">
          <cell r="B5574">
            <v>3134838</v>
          </cell>
          <cell r="C5574" t="str">
            <v>SYS REL</v>
          </cell>
          <cell r="D5574" t="str">
            <v xml:space="preserve">   1/15 LB </v>
          </cell>
          <cell r="E5574" t="str">
            <v>BACON LAYFLAT 14/18 APPL GF</v>
          </cell>
          <cell r="F5574">
            <v>3</v>
          </cell>
          <cell r="G5574" t="str">
            <v>C</v>
          </cell>
          <cell r="I5574" t="str">
            <v xml:space="preserve"> </v>
          </cell>
          <cell r="J5574">
            <v>33</v>
          </cell>
        </row>
        <row r="5575">
          <cell r="B5575">
            <v>2100956</v>
          </cell>
          <cell r="C5575" t="str">
            <v>NO STAR</v>
          </cell>
          <cell r="D5575" t="str">
            <v xml:space="preserve">   2/10 LB </v>
          </cell>
          <cell r="E5575" t="str">
            <v>POTATO SLI AMER HM FRY FRESH</v>
          </cell>
          <cell r="F5575">
            <v>11</v>
          </cell>
          <cell r="G5575" t="str">
            <v>C</v>
          </cell>
          <cell r="I5575" t="str">
            <v xml:space="preserve"> </v>
          </cell>
          <cell r="J5575">
            <v>33</v>
          </cell>
        </row>
        <row r="5576">
          <cell r="B5576">
            <v>5812393</v>
          </cell>
          <cell r="C5576" t="str">
            <v>BCH BLK</v>
          </cell>
          <cell r="D5576" t="str">
            <v xml:space="preserve">   4/6-10# </v>
          </cell>
          <cell r="E5576" t="str">
            <v>PORK LOIN CC BNLS STRP/ON</v>
          </cell>
          <cell r="F5576">
            <v>3</v>
          </cell>
          <cell r="G5576" t="str">
            <v>C</v>
          </cell>
          <cell r="I5576" t="str">
            <v xml:space="preserve"> </v>
          </cell>
          <cell r="J5576">
            <v>32</v>
          </cell>
        </row>
        <row r="5577">
          <cell r="B5577">
            <v>3051935</v>
          </cell>
          <cell r="C5577" t="str">
            <v>MALCOLM</v>
          </cell>
          <cell r="D5577" t="str">
            <v xml:space="preserve">   2/5 LB  </v>
          </cell>
          <cell r="E5577" t="str">
            <v>BEEF SIRLOIN TIPS 1X1 FRZ</v>
          </cell>
          <cell r="F5577">
            <v>3</v>
          </cell>
          <cell r="G5577" t="str">
            <v>F</v>
          </cell>
          <cell r="I5577" t="str">
            <v xml:space="preserve"> </v>
          </cell>
          <cell r="J5577">
            <v>33</v>
          </cell>
        </row>
        <row r="5578">
          <cell r="B5578">
            <v>7729959</v>
          </cell>
          <cell r="C5578" t="str">
            <v xml:space="preserve">HSRCCLS   </v>
          </cell>
          <cell r="D5578" t="str">
            <v>2000/2.0 G</v>
          </cell>
          <cell r="E5578" t="str">
            <v xml:space="preserve">CREAMER NON-DAIRY PWDR PKT    </v>
          </cell>
          <cell r="F5578" t="str">
            <v xml:space="preserve">02   </v>
          </cell>
          <cell r="G5578" t="str">
            <v xml:space="preserve">D    </v>
          </cell>
          <cell r="I5578" t="str">
            <v xml:space="preserve">N    </v>
          </cell>
          <cell r="J5578">
            <v>67</v>
          </cell>
        </row>
        <row r="5579">
          <cell r="B5579">
            <v>4682726</v>
          </cell>
          <cell r="C5579" t="str">
            <v xml:space="preserve">NANDOS    </v>
          </cell>
          <cell r="D5579" t="str">
            <v xml:space="preserve">4/3.9KG   </v>
          </cell>
          <cell r="E5579" t="str">
            <v xml:space="preserve">SAUCE RICE GRVY               </v>
          </cell>
          <cell r="F5579" t="str">
            <v xml:space="preserve">07   </v>
          </cell>
          <cell r="G5579" t="str">
            <v xml:space="preserve">C    </v>
          </cell>
          <cell r="I5579" t="str">
            <v xml:space="preserve">C    </v>
          </cell>
          <cell r="J5579">
            <v>8</v>
          </cell>
        </row>
        <row r="5580">
          <cell r="B5580">
            <v>5736709</v>
          </cell>
          <cell r="C5580" t="str">
            <v xml:space="preserve">JOLIBEE   </v>
          </cell>
          <cell r="D5580" t="str">
            <v xml:space="preserve">5/3 LB    </v>
          </cell>
          <cell r="E5580" t="str">
            <v xml:space="preserve">BEEF SLICED TAPA              </v>
          </cell>
          <cell r="F5580" t="str">
            <v xml:space="preserve">03   </v>
          </cell>
          <cell r="G5580" t="str">
            <v xml:space="preserve">F    </v>
          </cell>
          <cell r="I5580" t="str">
            <v xml:space="preserve">C    </v>
          </cell>
          <cell r="J5580">
            <v>28</v>
          </cell>
        </row>
        <row r="5581">
          <cell r="B5581">
            <v>60576</v>
          </cell>
          <cell r="C5581" t="str">
            <v>ANCR</v>
          </cell>
          <cell r="D5581" t="str">
            <v xml:space="preserve">  12/1 QRT </v>
          </cell>
          <cell r="E5581" t="str">
            <v>CREAM CHEF HVY UHT 36%</v>
          </cell>
          <cell r="F5581">
            <v>2</v>
          </cell>
          <cell r="G5581" t="str">
            <v>C</v>
          </cell>
          <cell r="I5581" t="str">
            <v>L</v>
          </cell>
          <cell r="J5581">
            <v>18</v>
          </cell>
        </row>
        <row r="5582">
          <cell r="B5582">
            <v>7040190</v>
          </cell>
          <cell r="C5582" t="str">
            <v>GR LAKE</v>
          </cell>
          <cell r="D5582" t="str">
            <v xml:space="preserve">   4/5 LB  </v>
          </cell>
          <cell r="E5582" t="str">
            <v>CHEESE AMER YEL 160 SLI LS ARA</v>
          </cell>
          <cell r="F5582">
            <v>2</v>
          </cell>
          <cell r="G5582" t="str">
            <v>C</v>
          </cell>
          <cell r="I5582" t="str">
            <v>L</v>
          </cell>
          <cell r="J5582">
            <v>47</v>
          </cell>
        </row>
        <row r="5583">
          <cell r="B5583">
            <v>3244256</v>
          </cell>
          <cell r="C5583" t="str">
            <v xml:space="preserve">MBURGER   </v>
          </cell>
          <cell r="D5583" t="str">
            <v xml:space="preserve">24/16.9OZ </v>
          </cell>
          <cell r="E5583" t="str">
            <v xml:space="preserve">WATER SPRING M BRGR           </v>
          </cell>
          <cell r="F5583" t="str">
            <v xml:space="preserve">07   </v>
          </cell>
          <cell r="G5583" t="str">
            <v xml:space="preserve">D    </v>
          </cell>
          <cell r="I5583" t="str">
            <v xml:space="preserve">C    </v>
          </cell>
          <cell r="J5583">
            <v>29</v>
          </cell>
        </row>
        <row r="5584">
          <cell r="B5584">
            <v>5883566</v>
          </cell>
          <cell r="C5584" t="str">
            <v xml:space="preserve">ECOLAB    </v>
          </cell>
          <cell r="D5584" t="str">
            <v xml:space="preserve">4/1 GAL   </v>
          </cell>
          <cell r="E5584" t="str">
            <v>CLEANER OVEN GREASTRIP PLS GEL</v>
          </cell>
          <cell r="F5584" t="str">
            <v xml:space="preserve">09   </v>
          </cell>
          <cell r="G5584" t="str">
            <v xml:space="preserve">D    </v>
          </cell>
          <cell r="I5584" t="str">
            <v xml:space="preserve">N    </v>
          </cell>
          <cell r="J5584">
            <v>29</v>
          </cell>
        </row>
        <row r="5585">
          <cell r="B5585">
            <v>4062220</v>
          </cell>
          <cell r="C5585" t="str">
            <v xml:space="preserve">SYSCO     </v>
          </cell>
          <cell r="D5585" t="str">
            <v xml:space="preserve">1/3CT     </v>
          </cell>
          <cell r="E5585" t="str">
            <v xml:space="preserve">PITCHER PLYCBN VERSAPOUR 60OZ </v>
          </cell>
          <cell r="F5585" t="str">
            <v xml:space="preserve">10   </v>
          </cell>
          <cell r="G5585" t="str">
            <v xml:space="preserve">D    </v>
          </cell>
          <cell r="I5585" t="str">
            <v xml:space="preserve">N    </v>
          </cell>
          <cell r="J5585" t="e">
            <v>#N/A</v>
          </cell>
        </row>
        <row r="5586">
          <cell r="B5586">
            <v>5178140</v>
          </cell>
          <cell r="C5586" t="str">
            <v xml:space="preserve">SYSCO     </v>
          </cell>
          <cell r="D5586" t="str">
            <v xml:space="preserve">1/36CT    </v>
          </cell>
          <cell r="E5586" t="str">
            <v xml:space="preserve">SPOON TEA LINDA               </v>
          </cell>
          <cell r="F5586" t="str">
            <v xml:space="preserve">10   </v>
          </cell>
          <cell r="G5586" t="str">
            <v xml:space="preserve">D    </v>
          </cell>
          <cell r="I5586" t="str">
            <v xml:space="preserve">N    </v>
          </cell>
          <cell r="J5586" t="e">
            <v>#N/A</v>
          </cell>
        </row>
        <row r="5587">
          <cell r="B5587">
            <v>4144697</v>
          </cell>
          <cell r="C5587" t="str">
            <v xml:space="preserve">HERSHEY   </v>
          </cell>
          <cell r="D5587" t="str">
            <v xml:space="preserve">1/25 LB   </v>
          </cell>
          <cell r="E5587" t="str">
            <v>CHOCOLATE CHIP MINI SEMISWT 4M</v>
          </cell>
          <cell r="F5587" t="str">
            <v xml:space="preserve">07   </v>
          </cell>
          <cell r="G5587" t="str">
            <v xml:space="preserve">D    </v>
          </cell>
          <cell r="I5587" t="str">
            <v xml:space="preserve">N    </v>
          </cell>
          <cell r="J5587">
            <v>32</v>
          </cell>
        </row>
        <row r="5588">
          <cell r="B5588">
            <v>6725362</v>
          </cell>
          <cell r="C5588" t="str">
            <v xml:space="preserve">RUFFLES   </v>
          </cell>
          <cell r="D5588" t="str">
            <v xml:space="preserve">64/1.5 OZ </v>
          </cell>
          <cell r="E5588" t="str">
            <v>CHIP POTATO RIDGED REG BIG GRB</v>
          </cell>
          <cell r="F5588" t="str">
            <v xml:space="preserve">07   </v>
          </cell>
          <cell r="G5588" t="str">
            <v xml:space="preserve">D    </v>
          </cell>
          <cell r="I5588" t="str">
            <v xml:space="preserve">N    </v>
          </cell>
          <cell r="J5588">
            <v>32</v>
          </cell>
        </row>
        <row r="5589">
          <cell r="B5589">
            <v>7201783</v>
          </cell>
          <cell r="C5589" t="str">
            <v xml:space="preserve">AREZIMP   </v>
          </cell>
          <cell r="D5589" t="str">
            <v xml:space="preserve">12/28 OZ  </v>
          </cell>
          <cell r="E5589" t="str">
            <v xml:space="preserve">PEPPER RED FIRE RSTD PIECES   </v>
          </cell>
          <cell r="F5589" t="str">
            <v xml:space="preserve">07   </v>
          </cell>
          <cell r="G5589" t="str">
            <v xml:space="preserve">D    </v>
          </cell>
          <cell r="I5589" t="str">
            <v xml:space="preserve">N    </v>
          </cell>
          <cell r="J5589">
            <v>29</v>
          </cell>
        </row>
        <row r="5590">
          <cell r="B5590">
            <v>5229802</v>
          </cell>
          <cell r="C5590" t="str">
            <v xml:space="preserve">IMP/MCC   </v>
          </cell>
          <cell r="D5590" t="str">
            <v xml:space="preserve">6/1 LB    </v>
          </cell>
          <cell r="E5590" t="str">
            <v xml:space="preserve">SPICE TURMERIC GROUND         </v>
          </cell>
          <cell r="F5590" t="str">
            <v xml:space="preserve">07   </v>
          </cell>
          <cell r="G5590" t="str">
            <v xml:space="preserve">D    </v>
          </cell>
          <cell r="I5590" t="str">
            <v xml:space="preserve">N    </v>
          </cell>
          <cell r="J5590">
            <v>22</v>
          </cell>
        </row>
        <row r="5591">
          <cell r="B5591">
            <v>5101480</v>
          </cell>
          <cell r="C5591" t="str">
            <v xml:space="preserve">CHAOKOH   </v>
          </cell>
          <cell r="D5591" t="str">
            <v xml:space="preserve">24/13.5OZ </v>
          </cell>
          <cell r="E5591" t="str">
            <v xml:space="preserve">MILK COCONUT UNSWEETENED      </v>
          </cell>
          <cell r="F5591" t="str">
            <v xml:space="preserve">07   </v>
          </cell>
          <cell r="G5591" t="str">
            <v xml:space="preserve">D    </v>
          </cell>
          <cell r="I5591" t="str">
            <v xml:space="preserve">N    </v>
          </cell>
          <cell r="J5591">
            <v>24</v>
          </cell>
        </row>
        <row r="5592">
          <cell r="B5592">
            <v>4637401</v>
          </cell>
          <cell r="C5592" t="str">
            <v xml:space="preserve">MARZETI   </v>
          </cell>
          <cell r="D5592" t="str">
            <v xml:space="preserve">60/1.5 OZ </v>
          </cell>
          <cell r="E5592" t="str">
            <v>DRESSING ITALIAN GOLDEN PACKET</v>
          </cell>
          <cell r="F5592" t="str">
            <v xml:space="preserve">07   </v>
          </cell>
          <cell r="G5592" t="str">
            <v xml:space="preserve">D    </v>
          </cell>
          <cell r="I5592" t="str">
            <v xml:space="preserve">N    </v>
          </cell>
          <cell r="J5592">
            <v>25</v>
          </cell>
        </row>
        <row r="5593">
          <cell r="B5593">
            <v>4069704</v>
          </cell>
          <cell r="C5593" t="str">
            <v xml:space="preserve">NAT VLY   </v>
          </cell>
          <cell r="D5593" t="str">
            <v xml:space="preserve">4/36 CT   </v>
          </cell>
          <cell r="E5593" t="str">
            <v>SNACK BAR GRANOLA  PNUT BUTTER</v>
          </cell>
          <cell r="F5593" t="str">
            <v xml:space="preserve">07   </v>
          </cell>
          <cell r="G5593" t="str">
            <v xml:space="preserve">D    </v>
          </cell>
          <cell r="I5593" t="str">
            <v xml:space="preserve">N    </v>
          </cell>
          <cell r="J5593">
            <v>12</v>
          </cell>
        </row>
        <row r="5594">
          <cell r="B5594">
            <v>1360720</v>
          </cell>
          <cell r="C5594" t="str">
            <v xml:space="preserve">ECOLAB    </v>
          </cell>
          <cell r="D5594" t="str">
            <v xml:space="preserve">1/2.5GAL  </v>
          </cell>
          <cell r="E5594" t="str">
            <v>CLEANER FLOOR HP NEUTRAL OASIS</v>
          </cell>
          <cell r="F5594" t="str">
            <v xml:space="preserve">09   </v>
          </cell>
          <cell r="G5594" t="str">
            <v xml:space="preserve">D    </v>
          </cell>
          <cell r="I5594" t="str">
            <v xml:space="preserve">N    </v>
          </cell>
          <cell r="J5594">
            <v>27</v>
          </cell>
        </row>
        <row r="5595">
          <cell r="B5595">
            <v>1230533</v>
          </cell>
          <cell r="C5595" t="str">
            <v xml:space="preserve">SKINPOP   </v>
          </cell>
          <cell r="D5595" t="str">
            <v xml:space="preserve">60/.7 OZ  </v>
          </cell>
          <cell r="E5595" t="str">
            <v xml:space="preserve">POPCORN PLAIN 100 CALORIE BAG </v>
          </cell>
          <cell r="F5595" t="str">
            <v xml:space="preserve">07   </v>
          </cell>
          <cell r="G5595" t="str">
            <v xml:space="preserve">D    </v>
          </cell>
          <cell r="I5595" t="str">
            <v xml:space="preserve">N    </v>
          </cell>
          <cell r="J5595">
            <v>19</v>
          </cell>
        </row>
        <row r="5596">
          <cell r="B5596">
            <v>5935689</v>
          </cell>
          <cell r="C5596" t="str">
            <v xml:space="preserve">SYS CLS   </v>
          </cell>
          <cell r="D5596" t="str">
            <v xml:space="preserve">3/5 LB    </v>
          </cell>
          <cell r="E5596" t="str">
            <v xml:space="preserve">SPICE PEPPER BLK GRND         </v>
          </cell>
          <cell r="F5596" t="str">
            <v xml:space="preserve">07   </v>
          </cell>
          <cell r="G5596" t="str">
            <v xml:space="preserve">D    </v>
          </cell>
          <cell r="I5596" t="str">
            <v xml:space="preserve">N    </v>
          </cell>
          <cell r="J5596">
            <v>22</v>
          </cell>
        </row>
        <row r="5597">
          <cell r="B5597">
            <v>4183026</v>
          </cell>
          <cell r="C5597" t="str">
            <v xml:space="preserve">SYS CLS   </v>
          </cell>
          <cell r="D5597" t="str">
            <v xml:space="preserve">1/20 LB   </v>
          </cell>
          <cell r="E5597" t="str">
            <v xml:space="preserve">FILLING PIE CHERRY            </v>
          </cell>
          <cell r="F5597" t="str">
            <v xml:space="preserve">07   </v>
          </cell>
          <cell r="G5597" t="str">
            <v xml:space="preserve">D    </v>
          </cell>
          <cell r="I5597" t="str">
            <v xml:space="preserve">N    </v>
          </cell>
          <cell r="J5597">
            <v>26</v>
          </cell>
        </row>
        <row r="5598">
          <cell r="B5598">
            <v>5491162</v>
          </cell>
          <cell r="C5598" t="str">
            <v xml:space="preserve">SYS CLS   </v>
          </cell>
          <cell r="D5598" t="str">
            <v xml:space="preserve">12/50 OZ  </v>
          </cell>
          <cell r="E5598" t="str">
            <v xml:space="preserve">GRAVY TURKEY ROASTED RTU      </v>
          </cell>
          <cell r="F5598" t="str">
            <v xml:space="preserve">07   </v>
          </cell>
          <cell r="G5598" t="str">
            <v xml:space="preserve">D    </v>
          </cell>
          <cell r="I5598" t="str">
            <v xml:space="preserve">N    </v>
          </cell>
          <cell r="J5598">
            <v>20</v>
          </cell>
        </row>
        <row r="5599">
          <cell r="B5599">
            <v>4000741</v>
          </cell>
          <cell r="C5599" t="str">
            <v xml:space="preserve">SYS IMP   </v>
          </cell>
          <cell r="D5599" t="str">
            <v xml:space="preserve">4/1 GAL   </v>
          </cell>
          <cell r="E5599" t="str">
            <v xml:space="preserve">DRESSING FRENCH VENTURA       </v>
          </cell>
          <cell r="F5599" t="str">
            <v xml:space="preserve">07   </v>
          </cell>
          <cell r="G5599" t="str">
            <v xml:space="preserve">D    </v>
          </cell>
          <cell r="I5599" t="str">
            <v xml:space="preserve">N    </v>
          </cell>
          <cell r="J5599">
            <v>22</v>
          </cell>
        </row>
        <row r="5600">
          <cell r="B5600">
            <v>6199277</v>
          </cell>
          <cell r="C5600" t="str">
            <v xml:space="preserve">KELLOGG   </v>
          </cell>
          <cell r="D5600" t="str">
            <v xml:space="preserve">70/.81 OZ </v>
          </cell>
          <cell r="E5600" t="str">
            <v xml:space="preserve">CEREAL SPECIAL K INDIV BOX    </v>
          </cell>
          <cell r="F5600" t="str">
            <v xml:space="preserve">07   </v>
          </cell>
          <cell r="G5600" t="str">
            <v xml:space="preserve">D    </v>
          </cell>
          <cell r="I5600" t="str">
            <v xml:space="preserve">N    </v>
          </cell>
          <cell r="J5600">
            <v>14</v>
          </cell>
        </row>
        <row r="5601">
          <cell r="B5601">
            <v>4226874</v>
          </cell>
          <cell r="C5601" t="str">
            <v xml:space="preserve">MARZETI   </v>
          </cell>
          <cell r="D5601" t="str">
            <v xml:space="preserve">4/1 GAL   </v>
          </cell>
          <cell r="E5601" t="str">
            <v xml:space="preserve">DRESSING POPPY SEED           </v>
          </cell>
          <cell r="F5601" t="str">
            <v xml:space="preserve">07   </v>
          </cell>
          <cell r="G5601" t="str">
            <v xml:space="preserve">D    </v>
          </cell>
          <cell r="I5601" t="str">
            <v xml:space="preserve">N    </v>
          </cell>
          <cell r="J5601">
            <v>19</v>
          </cell>
        </row>
        <row r="5602">
          <cell r="B5602">
            <v>2637387</v>
          </cell>
          <cell r="C5602" t="str">
            <v xml:space="preserve">SYS REL   </v>
          </cell>
          <cell r="D5602" t="str">
            <v xml:space="preserve">6/#10     </v>
          </cell>
          <cell r="E5602" t="str">
            <v xml:space="preserve">FILLING PIE CHERRY            </v>
          </cell>
          <cell r="F5602" t="str">
            <v xml:space="preserve">07   </v>
          </cell>
          <cell r="G5602" t="str">
            <v xml:space="preserve">D    </v>
          </cell>
          <cell r="I5602" t="str">
            <v xml:space="preserve">N    </v>
          </cell>
          <cell r="J5602">
            <v>11</v>
          </cell>
        </row>
        <row r="5603">
          <cell r="B5603">
            <v>5933718</v>
          </cell>
          <cell r="C5603" t="str">
            <v xml:space="preserve">BUSH      </v>
          </cell>
          <cell r="D5603" t="str">
            <v xml:space="preserve">6/#10     </v>
          </cell>
          <cell r="E5603" t="str">
            <v xml:space="preserve">BEAN BAKED VEGETARIAN         </v>
          </cell>
          <cell r="F5603" t="str">
            <v xml:space="preserve">07   </v>
          </cell>
          <cell r="G5603" t="str">
            <v xml:space="preserve">D    </v>
          </cell>
          <cell r="I5603" t="str">
            <v xml:space="preserve">N    </v>
          </cell>
          <cell r="J5603">
            <v>68</v>
          </cell>
        </row>
        <row r="5604">
          <cell r="B5604">
            <v>4267615</v>
          </cell>
          <cell r="C5604" t="str">
            <v>CHOBANI</v>
          </cell>
          <cell r="D5604" t="str">
            <v xml:space="preserve">  12/4 OZ  </v>
          </cell>
          <cell r="E5604" t="str">
            <v>YOGURT STRAWBERRY GREEK</v>
          </cell>
          <cell r="F5604">
            <v>2</v>
          </cell>
          <cell r="G5604" t="str">
            <v>C</v>
          </cell>
          <cell r="I5604" t="str">
            <v>L</v>
          </cell>
          <cell r="J5604">
            <v>145</v>
          </cell>
        </row>
        <row r="5605">
          <cell r="B5605">
            <v>9907349</v>
          </cell>
          <cell r="C5605" t="str">
            <v xml:space="preserve">CATERLN   </v>
          </cell>
          <cell r="D5605" t="str">
            <v xml:space="preserve">40/EA     </v>
          </cell>
          <cell r="E5605" t="str">
            <v xml:space="preserve">LID PLAS PET DOME RECT 18X12  </v>
          </cell>
          <cell r="F5605" t="str">
            <v xml:space="preserve">08   </v>
          </cell>
          <cell r="G5605" t="str">
            <v xml:space="preserve">D    </v>
          </cell>
          <cell r="I5605" t="str">
            <v xml:space="preserve">L    </v>
          </cell>
          <cell r="J5605" t="e">
            <v>#N/A</v>
          </cell>
        </row>
        <row r="5606">
          <cell r="B5606">
            <v>2998118</v>
          </cell>
          <cell r="C5606" t="str">
            <v xml:space="preserve">SABERT    </v>
          </cell>
          <cell r="D5606" t="str">
            <v xml:space="preserve">1/25 EA   </v>
          </cell>
          <cell r="E5606" t="str">
            <v xml:space="preserve">PLATTER PULP SQUARE 12 IN     </v>
          </cell>
          <cell r="F5606" t="str">
            <v xml:space="preserve">08   </v>
          </cell>
          <cell r="G5606" t="str">
            <v xml:space="preserve">D    </v>
          </cell>
          <cell r="I5606" t="str">
            <v xml:space="preserve">L    </v>
          </cell>
          <cell r="J5606" t="e">
            <v>#N/A</v>
          </cell>
        </row>
        <row r="5607">
          <cell r="B5607">
            <v>5154038</v>
          </cell>
          <cell r="C5607" t="str">
            <v xml:space="preserve">TORK      </v>
          </cell>
          <cell r="D5607" t="str">
            <v xml:space="preserve">24/126 CT </v>
          </cell>
          <cell r="E5607" t="str">
            <v xml:space="preserve">NAPKIN DNR UNIV NAT 2PLY 1/8F </v>
          </cell>
          <cell r="F5607" t="str">
            <v xml:space="preserve">08   </v>
          </cell>
          <cell r="G5607" t="str">
            <v xml:space="preserve">D    </v>
          </cell>
          <cell r="I5607" t="str">
            <v xml:space="preserve">N    </v>
          </cell>
          <cell r="J5607">
            <v>29</v>
          </cell>
        </row>
        <row r="5608">
          <cell r="B5608">
            <v>8851008</v>
          </cell>
          <cell r="C5608" t="str">
            <v xml:space="preserve">FABRKAL   </v>
          </cell>
          <cell r="D5608" t="str">
            <v xml:space="preserve">24/25 CT  </v>
          </cell>
          <cell r="E5608" t="str">
            <v xml:space="preserve">CUP PLAS CLR GREENWARE 24OZ   </v>
          </cell>
          <cell r="F5608" t="str">
            <v xml:space="preserve">08   </v>
          </cell>
          <cell r="G5608" t="str">
            <v xml:space="preserve">D    </v>
          </cell>
          <cell r="I5608" t="str">
            <v xml:space="preserve">L    </v>
          </cell>
          <cell r="J5608">
            <v>16</v>
          </cell>
        </row>
        <row r="5609">
          <cell r="B5609">
            <v>8170112</v>
          </cell>
          <cell r="C5609" t="str">
            <v xml:space="preserve">SYS IMP   </v>
          </cell>
          <cell r="D5609" t="str">
            <v xml:space="preserve">1000/EA   </v>
          </cell>
          <cell r="E5609" t="str">
            <v>SPOON PLAS CLR HVY FULL LENGTH</v>
          </cell>
          <cell r="F5609" t="str">
            <v xml:space="preserve">08   </v>
          </cell>
          <cell r="G5609" t="str">
            <v xml:space="preserve">D    </v>
          </cell>
          <cell r="I5609" t="str">
            <v xml:space="preserve">N    </v>
          </cell>
          <cell r="J5609">
            <v>21</v>
          </cell>
        </row>
        <row r="5610">
          <cell r="B5610">
            <v>7064459</v>
          </cell>
          <cell r="C5610" t="str">
            <v xml:space="preserve">ERTHPLS   </v>
          </cell>
          <cell r="D5610" t="str">
            <v xml:space="preserve">2/100 CT  </v>
          </cell>
          <cell r="E5610" t="str">
            <v xml:space="preserve">CONTAINER PLAS 1C HNG 8X8 WHT </v>
          </cell>
          <cell r="F5610" t="str">
            <v xml:space="preserve">08   </v>
          </cell>
          <cell r="G5610" t="str">
            <v xml:space="preserve">D    </v>
          </cell>
          <cell r="I5610" t="str">
            <v xml:space="preserve">N    </v>
          </cell>
          <cell r="J5610">
            <v>14</v>
          </cell>
        </row>
        <row r="5611">
          <cell r="B5611">
            <v>7737729</v>
          </cell>
          <cell r="C5611" t="str">
            <v xml:space="preserve">FABRKAL   </v>
          </cell>
          <cell r="D5611" t="str">
            <v xml:space="preserve">20/50 CT  </v>
          </cell>
          <cell r="E5611" t="str">
            <v xml:space="preserve">CUP PLAS 16 OZ GREENWARE      </v>
          </cell>
          <cell r="F5611" t="str">
            <v xml:space="preserve">08   </v>
          </cell>
          <cell r="G5611" t="str">
            <v xml:space="preserve">D    </v>
          </cell>
          <cell r="I5611" t="str">
            <v xml:space="preserve">L    </v>
          </cell>
          <cell r="J5611">
            <v>39</v>
          </cell>
        </row>
        <row r="5612">
          <cell r="B5612">
            <v>5947379</v>
          </cell>
          <cell r="C5612" t="str">
            <v xml:space="preserve">SYS CLS   </v>
          </cell>
          <cell r="D5612" t="str">
            <v>250/33 GAL</v>
          </cell>
          <cell r="E5612" t="str">
            <v xml:space="preserve">LINER ROLL 33X40 16 MC NAT    </v>
          </cell>
          <cell r="F5612" t="str">
            <v xml:space="preserve">08   </v>
          </cell>
          <cell r="G5612" t="str">
            <v xml:space="preserve">D    </v>
          </cell>
          <cell r="I5612" t="str">
            <v xml:space="preserve">N    </v>
          </cell>
          <cell r="J5612">
            <v>55</v>
          </cell>
        </row>
        <row r="5613">
          <cell r="B5613">
            <v>6688644</v>
          </cell>
          <cell r="C5613" t="str">
            <v xml:space="preserve">SABERT    </v>
          </cell>
          <cell r="D5613" t="str">
            <v xml:space="preserve">150/52 OZ </v>
          </cell>
          <cell r="E5613" t="str">
            <v xml:space="preserve">CONTAINER PLAS BLK CONNEXIONS </v>
          </cell>
          <cell r="F5613" t="str">
            <v xml:space="preserve">08   </v>
          </cell>
          <cell r="G5613" t="str">
            <v xml:space="preserve">D    </v>
          </cell>
          <cell r="I5613" t="str">
            <v xml:space="preserve">N    </v>
          </cell>
          <cell r="J5613">
            <v>237</v>
          </cell>
        </row>
        <row r="5614">
          <cell r="B5614">
            <v>4864070</v>
          </cell>
          <cell r="C5614" t="str">
            <v xml:space="preserve">SYS REL   </v>
          </cell>
          <cell r="D5614" t="str">
            <v xml:space="preserve">4/1 GAL   </v>
          </cell>
          <cell r="E5614" t="str">
            <v xml:space="preserve">MAYONNAISE HEAVY DUTY SEL     </v>
          </cell>
          <cell r="F5614" t="str">
            <v xml:space="preserve">07   </v>
          </cell>
          <cell r="G5614" t="str">
            <v xml:space="preserve">D    </v>
          </cell>
          <cell r="I5614" t="str">
            <v xml:space="preserve">N    </v>
          </cell>
          <cell r="J5614">
            <v>19</v>
          </cell>
        </row>
        <row r="5615">
          <cell r="B5615">
            <v>2925618</v>
          </cell>
          <cell r="C5615" t="str">
            <v xml:space="preserve">ROLAND    </v>
          </cell>
          <cell r="D5615" t="str">
            <v xml:space="preserve">4/1 GAL   </v>
          </cell>
          <cell r="E5615" t="str">
            <v xml:space="preserve">PEPPERONCINI SLICED IMPORTED  </v>
          </cell>
          <cell r="F5615" t="str">
            <v xml:space="preserve">07   </v>
          </cell>
          <cell r="G5615" t="str">
            <v xml:space="preserve">D    </v>
          </cell>
          <cell r="I5615" t="str">
            <v xml:space="preserve">N    </v>
          </cell>
          <cell r="J5615">
            <v>34</v>
          </cell>
        </row>
        <row r="5616">
          <cell r="B5616">
            <v>2047805</v>
          </cell>
          <cell r="C5616" t="str">
            <v xml:space="preserve">MUNCHES   </v>
          </cell>
          <cell r="D5616" t="str">
            <v xml:space="preserve">12/8 CT   </v>
          </cell>
          <cell r="E5616" t="str">
            <v xml:space="preserve">CRACKER CHEESE PEANUT BUTR    </v>
          </cell>
          <cell r="F5616" t="str">
            <v xml:space="preserve">07   </v>
          </cell>
          <cell r="G5616" t="str">
            <v xml:space="preserve">D    </v>
          </cell>
          <cell r="I5616" t="str">
            <v xml:space="preserve">N    </v>
          </cell>
          <cell r="J5616">
            <v>57</v>
          </cell>
        </row>
        <row r="5617">
          <cell r="B5617">
            <v>4776654</v>
          </cell>
          <cell r="C5617" t="str">
            <v xml:space="preserve">MANDLIN   </v>
          </cell>
          <cell r="D5617" t="str">
            <v xml:space="preserve">1/25 LB   </v>
          </cell>
          <cell r="E5617" t="str">
            <v xml:space="preserve">FLOUR ALMOND BLNCHD           </v>
          </cell>
          <cell r="F5617" t="str">
            <v xml:space="preserve">07   </v>
          </cell>
          <cell r="G5617" t="str">
            <v xml:space="preserve">D    </v>
          </cell>
          <cell r="I5617" t="str">
            <v xml:space="preserve">N    </v>
          </cell>
          <cell r="J5617">
            <v>7</v>
          </cell>
        </row>
        <row r="5618">
          <cell r="B5618">
            <v>1171012</v>
          </cell>
          <cell r="C5618" t="str">
            <v xml:space="preserve">FRANKS    </v>
          </cell>
          <cell r="D5618" t="str">
            <v xml:space="preserve">200/7 GM  </v>
          </cell>
          <cell r="E5618" t="str">
            <v xml:space="preserve">SAUCE HOT ORIG PACKETS        </v>
          </cell>
          <cell r="F5618" t="str">
            <v xml:space="preserve">07   </v>
          </cell>
          <cell r="G5618" t="str">
            <v xml:space="preserve">D    </v>
          </cell>
          <cell r="I5618" t="str">
            <v xml:space="preserve">L    </v>
          </cell>
          <cell r="J5618">
            <v>209</v>
          </cell>
        </row>
        <row r="5619">
          <cell r="B5619">
            <v>6976914</v>
          </cell>
          <cell r="C5619" t="str">
            <v xml:space="preserve">SYS CLS   </v>
          </cell>
          <cell r="D5619" t="str">
            <v xml:space="preserve">12/50 OZ  </v>
          </cell>
          <cell r="E5619" t="str">
            <v xml:space="preserve">HASH CORNED BEEF              </v>
          </cell>
          <cell r="F5619" t="str">
            <v xml:space="preserve">07   </v>
          </cell>
          <cell r="G5619" t="str">
            <v xml:space="preserve">D    </v>
          </cell>
          <cell r="I5619" t="str">
            <v xml:space="preserve">N    </v>
          </cell>
          <cell r="J5619">
            <v>32</v>
          </cell>
        </row>
        <row r="5620">
          <cell r="B5620">
            <v>3943382</v>
          </cell>
          <cell r="C5620" t="str">
            <v>SYS IMP</v>
          </cell>
          <cell r="D5620" t="str">
            <v xml:space="preserve">   1/5.5 LB</v>
          </cell>
          <cell r="E5620" t="str">
            <v>PUREE SHAPE PASTA VARIETY PK</v>
          </cell>
          <cell r="F5620">
            <v>1</v>
          </cell>
          <cell r="G5620" t="str">
            <v>F</v>
          </cell>
          <cell r="I5620" t="str">
            <v>L</v>
          </cell>
          <cell r="J5620">
            <v>32</v>
          </cell>
        </row>
        <row r="5621">
          <cell r="B5621">
            <v>2684775</v>
          </cell>
          <cell r="C5621" t="str">
            <v xml:space="preserve">NANDOS    </v>
          </cell>
          <cell r="D5621" t="str">
            <v xml:space="preserve">4/3.9KG   </v>
          </cell>
          <cell r="E5621" t="str">
            <v xml:space="preserve">SAUCE BASTE MED USA           </v>
          </cell>
          <cell r="F5621" t="str">
            <v xml:space="preserve">07   </v>
          </cell>
          <cell r="G5621" t="str">
            <v xml:space="preserve">D    </v>
          </cell>
          <cell r="I5621" t="str">
            <v xml:space="preserve">C    </v>
          </cell>
          <cell r="J5621">
            <v>49</v>
          </cell>
        </row>
        <row r="5622">
          <cell r="B5622">
            <v>7610884</v>
          </cell>
          <cell r="C5622" t="str">
            <v>PACKER</v>
          </cell>
          <cell r="D5622" t="str">
            <v xml:space="preserve">   1/10#AVG</v>
          </cell>
          <cell r="E5622" t="str">
            <v>BEEF OXTAIL CUT</v>
          </cell>
          <cell r="F5622">
            <v>3</v>
          </cell>
          <cell r="G5622" t="str">
            <v>F</v>
          </cell>
          <cell r="I5622" t="str">
            <v xml:space="preserve"> </v>
          </cell>
          <cell r="J5622">
            <v>32</v>
          </cell>
        </row>
        <row r="5623">
          <cell r="B5623">
            <v>1874892</v>
          </cell>
          <cell r="C5623" t="str">
            <v>COLEMAN</v>
          </cell>
          <cell r="D5623" t="str">
            <v xml:space="preserve">  16/2.75-3</v>
          </cell>
          <cell r="E5623" t="str">
            <v>CHICKEN CVP 8PC CUTUP ABF FRZN</v>
          </cell>
          <cell r="F5623">
            <v>5</v>
          </cell>
          <cell r="G5623" t="str">
            <v>F</v>
          </cell>
          <cell r="I5623" t="str">
            <v xml:space="preserve"> </v>
          </cell>
          <cell r="J5623">
            <v>32</v>
          </cell>
        </row>
        <row r="5624">
          <cell r="B5624">
            <v>8047827</v>
          </cell>
          <cell r="C5624" t="str">
            <v>CHSECAK</v>
          </cell>
          <cell r="D5624" t="str">
            <v xml:space="preserve">  32/3IN   </v>
          </cell>
          <cell r="E5624" t="str">
            <v>CUPCAKE CHOCOLATE BLKOUT3.18OZ</v>
          </cell>
          <cell r="F5624">
            <v>6</v>
          </cell>
          <cell r="G5624" t="str">
            <v>F</v>
          </cell>
          <cell r="I5624" t="str">
            <v xml:space="preserve"> </v>
          </cell>
          <cell r="J5624">
            <v>11</v>
          </cell>
        </row>
        <row r="5625">
          <cell r="B5625">
            <v>3304484</v>
          </cell>
          <cell r="C5625" t="str">
            <v>BKRSCLS</v>
          </cell>
          <cell r="D5625" t="str">
            <v xml:space="preserve"> 144/1.40OZ</v>
          </cell>
          <cell r="E5625" t="str">
            <v>ROLL PETIT PAIN PARBKD</v>
          </cell>
          <cell r="F5625">
            <v>6</v>
          </cell>
          <cell r="G5625" t="str">
            <v>F</v>
          </cell>
          <cell r="I5625" t="str">
            <v xml:space="preserve"> </v>
          </cell>
          <cell r="J5625">
            <v>32</v>
          </cell>
        </row>
        <row r="5626">
          <cell r="B5626">
            <v>662894</v>
          </cell>
          <cell r="C5626" t="str">
            <v>COOKDGH</v>
          </cell>
          <cell r="D5626" t="str">
            <v xml:space="preserve">   2/1/4SHT</v>
          </cell>
          <cell r="E5626" t="str">
            <v>CAKE TIRAMISU</v>
          </cell>
          <cell r="F5626">
            <v>6</v>
          </cell>
          <cell r="G5626" t="str">
            <v>F</v>
          </cell>
          <cell r="I5626" t="str">
            <v xml:space="preserve"> </v>
          </cell>
          <cell r="J5626">
            <v>32</v>
          </cell>
        </row>
        <row r="5627">
          <cell r="B5627">
            <v>1578145</v>
          </cell>
          <cell r="C5627" t="str">
            <v>LENDERS</v>
          </cell>
          <cell r="D5627" t="str">
            <v xml:space="preserve">  12/6 CT  </v>
          </cell>
          <cell r="E5627" t="str">
            <v>BAGEL PLAIN 3.1OZ TRADITIONAL</v>
          </cell>
          <cell r="F5627">
            <v>6</v>
          </cell>
          <cell r="G5627" t="str">
            <v>F</v>
          </cell>
          <cell r="I5627" t="str">
            <v xml:space="preserve"> </v>
          </cell>
          <cell r="J5627">
            <v>32</v>
          </cell>
        </row>
        <row r="5628">
          <cell r="B5628">
            <v>4777383</v>
          </cell>
          <cell r="C5628" t="str">
            <v>TUMARO</v>
          </cell>
          <cell r="D5628" t="str">
            <v xml:space="preserve">   6/8CNT  </v>
          </cell>
          <cell r="E5628" t="str">
            <v>WRAP TORTILLA HNY WHT 8</v>
          </cell>
          <cell r="F5628">
            <v>6</v>
          </cell>
          <cell r="G5628" t="str">
            <v>F</v>
          </cell>
          <cell r="I5628" t="str">
            <v>L</v>
          </cell>
          <cell r="J5628">
            <v>32</v>
          </cell>
        </row>
        <row r="5629">
          <cell r="B5629">
            <v>1954759</v>
          </cell>
          <cell r="C5629" t="str">
            <v>ISLDOAS</v>
          </cell>
          <cell r="D5629" t="str">
            <v xml:space="preserve">  12/32 OZ </v>
          </cell>
          <cell r="E5629" t="str">
            <v>DRINK MIX PEACH FRZN</v>
          </cell>
          <cell r="F5629">
            <v>12</v>
          </cell>
          <cell r="G5629" t="str">
            <v>F</v>
          </cell>
          <cell r="I5629" t="str">
            <v xml:space="preserve"> </v>
          </cell>
          <cell r="J5629">
            <v>32</v>
          </cell>
        </row>
        <row r="5630">
          <cell r="B5630">
            <v>465528</v>
          </cell>
          <cell r="C5630" t="str">
            <v xml:space="preserve">SUNSHIN   </v>
          </cell>
          <cell r="D5630" t="str">
            <v xml:space="preserve">12/12 OZ. </v>
          </cell>
          <cell r="E5630" t="str">
            <v xml:space="preserve">CRACKER WHEAT WAFR            </v>
          </cell>
          <cell r="F5630" t="str">
            <v xml:space="preserve">07   </v>
          </cell>
          <cell r="G5630" t="str">
            <v xml:space="preserve">D    </v>
          </cell>
          <cell r="I5630" t="str">
            <v xml:space="preserve">N    </v>
          </cell>
          <cell r="J5630">
            <v>32</v>
          </cell>
        </row>
        <row r="5631">
          <cell r="B5631">
            <v>4044111</v>
          </cell>
          <cell r="C5631" t="str">
            <v xml:space="preserve">BISQUIK   </v>
          </cell>
          <cell r="D5631" t="str">
            <v xml:space="preserve">6/5 LB    </v>
          </cell>
          <cell r="E5631" t="str">
            <v xml:space="preserve">MIX BAKING COMPLT             </v>
          </cell>
          <cell r="F5631" t="str">
            <v xml:space="preserve">07   </v>
          </cell>
          <cell r="G5631" t="str">
            <v xml:space="preserve">D    </v>
          </cell>
          <cell r="I5631" t="str">
            <v xml:space="preserve">N    </v>
          </cell>
          <cell r="J5631">
            <v>32</v>
          </cell>
        </row>
        <row r="5632">
          <cell r="B5632">
            <v>1353483</v>
          </cell>
          <cell r="C5632" t="str">
            <v xml:space="preserve">HRTLND    </v>
          </cell>
          <cell r="D5632" t="str">
            <v xml:space="preserve">6/12 OZ   </v>
          </cell>
          <cell r="E5632" t="str">
            <v xml:space="preserve">PASTA FUSILLI GLUTEN FREE     </v>
          </cell>
          <cell r="F5632" t="str">
            <v xml:space="preserve">07   </v>
          </cell>
          <cell r="G5632" t="str">
            <v xml:space="preserve">D    </v>
          </cell>
          <cell r="I5632" t="str">
            <v xml:space="preserve">N    </v>
          </cell>
          <cell r="J5632">
            <v>32</v>
          </cell>
        </row>
        <row r="5633">
          <cell r="B5633">
            <v>5242847</v>
          </cell>
          <cell r="C5633" t="str">
            <v xml:space="preserve">STRKIST   </v>
          </cell>
          <cell r="D5633" t="str">
            <v xml:space="preserve">6/66.5OZ  </v>
          </cell>
          <cell r="E5633" t="str">
            <v xml:space="preserve">TUNA WHITE SOLID IN WTR       </v>
          </cell>
          <cell r="F5633" t="str">
            <v xml:space="preserve">07   </v>
          </cell>
          <cell r="G5633" t="str">
            <v xml:space="preserve">D    </v>
          </cell>
          <cell r="I5633" t="str">
            <v xml:space="preserve">L    </v>
          </cell>
          <cell r="J5633">
            <v>4</v>
          </cell>
        </row>
        <row r="5634">
          <cell r="B5634">
            <v>3736259</v>
          </cell>
          <cell r="C5634" t="str">
            <v>CMPXPRD</v>
          </cell>
          <cell r="D5634" t="str">
            <v xml:space="preserve">   1/10 LB </v>
          </cell>
          <cell r="E5634" t="str">
            <v>LOBSTER TAIL WRM WTR 9OZ</v>
          </cell>
          <cell r="F5634">
            <v>4</v>
          </cell>
          <cell r="G5634" t="str">
            <v>F</v>
          </cell>
          <cell r="I5634" t="str">
            <v xml:space="preserve"> </v>
          </cell>
          <cell r="J5634">
            <v>32</v>
          </cell>
        </row>
        <row r="5635">
          <cell r="B5635">
            <v>8412780</v>
          </cell>
          <cell r="C5635" t="str">
            <v>TYSONRL</v>
          </cell>
          <cell r="D5635" t="str">
            <v xml:space="preserve">   2/5 LB  </v>
          </cell>
          <cell r="E5635" t="str">
            <v>CHICKEN BRST BTRD NUG</v>
          </cell>
          <cell r="F5635">
            <v>5</v>
          </cell>
          <cell r="G5635" t="str">
            <v>F</v>
          </cell>
          <cell r="I5635" t="str">
            <v xml:space="preserve"> </v>
          </cell>
          <cell r="J5635">
            <v>32</v>
          </cell>
        </row>
        <row r="5636">
          <cell r="B5636">
            <v>2221105</v>
          </cell>
          <cell r="C5636" t="str">
            <v>TURANO</v>
          </cell>
          <cell r="D5636" t="str">
            <v xml:space="preserve">  80/4.5"  </v>
          </cell>
          <cell r="E5636" t="str">
            <v>BUN HAMBURGER TAVERN</v>
          </cell>
          <cell r="F5636">
            <v>6</v>
          </cell>
          <cell r="G5636" t="str">
            <v>F</v>
          </cell>
          <cell r="I5636" t="str">
            <v>L</v>
          </cell>
          <cell r="J5636">
            <v>32</v>
          </cell>
        </row>
        <row r="5637">
          <cell r="B5637">
            <v>3272323</v>
          </cell>
          <cell r="C5637" t="str">
            <v xml:space="preserve">DEL DES   </v>
          </cell>
          <cell r="D5637" t="str">
            <v xml:space="preserve">6/3 KILO  </v>
          </cell>
          <cell r="E5637" t="str">
            <v xml:space="preserve">ARTICHOKE QUARTER             </v>
          </cell>
          <cell r="F5637" t="str">
            <v xml:space="preserve">07   </v>
          </cell>
          <cell r="G5637" t="str">
            <v xml:space="preserve">D    </v>
          </cell>
          <cell r="I5637" t="str">
            <v xml:space="preserve">L    </v>
          </cell>
          <cell r="J5637">
            <v>32</v>
          </cell>
        </row>
        <row r="5638">
          <cell r="B5638">
            <v>7085228</v>
          </cell>
          <cell r="C5638" t="str">
            <v xml:space="preserve">SUGTWIN   </v>
          </cell>
          <cell r="D5638" t="str">
            <v>1000/INDIV</v>
          </cell>
          <cell r="E5638" t="str">
            <v xml:space="preserve">SUGAR SUB PKT SACCHARIN       </v>
          </cell>
          <cell r="F5638" t="str">
            <v xml:space="preserve">07   </v>
          </cell>
          <cell r="G5638" t="str">
            <v xml:space="preserve">D    </v>
          </cell>
          <cell r="I5638" t="str">
            <v xml:space="preserve">L    </v>
          </cell>
          <cell r="J5638">
            <v>5</v>
          </cell>
        </row>
        <row r="5639">
          <cell r="B5639">
            <v>4599787</v>
          </cell>
          <cell r="C5639" t="str">
            <v>BBRLIMP</v>
          </cell>
          <cell r="D5639" t="str">
            <v xml:space="preserve">   2/5 LB  </v>
          </cell>
          <cell r="E5639" t="str">
            <v>BRATWURST CKD BEER CRAFT 4X1</v>
          </cell>
          <cell r="F5639">
            <v>3</v>
          </cell>
          <cell r="G5639" t="str">
            <v>F</v>
          </cell>
          <cell r="I5639" t="str">
            <v xml:space="preserve"> </v>
          </cell>
          <cell r="J5639">
            <v>32</v>
          </cell>
        </row>
        <row r="5640">
          <cell r="B5640">
            <v>5862265</v>
          </cell>
          <cell r="C5640" t="str">
            <v>CAMPERO</v>
          </cell>
          <cell r="D5640" t="str">
            <v xml:space="preserve">   1/40#AVG</v>
          </cell>
          <cell r="E5640" t="str">
            <v>CHICKEN THIGH &amp; LEG BULK FZ</v>
          </cell>
          <cell r="F5640">
            <v>5</v>
          </cell>
          <cell r="G5640" t="str">
            <v>F</v>
          </cell>
          <cell r="I5640" t="str">
            <v>C</v>
          </cell>
          <cell r="J5640">
            <v>32</v>
          </cell>
        </row>
        <row r="5641">
          <cell r="B5641">
            <v>6320638</v>
          </cell>
          <cell r="C5641" t="str">
            <v>AUBONPN</v>
          </cell>
          <cell r="D5641" t="str">
            <v xml:space="preserve">   4/8 LB  </v>
          </cell>
          <cell r="E5641" t="str">
            <v>SOUP BLACK BEAN</v>
          </cell>
          <cell r="F5641">
            <v>6</v>
          </cell>
          <cell r="G5641" t="str">
            <v>F</v>
          </cell>
          <cell r="I5641" t="str">
            <v>C</v>
          </cell>
          <cell r="J5641">
            <v>32</v>
          </cell>
        </row>
        <row r="5642">
          <cell r="B5642">
            <v>3313317</v>
          </cell>
          <cell r="C5642" t="str">
            <v>TYSON</v>
          </cell>
          <cell r="D5642" t="str">
            <v xml:space="preserve">   4/5 LB  </v>
          </cell>
          <cell r="E5642" t="str">
            <v>CHICKEN THIGH BNLS S/O 3-6 OZ</v>
          </cell>
          <cell r="F5642">
            <v>5</v>
          </cell>
          <cell r="G5642" t="str">
            <v>F</v>
          </cell>
          <cell r="I5642" t="str">
            <v xml:space="preserve"> </v>
          </cell>
          <cell r="J5642">
            <v>32</v>
          </cell>
        </row>
        <row r="5643">
          <cell r="B5643">
            <v>8126627</v>
          </cell>
          <cell r="C5643" t="str">
            <v>SILK</v>
          </cell>
          <cell r="D5643" t="str">
            <v xml:space="preserve">   6/64OZ  </v>
          </cell>
          <cell r="E5643" t="str">
            <v>MILK SOY UNSWTND ORGANIC</v>
          </cell>
          <cell r="F5643">
            <v>2</v>
          </cell>
          <cell r="G5643" t="str">
            <v>C</v>
          </cell>
          <cell r="I5643" t="str">
            <v xml:space="preserve"> </v>
          </cell>
          <cell r="J5643">
            <v>26</v>
          </cell>
        </row>
        <row r="5644">
          <cell r="B5644">
            <v>9695776</v>
          </cell>
          <cell r="C5644" t="str">
            <v>ICELNDC</v>
          </cell>
          <cell r="D5644" t="str">
            <v xml:space="preserve">   1/10 LB </v>
          </cell>
          <cell r="E5644" t="str">
            <v>CATFISH NUGGET BRD SO STY</v>
          </cell>
          <cell r="F5644">
            <v>4</v>
          </cell>
          <cell r="G5644" t="str">
            <v>F</v>
          </cell>
          <cell r="I5644" t="str">
            <v xml:space="preserve"> </v>
          </cell>
          <cell r="J5644">
            <v>32</v>
          </cell>
        </row>
        <row r="5645">
          <cell r="B5645">
            <v>1010206</v>
          </cell>
          <cell r="C5645" t="str">
            <v>RICHS</v>
          </cell>
          <cell r="D5645" t="str">
            <v xml:space="preserve"> 440/.4 OZ </v>
          </cell>
          <cell r="E5645" t="str">
            <v>DONUT HOLE VANILLA CAKE</v>
          </cell>
          <cell r="F5645">
            <v>6</v>
          </cell>
          <cell r="G5645" t="str">
            <v>F</v>
          </cell>
          <cell r="I5645" t="str">
            <v xml:space="preserve"> </v>
          </cell>
          <cell r="J5645">
            <v>32</v>
          </cell>
        </row>
        <row r="5646">
          <cell r="B5646">
            <v>2261030</v>
          </cell>
          <cell r="C5646" t="str">
            <v>JUNOCHF</v>
          </cell>
          <cell r="D5646" t="str">
            <v xml:space="preserve"> 100/2.2 OZ</v>
          </cell>
          <cell r="E5646" t="str">
            <v>PANCAKE APPLE FILLED</v>
          </cell>
          <cell r="F5646">
            <v>6</v>
          </cell>
          <cell r="G5646" t="str">
            <v>F</v>
          </cell>
          <cell r="I5646" t="str">
            <v xml:space="preserve"> </v>
          </cell>
          <cell r="J5646">
            <v>32</v>
          </cell>
        </row>
        <row r="5647">
          <cell r="B5647">
            <v>1363282</v>
          </cell>
          <cell r="C5647" t="str">
            <v>HORMEL</v>
          </cell>
          <cell r="D5647" t="str">
            <v xml:space="preserve">   1/10 LB </v>
          </cell>
          <cell r="E5647" t="str">
            <v>BACON TOPPING REG COOKED 1/2</v>
          </cell>
          <cell r="F5647">
            <v>3</v>
          </cell>
          <cell r="G5647" t="str">
            <v>F</v>
          </cell>
          <cell r="I5647" t="str">
            <v xml:space="preserve"> </v>
          </cell>
          <cell r="J5647">
            <v>32</v>
          </cell>
        </row>
        <row r="5648">
          <cell r="B5648">
            <v>35754</v>
          </cell>
          <cell r="C5648" t="str">
            <v>ANCR</v>
          </cell>
          <cell r="D5648" t="str">
            <v xml:space="preserve">  20/1 LB  </v>
          </cell>
          <cell r="E5648" t="str">
            <v>BUTTER UNSLT</v>
          </cell>
          <cell r="F5648">
            <v>2</v>
          </cell>
          <cell r="G5648" t="str">
            <v>F</v>
          </cell>
          <cell r="I5648" t="str">
            <v xml:space="preserve"> </v>
          </cell>
          <cell r="J5648">
            <v>86</v>
          </cell>
        </row>
        <row r="5649">
          <cell r="B5649">
            <v>7033374</v>
          </cell>
          <cell r="C5649" t="str">
            <v>ABBTSFD</v>
          </cell>
          <cell r="D5649" t="str">
            <v xml:space="preserve">  12/12 CT </v>
          </cell>
          <cell r="E5649" t="str">
            <v>EGG HARD COOKED &amp; PLD FRSH C/F</v>
          </cell>
          <cell r="F5649">
            <v>2</v>
          </cell>
          <cell r="G5649" t="str">
            <v>C</v>
          </cell>
          <cell r="I5649" t="str">
            <v>L</v>
          </cell>
          <cell r="J5649">
            <v>15</v>
          </cell>
        </row>
        <row r="5650">
          <cell r="B5650">
            <v>6045181</v>
          </cell>
          <cell r="C5650" t="str">
            <v>AUBONPN</v>
          </cell>
          <cell r="D5650" t="str">
            <v xml:space="preserve">   4/8 LB  </v>
          </cell>
          <cell r="E5650" t="str">
            <v>SOUP PASTA E FAGIOLI</v>
          </cell>
          <cell r="F5650">
            <v>6</v>
          </cell>
          <cell r="G5650" t="str">
            <v>F</v>
          </cell>
          <cell r="I5650" t="str">
            <v>C</v>
          </cell>
          <cell r="J5650">
            <v>32</v>
          </cell>
        </row>
        <row r="5651">
          <cell r="B5651">
            <v>4949655</v>
          </cell>
          <cell r="C5651" t="str">
            <v>CITVCLS</v>
          </cell>
          <cell r="D5651" t="str">
            <v xml:space="preserve">   2/2 LTR </v>
          </cell>
          <cell r="E5651" t="str">
            <v>COFFEE CONC FRZN DECAF TRAD</v>
          </cell>
          <cell r="F5651">
            <v>12</v>
          </cell>
          <cell r="G5651" t="str">
            <v>F</v>
          </cell>
          <cell r="I5651" t="str">
            <v xml:space="preserve"> </v>
          </cell>
          <cell r="J5651">
            <v>32</v>
          </cell>
        </row>
        <row r="5652">
          <cell r="B5652">
            <v>8640138</v>
          </cell>
          <cell r="C5652" t="str">
            <v>EURBKRS</v>
          </cell>
          <cell r="D5652" t="str">
            <v xml:space="preserve">  12/8 CT  </v>
          </cell>
          <cell r="E5652" t="str">
            <v>BUN HAMBURGER 4 IN SLI</v>
          </cell>
          <cell r="F5652">
            <v>6</v>
          </cell>
          <cell r="G5652" t="str">
            <v>F</v>
          </cell>
          <cell r="I5652" t="str">
            <v>L</v>
          </cell>
          <cell r="J5652">
            <v>32</v>
          </cell>
        </row>
        <row r="5653">
          <cell r="B5653">
            <v>4423950</v>
          </cell>
          <cell r="C5653" t="str">
            <v>SYS CLS</v>
          </cell>
          <cell r="D5653" t="str">
            <v xml:space="preserve">   4/54 OZ </v>
          </cell>
          <cell r="E5653" t="str">
            <v>CAKE COFF ASSTMT 10</v>
          </cell>
          <cell r="F5653">
            <v>6</v>
          </cell>
          <cell r="G5653" t="str">
            <v>F</v>
          </cell>
          <cell r="I5653" t="str">
            <v xml:space="preserve"> </v>
          </cell>
          <cell r="J5653">
            <v>32</v>
          </cell>
        </row>
        <row r="5654">
          <cell r="B5654">
            <v>2255552</v>
          </cell>
          <cell r="C5654" t="str">
            <v>ELIS</v>
          </cell>
          <cell r="D5654" t="str">
            <v xml:space="preserve">  24/3 OZ  </v>
          </cell>
          <cell r="E5654" t="str">
            <v>CHEESECAKE CHOC CHP IND SRV IW</v>
          </cell>
          <cell r="F5654">
            <v>6</v>
          </cell>
          <cell r="G5654" t="str">
            <v>F</v>
          </cell>
          <cell r="I5654" t="str">
            <v xml:space="preserve"> </v>
          </cell>
          <cell r="J5654">
            <v>32</v>
          </cell>
        </row>
        <row r="5655">
          <cell r="B5655">
            <v>1211465</v>
          </cell>
          <cell r="C5655" t="str">
            <v>RICHS</v>
          </cell>
          <cell r="D5655" t="str">
            <v xml:space="preserve">   1/15 LB </v>
          </cell>
          <cell r="E5655" t="str">
            <v>ICING VANILLA BETTERCREAM WHPD</v>
          </cell>
          <cell r="F5655">
            <v>6</v>
          </cell>
          <cell r="G5655" t="str">
            <v>F</v>
          </cell>
          <cell r="I5655" t="str">
            <v xml:space="preserve"> </v>
          </cell>
          <cell r="J5655">
            <v>32</v>
          </cell>
        </row>
        <row r="5656">
          <cell r="B5656">
            <v>4915577</v>
          </cell>
          <cell r="C5656" t="str">
            <v>TYSON</v>
          </cell>
          <cell r="D5656" t="str">
            <v xml:space="preserve">   1/15 LB </v>
          </cell>
          <cell r="E5656" t="str">
            <v>CHICKEN 8PC BRD PCK</v>
          </cell>
          <cell r="F5656">
            <v>5</v>
          </cell>
          <cell r="G5656" t="str">
            <v>F</v>
          </cell>
          <cell r="I5656" t="str">
            <v>L</v>
          </cell>
          <cell r="J5656">
            <v>32</v>
          </cell>
        </row>
        <row r="5657">
          <cell r="B5657">
            <v>1050772</v>
          </cell>
          <cell r="C5657" t="str">
            <v>LAMBSUP</v>
          </cell>
          <cell r="D5657" t="str">
            <v xml:space="preserve">   6/5 LB  </v>
          </cell>
          <cell r="E5657" t="str">
            <v>POTATO FRY STEAK HOUSE XL</v>
          </cell>
          <cell r="F5657">
            <v>6</v>
          </cell>
          <cell r="G5657" t="str">
            <v>F</v>
          </cell>
          <cell r="I5657" t="str">
            <v>L</v>
          </cell>
          <cell r="J5657">
            <v>32</v>
          </cell>
        </row>
        <row r="5658">
          <cell r="B5658">
            <v>1865088</v>
          </cell>
          <cell r="C5658" t="str">
            <v>RICHS</v>
          </cell>
          <cell r="D5658" t="str">
            <v xml:space="preserve">  24/1 LB  </v>
          </cell>
          <cell r="E5658" t="str">
            <v>DOUGH COBBLER CRUST SHEET</v>
          </cell>
          <cell r="F5658">
            <v>6</v>
          </cell>
          <cell r="G5658" t="str">
            <v>F</v>
          </cell>
          <cell r="I5658" t="str">
            <v xml:space="preserve"> </v>
          </cell>
          <cell r="J5658">
            <v>32</v>
          </cell>
        </row>
        <row r="5659">
          <cell r="B5659">
            <v>5723596</v>
          </cell>
          <cell r="C5659" t="str">
            <v>TODDS</v>
          </cell>
          <cell r="D5659" t="str">
            <v xml:space="preserve">   7/5 LB  </v>
          </cell>
          <cell r="E5659" t="str">
            <v>SAUCE SPECIAL PALABOK</v>
          </cell>
          <cell r="F5659">
            <v>6</v>
          </cell>
          <cell r="G5659" t="str">
            <v>F</v>
          </cell>
          <cell r="I5659" t="str">
            <v>L</v>
          </cell>
          <cell r="J5659">
            <v>32</v>
          </cell>
        </row>
        <row r="5660">
          <cell r="B5660">
            <v>2075940</v>
          </cell>
          <cell r="C5660" t="str">
            <v>NESTEA</v>
          </cell>
          <cell r="D5660" t="str">
            <v xml:space="preserve">   3/3 LTR </v>
          </cell>
          <cell r="E5660" t="str">
            <v>TEA ICED CONC UNSWEET 11+1</v>
          </cell>
          <cell r="F5660">
            <v>12</v>
          </cell>
          <cell r="G5660" t="str">
            <v>F</v>
          </cell>
          <cell r="I5660" t="str">
            <v xml:space="preserve"> </v>
          </cell>
          <cell r="J5660">
            <v>32</v>
          </cell>
        </row>
        <row r="5661">
          <cell r="B5661">
            <v>2000139</v>
          </cell>
          <cell r="C5661" t="str">
            <v>SYS IMP</v>
          </cell>
          <cell r="D5661" t="str">
            <v xml:space="preserve">   6/4.5LB </v>
          </cell>
          <cell r="E5661" t="str">
            <v>POTATO FRY SKON WAFFLE</v>
          </cell>
          <cell r="F5661">
            <v>6</v>
          </cell>
          <cell r="G5661" t="str">
            <v>F</v>
          </cell>
          <cell r="I5661" t="str">
            <v xml:space="preserve"> </v>
          </cell>
          <cell r="J5661">
            <v>32</v>
          </cell>
        </row>
        <row r="5662">
          <cell r="B5662">
            <v>1099662</v>
          </cell>
          <cell r="C5662" t="str">
            <v>PACKER</v>
          </cell>
          <cell r="D5662" t="str">
            <v xml:space="preserve">   1/88 CT </v>
          </cell>
          <cell r="E5662" t="str">
            <v>APPLE RED DEL FCY WASH FRESH</v>
          </cell>
          <cell r="F5662">
            <v>11</v>
          </cell>
          <cell r="G5662" t="str">
            <v>C</v>
          </cell>
          <cell r="I5662" t="str">
            <v xml:space="preserve"> </v>
          </cell>
          <cell r="J5662">
            <v>32</v>
          </cell>
        </row>
        <row r="5663">
          <cell r="B5663">
            <v>7855937</v>
          </cell>
          <cell r="C5663" t="str">
            <v>BTRBALL</v>
          </cell>
          <cell r="D5663" t="str">
            <v xml:space="preserve">   1/10 LB </v>
          </cell>
          <cell r="E5663" t="str">
            <v>TURKEY SAUS PTY FC CN 1.41 OZ</v>
          </cell>
          <cell r="F5663">
            <v>5</v>
          </cell>
          <cell r="G5663" t="str">
            <v>F</v>
          </cell>
          <cell r="I5663" t="str">
            <v xml:space="preserve"> </v>
          </cell>
          <cell r="J5663">
            <v>32</v>
          </cell>
        </row>
        <row r="5664">
          <cell r="B5664">
            <v>2138121</v>
          </cell>
          <cell r="C5664" t="str">
            <v>SYS REL</v>
          </cell>
          <cell r="D5664" t="str">
            <v xml:space="preserve">  76/3.15OZ</v>
          </cell>
          <cell r="E5664" t="str">
            <v>MEATLOAF PRECOOKED SLI DELUXE</v>
          </cell>
          <cell r="F5664">
            <v>3</v>
          </cell>
          <cell r="G5664" t="str">
            <v>F</v>
          </cell>
          <cell r="I5664" t="str">
            <v xml:space="preserve"> </v>
          </cell>
          <cell r="J5664">
            <v>32</v>
          </cell>
        </row>
        <row r="5665">
          <cell r="B5665">
            <v>5757194</v>
          </cell>
          <cell r="C5665" t="str">
            <v>SYS REL</v>
          </cell>
          <cell r="D5665" t="str">
            <v xml:space="preserve">   1/15 LB </v>
          </cell>
          <cell r="E5665" t="str">
            <v>BACON SLAB 18/22 SMOKED</v>
          </cell>
          <cell r="F5665">
            <v>3</v>
          </cell>
          <cell r="G5665" t="str">
            <v>F</v>
          </cell>
          <cell r="I5665" t="str">
            <v xml:space="preserve"> </v>
          </cell>
          <cell r="J5665">
            <v>32</v>
          </cell>
        </row>
        <row r="5666">
          <cell r="B5666">
            <v>3507027</v>
          </cell>
          <cell r="C5666" t="str">
            <v>AREZIMP</v>
          </cell>
          <cell r="D5666" t="str">
            <v xml:space="preserve">   2/5 LB  </v>
          </cell>
          <cell r="E5666" t="str">
            <v>RAVIOLI JUMBO THREE CHS</v>
          </cell>
          <cell r="F5666">
            <v>6</v>
          </cell>
          <cell r="G5666" t="str">
            <v>F</v>
          </cell>
          <cell r="I5666" t="str">
            <v xml:space="preserve"> </v>
          </cell>
          <cell r="J5666">
            <v>32</v>
          </cell>
        </row>
        <row r="5667">
          <cell r="B5667">
            <v>2244523</v>
          </cell>
          <cell r="C5667" t="str">
            <v>RICHS</v>
          </cell>
          <cell r="D5667" t="str">
            <v xml:space="preserve"> 120/1.8 OZ</v>
          </cell>
          <cell r="E5667" t="str">
            <v>BREADSTICK FRENCH PARBAKED</v>
          </cell>
          <cell r="F5667">
            <v>6</v>
          </cell>
          <cell r="G5667" t="str">
            <v>F</v>
          </cell>
          <cell r="I5667" t="str">
            <v xml:space="preserve"> </v>
          </cell>
          <cell r="J5667">
            <v>32</v>
          </cell>
        </row>
        <row r="5668">
          <cell r="B5668">
            <v>7282528</v>
          </cell>
          <cell r="C5668" t="str">
            <v>BRKBUSH</v>
          </cell>
          <cell r="D5668" t="str">
            <v xml:space="preserve">   1/10LB  </v>
          </cell>
          <cell r="E5668" t="str">
            <v>CHICKEN BRST STRIP GLD-SPICE</v>
          </cell>
          <cell r="F5668">
            <v>5</v>
          </cell>
          <cell r="G5668" t="str">
            <v>F</v>
          </cell>
          <cell r="I5668" t="str">
            <v xml:space="preserve"> </v>
          </cell>
          <cell r="J5668">
            <v>32</v>
          </cell>
        </row>
        <row r="5669">
          <cell r="B5669">
            <v>1794858</v>
          </cell>
          <cell r="C5669" t="str">
            <v>PACKER</v>
          </cell>
          <cell r="D5669" t="str">
            <v xml:space="preserve">   1/1#    </v>
          </cell>
          <cell r="E5669" t="str">
            <v>ROSEMARY FRESH</v>
          </cell>
          <cell r="F5669">
            <v>11</v>
          </cell>
          <cell r="G5669" t="str">
            <v>C</v>
          </cell>
          <cell r="I5669" t="str">
            <v xml:space="preserve"> </v>
          </cell>
          <cell r="J5669">
            <v>32</v>
          </cell>
        </row>
        <row r="5670">
          <cell r="B5670">
            <v>3019866</v>
          </cell>
          <cell r="C5670" t="str">
            <v>SARALEE</v>
          </cell>
          <cell r="D5670" t="str">
            <v xml:space="preserve">   6/22 OZ </v>
          </cell>
          <cell r="E5670" t="str">
            <v>CAKE ANGEL FOOD</v>
          </cell>
          <cell r="F5670">
            <v>6</v>
          </cell>
          <cell r="G5670" t="str">
            <v>F</v>
          </cell>
          <cell r="I5670" t="str">
            <v xml:space="preserve"> </v>
          </cell>
          <cell r="J5670">
            <v>32</v>
          </cell>
        </row>
        <row r="5671">
          <cell r="B5671">
            <v>3648102</v>
          </cell>
          <cell r="C5671" t="str">
            <v>BRINKER</v>
          </cell>
          <cell r="D5671" t="str">
            <v xml:space="preserve">   8/2 LB  </v>
          </cell>
          <cell r="E5671" t="str">
            <v>LETTUCE CHOPPED ROMAINE</v>
          </cell>
          <cell r="F5671">
            <v>11</v>
          </cell>
          <cell r="G5671" t="str">
            <v>C</v>
          </cell>
          <cell r="I5671" t="str">
            <v>C</v>
          </cell>
          <cell r="J5671">
            <v>32</v>
          </cell>
        </row>
        <row r="5672">
          <cell r="B5672">
            <v>9901980</v>
          </cell>
          <cell r="C5672" t="str">
            <v xml:space="preserve">STBSODA   </v>
          </cell>
          <cell r="D5672" t="str">
            <v xml:space="preserve">18/12 OZ  </v>
          </cell>
          <cell r="E5672" t="str">
            <v xml:space="preserve">SODA VANILLA CREME AGAVE CAN  </v>
          </cell>
          <cell r="F5672" t="str">
            <v xml:space="preserve">07   </v>
          </cell>
          <cell r="G5672" t="str">
            <v xml:space="preserve">D    </v>
          </cell>
          <cell r="I5672" t="str">
            <v xml:space="preserve">L    </v>
          </cell>
          <cell r="J5672">
            <v>31</v>
          </cell>
        </row>
        <row r="5673">
          <cell r="B5673">
            <v>1511163</v>
          </cell>
          <cell r="C5673" t="str">
            <v xml:space="preserve">PERRIER   </v>
          </cell>
          <cell r="D5673" t="str">
            <v xml:space="preserve">35/250 ML </v>
          </cell>
          <cell r="E5673" t="str">
            <v xml:space="preserve">WATER MINERAL CAN SLIM        </v>
          </cell>
          <cell r="F5673" t="str">
            <v xml:space="preserve">07   </v>
          </cell>
          <cell r="G5673" t="str">
            <v xml:space="preserve">D    </v>
          </cell>
          <cell r="I5673" t="str">
            <v xml:space="preserve">N    </v>
          </cell>
          <cell r="J5673" t="e">
            <v>#N/A</v>
          </cell>
        </row>
        <row r="5674">
          <cell r="B5674">
            <v>1806241</v>
          </cell>
          <cell r="C5674" t="str">
            <v xml:space="preserve">VOSS      </v>
          </cell>
          <cell r="D5674" t="str">
            <v xml:space="preserve">12/800 ML </v>
          </cell>
          <cell r="E5674" t="str">
            <v xml:space="preserve">WATER SPRING SPRKLG           </v>
          </cell>
          <cell r="F5674" t="str">
            <v xml:space="preserve">07   </v>
          </cell>
          <cell r="G5674" t="str">
            <v xml:space="preserve">D    </v>
          </cell>
          <cell r="I5674" t="str">
            <v xml:space="preserve">N    </v>
          </cell>
          <cell r="J5674" t="e">
            <v>#N/A</v>
          </cell>
        </row>
        <row r="5675">
          <cell r="B5675">
            <v>4309191</v>
          </cell>
          <cell r="C5675" t="str">
            <v xml:space="preserve">SPLSTOP   </v>
          </cell>
          <cell r="D5675" t="str">
            <v xml:space="preserve">12/EACH   </v>
          </cell>
          <cell r="E5675" t="str">
            <v>POURER LIQUOR CHROME POLY CORK</v>
          </cell>
          <cell r="F5675" t="str">
            <v xml:space="preserve">10   </v>
          </cell>
          <cell r="G5675" t="str">
            <v xml:space="preserve">D    </v>
          </cell>
          <cell r="I5675" t="str">
            <v xml:space="preserve">N    </v>
          </cell>
          <cell r="J5675" t="e">
            <v>#N/A</v>
          </cell>
        </row>
        <row r="5676">
          <cell r="B5676">
            <v>5167671</v>
          </cell>
          <cell r="C5676" t="str">
            <v xml:space="preserve">SYSCO     </v>
          </cell>
          <cell r="D5676" t="str">
            <v xml:space="preserve">1/8IN     </v>
          </cell>
          <cell r="E5676" t="str">
            <v xml:space="preserve">PAN FRY ALMN ETERNA INSL HNDL </v>
          </cell>
          <cell r="F5676" t="str">
            <v xml:space="preserve">10   </v>
          </cell>
          <cell r="G5676" t="str">
            <v xml:space="preserve">D    </v>
          </cell>
          <cell r="I5676" t="str">
            <v xml:space="preserve">N    </v>
          </cell>
          <cell r="J5676">
            <v>20</v>
          </cell>
        </row>
        <row r="5677">
          <cell r="B5677">
            <v>331167</v>
          </cell>
          <cell r="C5677" t="str">
            <v xml:space="preserve">REDGOLD   </v>
          </cell>
          <cell r="D5677" t="str">
            <v xml:space="preserve">12/28 OZ  </v>
          </cell>
          <cell r="E5677" t="str">
            <v>TOMATO DICED W/GREEN CHILES MW</v>
          </cell>
          <cell r="F5677" t="str">
            <v xml:space="preserve">07   </v>
          </cell>
          <cell r="G5677" t="str">
            <v xml:space="preserve">D    </v>
          </cell>
          <cell r="I5677" t="str">
            <v xml:space="preserve">L    </v>
          </cell>
          <cell r="J5677">
            <v>31</v>
          </cell>
        </row>
        <row r="5678">
          <cell r="B5678">
            <v>5569447</v>
          </cell>
          <cell r="C5678" t="str">
            <v xml:space="preserve">KELLOGG   </v>
          </cell>
          <cell r="D5678" t="str">
            <v xml:space="preserve">4/2 LB    </v>
          </cell>
          <cell r="E5678" t="str">
            <v xml:space="preserve">CEREAL SPECIAL K              </v>
          </cell>
          <cell r="F5678" t="str">
            <v xml:space="preserve">07   </v>
          </cell>
          <cell r="G5678" t="str">
            <v xml:space="preserve">D    </v>
          </cell>
          <cell r="I5678" t="str">
            <v xml:space="preserve">N    </v>
          </cell>
          <cell r="J5678" t="e">
            <v>#N/A</v>
          </cell>
        </row>
        <row r="5679">
          <cell r="B5679">
            <v>5417795</v>
          </cell>
          <cell r="C5679" t="str">
            <v xml:space="preserve">MC CORM   </v>
          </cell>
          <cell r="D5679" t="str">
            <v xml:space="preserve">3/6 LB    </v>
          </cell>
          <cell r="E5679" t="str">
            <v xml:space="preserve">MIX SEASONING TACO            </v>
          </cell>
          <cell r="F5679" t="str">
            <v xml:space="preserve">07   </v>
          </cell>
          <cell r="G5679" t="str">
            <v xml:space="preserve">D    </v>
          </cell>
          <cell r="I5679" t="str">
            <v xml:space="preserve">N    </v>
          </cell>
          <cell r="J5679">
            <v>25</v>
          </cell>
        </row>
        <row r="5680">
          <cell r="B5680">
            <v>2233480</v>
          </cell>
          <cell r="C5680" t="str">
            <v xml:space="preserve">NANDOS    </v>
          </cell>
          <cell r="D5680" t="str">
            <v xml:space="preserve">4/5 KG    </v>
          </cell>
          <cell r="E5680" t="str">
            <v xml:space="preserve">OLIVE MIX                     </v>
          </cell>
          <cell r="F5680" t="str">
            <v xml:space="preserve">07   </v>
          </cell>
          <cell r="G5680" t="str">
            <v xml:space="preserve">C    </v>
          </cell>
          <cell r="I5680" t="str">
            <v xml:space="preserve">C    </v>
          </cell>
          <cell r="J5680" t="e">
            <v>#N/A</v>
          </cell>
        </row>
        <row r="5681">
          <cell r="B5681">
            <v>3236306</v>
          </cell>
          <cell r="C5681" t="str">
            <v xml:space="preserve">PEUREUX   </v>
          </cell>
          <cell r="D5681" t="str">
            <v xml:space="preserve">1/3L      </v>
          </cell>
          <cell r="E5681" t="str">
            <v xml:space="preserve">CHERRY MORELLO IN BRANDY      </v>
          </cell>
          <cell r="F5681" t="str">
            <v xml:space="preserve">07   </v>
          </cell>
          <cell r="G5681" t="str">
            <v xml:space="preserve">D    </v>
          </cell>
          <cell r="I5681" t="str">
            <v xml:space="preserve">N    </v>
          </cell>
          <cell r="J5681" t="e">
            <v>#N/A</v>
          </cell>
        </row>
        <row r="5682">
          <cell r="B5682">
            <v>3729672</v>
          </cell>
          <cell r="C5682" t="str">
            <v xml:space="preserve">REDBULL   </v>
          </cell>
          <cell r="D5682" t="str">
            <v xml:space="preserve">24/12 OZ  </v>
          </cell>
          <cell r="E5682" t="str">
            <v xml:space="preserve">DRINK ENERGY BLUE             </v>
          </cell>
          <cell r="F5682" t="str">
            <v xml:space="preserve">07   </v>
          </cell>
          <cell r="G5682" t="str">
            <v xml:space="preserve">D    </v>
          </cell>
          <cell r="I5682" t="str">
            <v xml:space="preserve">N    </v>
          </cell>
          <cell r="J5682">
            <v>27</v>
          </cell>
        </row>
        <row r="5683">
          <cell r="B5683">
            <v>4459848</v>
          </cell>
          <cell r="C5683" t="str">
            <v xml:space="preserve">ROLAND    </v>
          </cell>
          <cell r="D5683" t="str">
            <v xml:space="preserve">12/16 OZ  </v>
          </cell>
          <cell r="E5683" t="str">
            <v xml:space="preserve">CAPER SPANISH CAPOTE          </v>
          </cell>
          <cell r="F5683" t="str">
            <v xml:space="preserve">07   </v>
          </cell>
          <cell r="G5683" t="str">
            <v xml:space="preserve">D    </v>
          </cell>
          <cell r="I5683" t="str">
            <v xml:space="preserve">N    </v>
          </cell>
          <cell r="J5683">
            <v>21</v>
          </cell>
        </row>
        <row r="5684">
          <cell r="B5684">
            <v>2715084</v>
          </cell>
          <cell r="C5684" t="str">
            <v xml:space="preserve">SHAOSHG   </v>
          </cell>
          <cell r="D5684" t="str">
            <v xml:space="preserve">4/3 LTR   </v>
          </cell>
          <cell r="E5684" t="str">
            <v xml:space="preserve">WINE COOKING SHAO SHING       </v>
          </cell>
          <cell r="F5684" t="str">
            <v xml:space="preserve">07   </v>
          </cell>
          <cell r="G5684" t="str">
            <v xml:space="preserve">D    </v>
          </cell>
          <cell r="I5684" t="str">
            <v xml:space="preserve">N    </v>
          </cell>
          <cell r="J5684">
            <v>29</v>
          </cell>
        </row>
        <row r="5685">
          <cell r="B5685">
            <v>2838045</v>
          </cell>
          <cell r="C5685" t="str">
            <v xml:space="preserve">GRN MTN   </v>
          </cell>
          <cell r="D5685" t="str">
            <v xml:space="preserve">4/24 CT   </v>
          </cell>
          <cell r="E5685" t="str">
            <v xml:space="preserve">COFFEE GRND BKFST KCUP BLEND  </v>
          </cell>
          <cell r="F5685" t="str">
            <v xml:space="preserve">12   </v>
          </cell>
          <cell r="G5685" t="str">
            <v xml:space="preserve">D    </v>
          </cell>
          <cell r="I5685" t="str">
            <v xml:space="preserve">N    </v>
          </cell>
          <cell r="J5685">
            <v>25</v>
          </cell>
        </row>
        <row r="5686">
          <cell r="B5686">
            <v>7056095</v>
          </cell>
          <cell r="C5686" t="str">
            <v xml:space="preserve">CLOVIS    </v>
          </cell>
          <cell r="D5686" t="str">
            <v xml:space="preserve">2/8.6#    </v>
          </cell>
          <cell r="E5686" t="str">
            <v xml:space="preserve">MUSTARD DIJON ORIGINAL FS     </v>
          </cell>
          <cell r="F5686" t="str">
            <v xml:space="preserve">07   </v>
          </cell>
          <cell r="G5686" t="str">
            <v xml:space="preserve">D    </v>
          </cell>
          <cell r="I5686" t="str">
            <v xml:space="preserve">N    </v>
          </cell>
          <cell r="J5686">
            <v>22</v>
          </cell>
        </row>
        <row r="5687">
          <cell r="B5687">
            <v>5158502</v>
          </cell>
          <cell r="C5687" t="str">
            <v xml:space="preserve">IMP/MCC   </v>
          </cell>
          <cell r="D5687" t="str">
            <v xml:space="preserve">3/8 OZ.   </v>
          </cell>
          <cell r="E5687" t="str">
            <v xml:space="preserve">SPICE BAY LEAVES WHL          </v>
          </cell>
          <cell r="F5687" t="str">
            <v xml:space="preserve">07   </v>
          </cell>
          <cell r="G5687" t="str">
            <v xml:space="preserve">D    </v>
          </cell>
          <cell r="I5687" t="str">
            <v xml:space="preserve">N    </v>
          </cell>
          <cell r="J5687">
            <v>24</v>
          </cell>
        </row>
        <row r="5688">
          <cell r="B5688">
            <v>5522487</v>
          </cell>
          <cell r="C5688" t="str">
            <v xml:space="preserve">LABELLA   </v>
          </cell>
          <cell r="D5688" t="str">
            <v xml:space="preserve">20/1  LB  </v>
          </cell>
          <cell r="E5688" t="str">
            <v xml:space="preserve">PASTA ZITI                    </v>
          </cell>
          <cell r="F5688" t="str">
            <v xml:space="preserve">07   </v>
          </cell>
          <cell r="G5688" t="str">
            <v xml:space="preserve">D    </v>
          </cell>
          <cell r="I5688" t="str">
            <v xml:space="preserve">N    </v>
          </cell>
          <cell r="J5688" t="e">
            <v>#N/A</v>
          </cell>
        </row>
        <row r="5689">
          <cell r="B5689">
            <v>962997</v>
          </cell>
          <cell r="C5689" t="str">
            <v xml:space="preserve">QUAKER    </v>
          </cell>
          <cell r="D5689" t="str">
            <v xml:space="preserve">12/2.64OZ </v>
          </cell>
          <cell r="E5689" t="str">
            <v xml:space="preserve">CEREAL OATMEAL CNTRY APL/WAL  </v>
          </cell>
          <cell r="F5689" t="str">
            <v xml:space="preserve">07   </v>
          </cell>
          <cell r="G5689" t="str">
            <v xml:space="preserve">D    </v>
          </cell>
          <cell r="I5689" t="str">
            <v xml:space="preserve">N    </v>
          </cell>
          <cell r="J5689">
            <v>14</v>
          </cell>
        </row>
        <row r="5690">
          <cell r="B5690">
            <v>5931643</v>
          </cell>
          <cell r="C5690" t="str">
            <v xml:space="preserve">CITVCLS   </v>
          </cell>
          <cell r="D5690" t="str">
            <v xml:space="preserve">36/6 OZ   </v>
          </cell>
          <cell r="E5690" t="str">
            <v xml:space="preserve">COFFEE GRND BLEND MED URN     </v>
          </cell>
          <cell r="F5690" t="str">
            <v xml:space="preserve">12   </v>
          </cell>
          <cell r="G5690" t="str">
            <v xml:space="preserve">D    </v>
          </cell>
          <cell r="I5690" t="str">
            <v xml:space="preserve">N    </v>
          </cell>
          <cell r="J5690">
            <v>0</v>
          </cell>
        </row>
        <row r="5691">
          <cell r="B5691">
            <v>5449855</v>
          </cell>
          <cell r="C5691" t="str">
            <v xml:space="preserve">MARCONI   </v>
          </cell>
          <cell r="D5691" t="str">
            <v xml:space="preserve">4/1 GAL   </v>
          </cell>
          <cell r="E5691" t="str">
            <v xml:space="preserve">GIARDINIERA HOT               </v>
          </cell>
          <cell r="F5691" t="str">
            <v xml:space="preserve">07   </v>
          </cell>
          <cell r="G5691" t="str">
            <v xml:space="preserve">D    </v>
          </cell>
          <cell r="I5691" t="str">
            <v xml:space="preserve">N    </v>
          </cell>
          <cell r="J5691">
            <v>17</v>
          </cell>
        </row>
        <row r="5692">
          <cell r="B5692">
            <v>4158531</v>
          </cell>
          <cell r="C5692" t="str">
            <v xml:space="preserve">NWMNOWN   </v>
          </cell>
          <cell r="D5692" t="str">
            <v>100/1.5 OZ</v>
          </cell>
          <cell r="E5692" t="str">
            <v xml:space="preserve">DRESSING RASPBERRY LTE PKT    </v>
          </cell>
          <cell r="F5692" t="str">
            <v xml:space="preserve">07   </v>
          </cell>
          <cell r="G5692" t="str">
            <v xml:space="preserve">D    </v>
          </cell>
          <cell r="I5692" t="str">
            <v xml:space="preserve">N    </v>
          </cell>
          <cell r="J5692">
            <v>8</v>
          </cell>
        </row>
        <row r="5693">
          <cell r="B5693">
            <v>5428081</v>
          </cell>
          <cell r="C5693" t="str">
            <v xml:space="preserve">SYS CLS   </v>
          </cell>
          <cell r="D5693" t="str">
            <v xml:space="preserve">2/11 LB   </v>
          </cell>
          <cell r="E5693" t="str">
            <v xml:space="preserve">ICING RTU VAN FUDGE           </v>
          </cell>
          <cell r="F5693" t="str">
            <v xml:space="preserve">07   </v>
          </cell>
          <cell r="G5693" t="str">
            <v xml:space="preserve">D    </v>
          </cell>
          <cell r="I5693" t="str">
            <v xml:space="preserve">N    </v>
          </cell>
          <cell r="J5693">
            <v>24</v>
          </cell>
        </row>
        <row r="5694">
          <cell r="B5694">
            <v>4978906</v>
          </cell>
          <cell r="C5694" t="str">
            <v xml:space="preserve">CASAIMP   </v>
          </cell>
          <cell r="D5694" t="str">
            <v xml:space="preserve">6/#10     </v>
          </cell>
          <cell r="E5694" t="str">
            <v xml:space="preserve">TOMATO DICED 3/8 SALSA STY CA </v>
          </cell>
          <cell r="F5694" t="str">
            <v xml:space="preserve">07   </v>
          </cell>
          <cell r="G5694" t="str">
            <v xml:space="preserve">D    </v>
          </cell>
          <cell r="I5694" t="str">
            <v xml:space="preserve">N    </v>
          </cell>
          <cell r="J5694">
            <v>30</v>
          </cell>
        </row>
        <row r="5695">
          <cell r="B5695">
            <v>3836246</v>
          </cell>
          <cell r="C5695" t="str">
            <v>BUTRFLD</v>
          </cell>
          <cell r="D5695" t="str">
            <v xml:space="preserve">  60/3.2 OZ</v>
          </cell>
          <cell r="E5695" t="str">
            <v>VEGETARIAN PATTY BLK BN CHPTLE</v>
          </cell>
          <cell r="F5695">
            <v>6</v>
          </cell>
          <cell r="G5695" t="str">
            <v>F</v>
          </cell>
          <cell r="I5695" t="str">
            <v>L</v>
          </cell>
          <cell r="J5695">
            <v>15</v>
          </cell>
        </row>
        <row r="5696">
          <cell r="B5696">
            <v>4109724</v>
          </cell>
          <cell r="C5696" t="str">
            <v xml:space="preserve">SYS CLS   </v>
          </cell>
          <cell r="D5696" t="str">
            <v xml:space="preserve">6/#10     </v>
          </cell>
          <cell r="E5696" t="str">
            <v xml:space="preserve">CARROT DICED FCY              </v>
          </cell>
          <cell r="F5696" t="str">
            <v xml:space="preserve">07   </v>
          </cell>
          <cell r="G5696" t="str">
            <v xml:space="preserve">D    </v>
          </cell>
          <cell r="I5696" t="str">
            <v xml:space="preserve">N    </v>
          </cell>
          <cell r="J5696">
            <v>10</v>
          </cell>
        </row>
        <row r="5697">
          <cell r="B5697">
            <v>7033942</v>
          </cell>
          <cell r="C5697" t="str">
            <v xml:space="preserve">INSULOT   </v>
          </cell>
          <cell r="D5697" t="str">
            <v xml:space="preserve">1/25 CT   </v>
          </cell>
          <cell r="E5697" t="str">
            <v xml:space="preserve">FOIL ALMN INSUL LINER 21X13X8 </v>
          </cell>
          <cell r="F5697" t="str">
            <v xml:space="preserve">08   </v>
          </cell>
          <cell r="G5697" t="str">
            <v xml:space="preserve">D    </v>
          </cell>
          <cell r="I5697" t="str">
            <v xml:space="preserve">L    </v>
          </cell>
          <cell r="J5697" t="e">
            <v>#N/A</v>
          </cell>
        </row>
        <row r="5698">
          <cell r="B5698">
            <v>4018331</v>
          </cell>
          <cell r="C5698" t="str">
            <v xml:space="preserve">FOODBUY   </v>
          </cell>
          <cell r="D5698" t="str">
            <v xml:space="preserve">20/50 CT  </v>
          </cell>
          <cell r="E5698" t="str">
            <v xml:space="preserve">CUP PAPER CLD 16 OZ WHT       </v>
          </cell>
          <cell r="F5698" t="str">
            <v xml:space="preserve">08   </v>
          </cell>
          <cell r="G5698" t="str">
            <v xml:space="preserve">D    </v>
          </cell>
          <cell r="I5698" t="str">
            <v xml:space="preserve">C    </v>
          </cell>
          <cell r="J5698">
            <v>26</v>
          </cell>
        </row>
        <row r="5699">
          <cell r="B5699">
            <v>2973958</v>
          </cell>
          <cell r="C5699" t="str">
            <v xml:space="preserve">SABERT    </v>
          </cell>
          <cell r="D5699" t="str">
            <v xml:space="preserve">25/14X14" </v>
          </cell>
          <cell r="E5699" t="str">
            <v xml:space="preserve">PLATTER PULP SQUARE NAT       </v>
          </cell>
          <cell r="F5699" t="str">
            <v xml:space="preserve">08   </v>
          </cell>
          <cell r="G5699" t="str">
            <v xml:space="preserve">D    </v>
          </cell>
          <cell r="I5699" t="str">
            <v xml:space="preserve">L    </v>
          </cell>
          <cell r="J5699" t="e">
            <v>#N/A</v>
          </cell>
        </row>
        <row r="5700">
          <cell r="B5700">
            <v>4766596</v>
          </cell>
          <cell r="C5700" t="str">
            <v xml:space="preserve">SYSCO     </v>
          </cell>
          <cell r="D5700" t="str">
            <v xml:space="preserve">1/1000CT  </v>
          </cell>
          <cell r="E5700" t="str">
            <v xml:space="preserve">LABEL ROLL FRIDAY 1 GREEN     </v>
          </cell>
          <cell r="F5700" t="str">
            <v xml:space="preserve">08   </v>
          </cell>
          <cell r="G5700" t="str">
            <v xml:space="preserve">D    </v>
          </cell>
          <cell r="I5700" t="str">
            <v xml:space="preserve">N    </v>
          </cell>
          <cell r="J5700" t="e">
            <v>#N/A</v>
          </cell>
        </row>
        <row r="5701">
          <cell r="B5701">
            <v>7015625</v>
          </cell>
          <cell r="C5701" t="str">
            <v xml:space="preserve">BERKSQR   </v>
          </cell>
          <cell r="D5701" t="str">
            <v xml:space="preserve">150/48 OZ </v>
          </cell>
          <cell r="E5701" t="str">
            <v xml:space="preserve">BOWL BLACK MCRO W/LID 48Z     </v>
          </cell>
          <cell r="F5701" t="str">
            <v xml:space="preserve">08   </v>
          </cell>
          <cell r="G5701" t="str">
            <v xml:space="preserve">D    </v>
          </cell>
          <cell r="I5701" t="str">
            <v xml:space="preserve">L    </v>
          </cell>
          <cell r="J5701">
            <v>27</v>
          </cell>
        </row>
        <row r="5702">
          <cell r="B5702">
            <v>7466095</v>
          </cell>
          <cell r="C5702" t="str">
            <v xml:space="preserve">PACTIV    </v>
          </cell>
          <cell r="D5702" t="str">
            <v xml:space="preserve">100/HALF  </v>
          </cell>
          <cell r="E5702" t="str">
            <v>PAN FOIL STM TBL DEEP GOLD/BLK</v>
          </cell>
          <cell r="F5702" t="str">
            <v xml:space="preserve">08   </v>
          </cell>
          <cell r="G5702" t="str">
            <v xml:space="preserve">D    </v>
          </cell>
          <cell r="I5702" t="str">
            <v xml:space="preserve">N    </v>
          </cell>
          <cell r="J5702">
            <v>26</v>
          </cell>
        </row>
        <row r="5703">
          <cell r="B5703">
            <v>7498694</v>
          </cell>
          <cell r="C5703" t="str">
            <v xml:space="preserve">SYSCO     </v>
          </cell>
          <cell r="D5703" t="str">
            <v xml:space="preserve">50/100 FT </v>
          </cell>
          <cell r="E5703" t="str">
            <v xml:space="preserve">TAPE PAPR CASH REG RL 2PLY 3  </v>
          </cell>
          <cell r="F5703" t="str">
            <v xml:space="preserve">08   </v>
          </cell>
          <cell r="G5703" t="str">
            <v xml:space="preserve">D    </v>
          </cell>
          <cell r="I5703" t="str">
            <v xml:space="preserve">N    </v>
          </cell>
          <cell r="J5703">
            <v>23</v>
          </cell>
        </row>
        <row r="5704">
          <cell r="B5704">
            <v>1559984</v>
          </cell>
          <cell r="C5704" t="str">
            <v xml:space="preserve">DART      </v>
          </cell>
          <cell r="D5704" t="str">
            <v xml:space="preserve">2/100 CT  </v>
          </cell>
          <cell r="E5704" t="str">
            <v>CONTAINER PLAS HNG PET 16OZFLT</v>
          </cell>
          <cell r="F5704" t="str">
            <v xml:space="preserve">08   </v>
          </cell>
          <cell r="G5704" t="str">
            <v xml:space="preserve">D    </v>
          </cell>
          <cell r="I5704" t="str">
            <v xml:space="preserve">L    </v>
          </cell>
          <cell r="J5704" t="e">
            <v>#N/A</v>
          </cell>
        </row>
        <row r="5705">
          <cell r="B5705">
            <v>7461401</v>
          </cell>
          <cell r="C5705" t="str">
            <v xml:space="preserve">SYS CLS   </v>
          </cell>
          <cell r="D5705" t="str">
            <v xml:space="preserve">200/7"    </v>
          </cell>
          <cell r="E5705" t="str">
            <v xml:space="preserve">PAN FOIL RND W/LAM BRD LID    </v>
          </cell>
          <cell r="F5705" t="str">
            <v xml:space="preserve">08   </v>
          </cell>
          <cell r="G5705" t="str">
            <v xml:space="preserve">D    </v>
          </cell>
          <cell r="I5705" t="str">
            <v xml:space="preserve">N    </v>
          </cell>
          <cell r="J5705">
            <v>0</v>
          </cell>
        </row>
        <row r="5706">
          <cell r="B5706">
            <v>7197967</v>
          </cell>
          <cell r="C5706" t="str">
            <v xml:space="preserve">SABERT    </v>
          </cell>
          <cell r="D5706" t="str">
            <v xml:space="preserve">300/24 OZ </v>
          </cell>
          <cell r="E5706" t="str">
            <v xml:space="preserve">BOWL BLACK SQUARE 24 OZ       </v>
          </cell>
          <cell r="F5706" t="str">
            <v xml:space="preserve">08   </v>
          </cell>
          <cell r="G5706" t="str">
            <v xml:space="preserve">D    </v>
          </cell>
          <cell r="I5706" t="str">
            <v xml:space="preserve">N    </v>
          </cell>
          <cell r="J5706">
            <v>104</v>
          </cell>
        </row>
        <row r="5707">
          <cell r="B5707">
            <v>5296504</v>
          </cell>
          <cell r="C5707" t="str">
            <v xml:space="preserve">SYS CLS   </v>
          </cell>
          <cell r="D5707" t="str">
            <v xml:space="preserve">4/1 GAL   </v>
          </cell>
          <cell r="E5707" t="str">
            <v xml:space="preserve">SYRUP CORN LIGHT W/VANILA     </v>
          </cell>
          <cell r="F5707" t="str">
            <v xml:space="preserve">07   </v>
          </cell>
          <cell r="G5707" t="str">
            <v xml:space="preserve">D    </v>
          </cell>
          <cell r="I5707" t="str">
            <v xml:space="preserve">N    </v>
          </cell>
          <cell r="J5707">
            <v>24</v>
          </cell>
        </row>
        <row r="5708">
          <cell r="B5708">
            <v>4089876</v>
          </cell>
          <cell r="C5708" t="str">
            <v xml:space="preserve">PPI       </v>
          </cell>
          <cell r="D5708" t="str">
            <v xml:space="preserve">200/12 GM </v>
          </cell>
          <cell r="E5708" t="str">
            <v xml:space="preserve">JELLY ASSORTED REDUCE CALORIE </v>
          </cell>
          <cell r="F5708" t="str">
            <v xml:space="preserve">07   </v>
          </cell>
          <cell r="G5708" t="str">
            <v xml:space="preserve">D    </v>
          </cell>
          <cell r="I5708" t="str">
            <v xml:space="preserve">N    </v>
          </cell>
          <cell r="J5708">
            <v>6</v>
          </cell>
        </row>
        <row r="5709">
          <cell r="B5709">
            <v>6320596</v>
          </cell>
          <cell r="C5709" t="str">
            <v xml:space="preserve">HC PLUS   </v>
          </cell>
          <cell r="D5709" t="str">
            <v xml:space="preserve">12/1 LTR  </v>
          </cell>
          <cell r="E5709" t="str">
            <v xml:space="preserve">JUICE CRANBERRY ASEPTIC       </v>
          </cell>
          <cell r="F5709" t="str">
            <v xml:space="preserve">07   </v>
          </cell>
          <cell r="G5709" t="str">
            <v xml:space="preserve">D    </v>
          </cell>
          <cell r="I5709" t="str">
            <v xml:space="preserve">L    </v>
          </cell>
          <cell r="J5709">
            <v>20</v>
          </cell>
        </row>
        <row r="5710">
          <cell r="B5710">
            <v>794018</v>
          </cell>
          <cell r="C5710" t="str">
            <v xml:space="preserve">SYS IMP   </v>
          </cell>
          <cell r="D5710" t="str">
            <v xml:space="preserve">12/32 OZ  </v>
          </cell>
          <cell r="E5710" t="str">
            <v>SUPPLEMENT MEDPLUS NSA VAN 1.7</v>
          </cell>
          <cell r="F5710" t="str">
            <v xml:space="preserve">01   </v>
          </cell>
          <cell r="G5710" t="str">
            <v xml:space="preserve">D    </v>
          </cell>
          <cell r="I5710" t="str">
            <v xml:space="preserve">N    </v>
          </cell>
          <cell r="J5710">
            <v>31</v>
          </cell>
        </row>
        <row r="5711">
          <cell r="B5711">
            <v>4604781</v>
          </cell>
          <cell r="C5711" t="str">
            <v xml:space="preserve">OCNSPRY   </v>
          </cell>
          <cell r="D5711" t="str">
            <v xml:space="preserve">48/4 OZ   </v>
          </cell>
          <cell r="E5711" t="str">
            <v xml:space="preserve">JUICE CRNBRY CKTL NO THAW     </v>
          </cell>
          <cell r="F5711" t="str">
            <v xml:space="preserve">07   </v>
          </cell>
          <cell r="G5711" t="str">
            <v xml:space="preserve">D    </v>
          </cell>
          <cell r="I5711" t="str">
            <v xml:space="preserve">N    </v>
          </cell>
          <cell r="J5711">
            <v>0</v>
          </cell>
        </row>
        <row r="5712">
          <cell r="B5712">
            <v>4979035</v>
          </cell>
          <cell r="C5712" t="str">
            <v xml:space="preserve">SYS CLS   </v>
          </cell>
          <cell r="D5712" t="str">
            <v xml:space="preserve">6/5 LB    </v>
          </cell>
          <cell r="E5712" t="str">
            <v>BATTER MIX ALL PURPOSE GLDN FL</v>
          </cell>
          <cell r="F5712" t="str">
            <v xml:space="preserve">07   </v>
          </cell>
          <cell r="G5712" t="str">
            <v xml:space="preserve">D    </v>
          </cell>
          <cell r="I5712" t="str">
            <v xml:space="preserve">N    </v>
          </cell>
          <cell r="J5712">
            <v>31</v>
          </cell>
        </row>
        <row r="5713">
          <cell r="B5713">
            <v>7018113</v>
          </cell>
          <cell r="C5713" t="str">
            <v>GR LAKE</v>
          </cell>
          <cell r="D5713" t="str">
            <v xml:space="preserve">   4/5 LB  </v>
          </cell>
          <cell r="E5713" t="str">
            <v>CHEESE MOZZ/PROV SHRED 50/50</v>
          </cell>
          <cell r="F5713">
            <v>2</v>
          </cell>
          <cell r="G5713" t="str">
            <v>C</v>
          </cell>
          <cell r="I5713" t="str">
            <v>L</v>
          </cell>
          <cell r="J5713">
            <v>76</v>
          </cell>
        </row>
        <row r="5714">
          <cell r="B5714">
            <v>7024314</v>
          </cell>
          <cell r="C5714" t="str">
            <v>CPK</v>
          </cell>
          <cell r="D5714" t="str">
            <v xml:space="preserve">   1/25 LB </v>
          </cell>
          <cell r="E5714" t="str">
            <v>SALMON ATL PORT SKLS 8OZ</v>
          </cell>
          <cell r="F5714">
            <v>4</v>
          </cell>
          <cell r="G5714" t="str">
            <v>F</v>
          </cell>
          <cell r="I5714" t="str">
            <v>C</v>
          </cell>
          <cell r="J5714">
            <v>31</v>
          </cell>
        </row>
        <row r="5715">
          <cell r="B5715">
            <v>4788998</v>
          </cell>
          <cell r="C5715" t="str">
            <v>PORTCLS</v>
          </cell>
          <cell r="D5715" t="str">
            <v xml:space="preserve">  24/8 OZ  </v>
          </cell>
          <cell r="E5715" t="str">
            <v>SHRIMP BRD IMIT POUCH 8OZ</v>
          </cell>
          <cell r="F5715">
            <v>4</v>
          </cell>
          <cell r="G5715" t="str">
            <v>F</v>
          </cell>
          <cell r="I5715" t="str">
            <v xml:space="preserve"> </v>
          </cell>
          <cell r="J5715">
            <v>31</v>
          </cell>
        </row>
        <row r="5716">
          <cell r="B5716">
            <v>1624253</v>
          </cell>
          <cell r="C5716" t="str">
            <v>SYS CLS</v>
          </cell>
          <cell r="D5716" t="str">
            <v xml:space="preserve">   2/5 LB  </v>
          </cell>
          <cell r="E5716" t="str">
            <v>CHICKEN TNDR BRD CRNCHY 1.5OZ</v>
          </cell>
          <cell r="F5716">
            <v>5</v>
          </cell>
          <cell r="G5716" t="str">
            <v>F</v>
          </cell>
          <cell r="I5716" t="str">
            <v xml:space="preserve"> </v>
          </cell>
          <cell r="J5716">
            <v>31</v>
          </cell>
        </row>
        <row r="5717">
          <cell r="B5717">
            <v>1119983</v>
          </cell>
          <cell r="C5717" t="str">
            <v>JOSEPHS</v>
          </cell>
          <cell r="D5717" t="str">
            <v xml:space="preserve">   6/2.5LB </v>
          </cell>
          <cell r="E5717" t="str">
            <v>PASTA FETTUCINI EGG NEST PC</v>
          </cell>
          <cell r="F5717">
            <v>6</v>
          </cell>
          <cell r="G5717" t="str">
            <v>F</v>
          </cell>
          <cell r="I5717" t="str">
            <v xml:space="preserve"> </v>
          </cell>
          <cell r="J5717">
            <v>31</v>
          </cell>
        </row>
        <row r="5718">
          <cell r="B5718">
            <v>4129340</v>
          </cell>
          <cell r="C5718" t="str">
            <v>SYS CLS</v>
          </cell>
          <cell r="D5718" t="str">
            <v xml:space="preserve">   4/5 LB  </v>
          </cell>
          <cell r="E5718" t="str">
            <v>DIP SPINACH ARTICHOKE</v>
          </cell>
          <cell r="F5718">
            <v>6</v>
          </cell>
          <cell r="G5718" t="str">
            <v>F</v>
          </cell>
          <cell r="I5718" t="str">
            <v xml:space="preserve"> </v>
          </cell>
          <cell r="J5718">
            <v>31</v>
          </cell>
        </row>
        <row r="5719">
          <cell r="B5719">
            <v>1535378</v>
          </cell>
          <cell r="C5719" t="str">
            <v>OMGIGF</v>
          </cell>
          <cell r="D5719" t="str">
            <v xml:space="preserve">   1/24CT  </v>
          </cell>
          <cell r="E5719" t="str">
            <v>BROWNIE FUDGE GLUTEN FREE IW</v>
          </cell>
          <cell r="F5719">
            <v>6</v>
          </cell>
          <cell r="G5719" t="str">
            <v>F</v>
          </cell>
          <cell r="I5719" t="str">
            <v xml:space="preserve"> </v>
          </cell>
          <cell r="J5719">
            <v>31</v>
          </cell>
        </row>
        <row r="5720">
          <cell r="B5720">
            <v>5725765</v>
          </cell>
          <cell r="C5720" t="str">
            <v xml:space="preserve">CATLMEN   </v>
          </cell>
          <cell r="D5720" t="str">
            <v xml:space="preserve">4/1 GAL   </v>
          </cell>
          <cell r="E5720" t="str">
            <v xml:space="preserve">SAUCE BBQ SWEET MEMPHIS       </v>
          </cell>
          <cell r="F5720" t="str">
            <v xml:space="preserve">07   </v>
          </cell>
          <cell r="G5720" t="str">
            <v xml:space="preserve">D    </v>
          </cell>
          <cell r="I5720" t="str">
            <v xml:space="preserve">L    </v>
          </cell>
          <cell r="J5720">
            <v>31</v>
          </cell>
        </row>
        <row r="5721">
          <cell r="B5721">
            <v>4810818</v>
          </cell>
          <cell r="C5721" t="str">
            <v xml:space="preserve">KENS      </v>
          </cell>
          <cell r="D5721" t="str">
            <v xml:space="preserve">4/1 GAL   </v>
          </cell>
          <cell r="E5721" t="str">
            <v xml:space="preserve">DRESSING ITAL ZESTY           </v>
          </cell>
          <cell r="F5721" t="str">
            <v xml:space="preserve">07   </v>
          </cell>
          <cell r="G5721" t="str">
            <v xml:space="preserve">D    </v>
          </cell>
          <cell r="I5721" t="str">
            <v xml:space="preserve">N    </v>
          </cell>
          <cell r="J5721">
            <v>31</v>
          </cell>
        </row>
        <row r="5722">
          <cell r="B5722">
            <v>2540928</v>
          </cell>
          <cell r="C5722" t="str">
            <v xml:space="preserve">KENS      </v>
          </cell>
          <cell r="D5722" t="str">
            <v xml:space="preserve">2/1.5GAL  </v>
          </cell>
          <cell r="E5722" t="str">
            <v xml:space="preserve">DRESSING RANCH DISP PK        </v>
          </cell>
          <cell r="F5722" t="str">
            <v xml:space="preserve">07   </v>
          </cell>
          <cell r="G5722" t="str">
            <v xml:space="preserve">D    </v>
          </cell>
          <cell r="I5722" t="str">
            <v xml:space="preserve">L    </v>
          </cell>
          <cell r="J5722">
            <v>31</v>
          </cell>
        </row>
        <row r="5723">
          <cell r="B5723">
            <v>4221651</v>
          </cell>
          <cell r="C5723" t="str">
            <v xml:space="preserve">PEPFARM   </v>
          </cell>
          <cell r="D5723" t="str">
            <v xml:space="preserve">400/2 PK  </v>
          </cell>
          <cell r="E5723" t="str">
            <v xml:space="preserve">CRACKER ASST DISTINCTIVE      </v>
          </cell>
          <cell r="F5723" t="str">
            <v xml:space="preserve">07   </v>
          </cell>
          <cell r="G5723" t="str">
            <v xml:space="preserve">D    </v>
          </cell>
          <cell r="I5723" t="str">
            <v xml:space="preserve">N    </v>
          </cell>
          <cell r="J5723">
            <v>31</v>
          </cell>
        </row>
        <row r="5724">
          <cell r="B5724">
            <v>2199784</v>
          </cell>
          <cell r="C5724" t="str">
            <v xml:space="preserve">STRKIST   </v>
          </cell>
          <cell r="D5724" t="str">
            <v xml:space="preserve">6/43 OZ   </v>
          </cell>
          <cell r="E5724" t="str">
            <v>TUNA ALBACORE CHUNK WHT IN PCH</v>
          </cell>
          <cell r="F5724" t="str">
            <v xml:space="preserve">07   </v>
          </cell>
          <cell r="G5724" t="str">
            <v xml:space="preserve">D    </v>
          </cell>
          <cell r="I5724" t="str">
            <v xml:space="preserve">L    </v>
          </cell>
          <cell r="J5724">
            <v>51</v>
          </cell>
        </row>
        <row r="5725">
          <cell r="B5725">
            <v>2926097</v>
          </cell>
          <cell r="C5725" t="str">
            <v>GARDEIN</v>
          </cell>
          <cell r="D5725" t="str">
            <v xml:space="preserve">  48/4.2 OZ</v>
          </cell>
          <cell r="E5725" t="str">
            <v>BURGER BLACK BEAN VEGGIE G/F</v>
          </cell>
          <cell r="F5725">
            <v>6</v>
          </cell>
          <cell r="G5725" t="str">
            <v>F</v>
          </cell>
          <cell r="I5725" t="str">
            <v xml:space="preserve"> </v>
          </cell>
          <cell r="J5725">
            <v>31</v>
          </cell>
        </row>
        <row r="5726">
          <cell r="B5726">
            <v>6420665</v>
          </cell>
          <cell r="C5726" t="str">
            <v>PORTIMP</v>
          </cell>
          <cell r="D5726" t="str">
            <v xml:space="preserve">   6/4 LB  </v>
          </cell>
          <cell r="E5726" t="str">
            <v>SHRIMP WHT GH 16-20</v>
          </cell>
          <cell r="F5726">
            <v>4</v>
          </cell>
          <cell r="G5726" t="str">
            <v>F</v>
          </cell>
          <cell r="I5726" t="str">
            <v xml:space="preserve"> </v>
          </cell>
          <cell r="J5726">
            <v>31</v>
          </cell>
        </row>
        <row r="5727">
          <cell r="B5727">
            <v>7070818</v>
          </cell>
          <cell r="C5727" t="str">
            <v>VILAPRM</v>
          </cell>
          <cell r="D5727" t="str">
            <v xml:space="preserve">  72/5 OZ  </v>
          </cell>
          <cell r="E5727" t="str">
            <v>DOUGH PIZZA WHITE 7</v>
          </cell>
          <cell r="F5727">
            <v>6</v>
          </cell>
          <cell r="G5727" t="str">
            <v>F</v>
          </cell>
          <cell r="I5727" t="str">
            <v>L</v>
          </cell>
          <cell r="J5727">
            <v>31</v>
          </cell>
        </row>
        <row r="5728">
          <cell r="B5728">
            <v>9908683</v>
          </cell>
          <cell r="C5728" t="str">
            <v>CASACLS</v>
          </cell>
          <cell r="D5728" t="str">
            <v xml:space="preserve">   4/5 LB  </v>
          </cell>
          <cell r="E5728" t="str">
            <v>CHEESE AMER PROC JAL 120 SLI</v>
          </cell>
          <cell r="F5728">
            <v>2</v>
          </cell>
          <cell r="G5728" t="str">
            <v>C</v>
          </cell>
          <cell r="I5728" t="str">
            <v xml:space="preserve"> </v>
          </cell>
          <cell r="J5728">
            <v>23</v>
          </cell>
        </row>
        <row r="5729">
          <cell r="B5729">
            <v>1258441</v>
          </cell>
          <cell r="C5729" t="str">
            <v>IBP</v>
          </cell>
          <cell r="D5729" t="str">
            <v xml:space="preserve">   5/15#AVG</v>
          </cell>
          <cell r="E5729" t="str">
            <v>BEEF RIBEYE LIPON CH 112A</v>
          </cell>
          <cell r="F5729">
            <v>3</v>
          </cell>
          <cell r="G5729" t="str">
            <v>C</v>
          </cell>
          <cell r="I5729" t="str">
            <v xml:space="preserve"> </v>
          </cell>
          <cell r="J5729">
            <v>30</v>
          </cell>
        </row>
        <row r="5730">
          <cell r="B5730">
            <v>4029243</v>
          </cell>
          <cell r="C5730" t="str">
            <v xml:space="preserve">VALNTIN   </v>
          </cell>
          <cell r="D5730" t="str">
            <v xml:space="preserve">3/1.1GAL  </v>
          </cell>
          <cell r="E5730" t="str">
            <v xml:space="preserve">SALSA RED VALENTINA 4 IT      </v>
          </cell>
          <cell r="F5730" t="str">
            <v xml:space="preserve">07   </v>
          </cell>
          <cell r="G5730" t="str">
            <v xml:space="preserve">D    </v>
          </cell>
          <cell r="I5730" t="str">
            <v xml:space="preserve">N    </v>
          </cell>
          <cell r="J5730">
            <v>31</v>
          </cell>
        </row>
        <row r="5731">
          <cell r="B5731">
            <v>1756337</v>
          </cell>
          <cell r="C5731" t="str">
            <v>PAPETTI</v>
          </cell>
          <cell r="D5731" t="str">
            <v xml:space="preserve">  15/2 LB  </v>
          </cell>
          <cell r="E5731" t="str">
            <v>EGG WHL LIQ FRSH W/CITRIC</v>
          </cell>
          <cell r="F5731">
            <v>2</v>
          </cell>
          <cell r="G5731" t="str">
            <v>C</v>
          </cell>
          <cell r="I5731" t="str">
            <v xml:space="preserve"> </v>
          </cell>
          <cell r="J5731">
            <v>23</v>
          </cell>
        </row>
        <row r="5732">
          <cell r="B5732">
            <v>1027184</v>
          </cell>
          <cell r="C5732" t="str">
            <v>PNOBSCT</v>
          </cell>
          <cell r="D5732" t="str">
            <v xml:space="preserve">   4/6 LB  </v>
          </cell>
          <cell r="E5732" t="str">
            <v>POTATO SKIN CUP 131-144CT BKD</v>
          </cell>
          <cell r="F5732">
            <v>6</v>
          </cell>
          <cell r="G5732" t="str">
            <v>F</v>
          </cell>
          <cell r="I5732" t="str">
            <v xml:space="preserve"> </v>
          </cell>
          <cell r="J5732">
            <v>31</v>
          </cell>
        </row>
        <row r="5733">
          <cell r="B5733">
            <v>2582054</v>
          </cell>
          <cell r="C5733" t="str">
            <v>SYS CLS</v>
          </cell>
          <cell r="D5733" t="str">
            <v xml:space="preserve">   3/4 LB  </v>
          </cell>
          <cell r="E5733" t="str">
            <v>SOUP ITALIAN WEDDING CONC</v>
          </cell>
          <cell r="F5733">
            <v>6</v>
          </cell>
          <cell r="G5733" t="str">
            <v>F</v>
          </cell>
          <cell r="I5733" t="str">
            <v xml:space="preserve"> </v>
          </cell>
          <cell r="J5733">
            <v>31</v>
          </cell>
        </row>
        <row r="5734">
          <cell r="B5734">
            <v>1865161</v>
          </cell>
          <cell r="C5734" t="str">
            <v>LOL</v>
          </cell>
          <cell r="D5734" t="str">
            <v xml:space="preserve">  12/1 QT  </v>
          </cell>
          <cell r="E5734" t="str">
            <v>CREAMER HALF &amp; HALF UHT</v>
          </cell>
          <cell r="F5734">
            <v>2</v>
          </cell>
          <cell r="G5734" t="str">
            <v>C</v>
          </cell>
          <cell r="I5734" t="str">
            <v xml:space="preserve"> </v>
          </cell>
          <cell r="J5734">
            <v>142</v>
          </cell>
        </row>
        <row r="5735">
          <cell r="B5735">
            <v>4066621</v>
          </cell>
          <cell r="C5735" t="str">
            <v>AREZIMP</v>
          </cell>
          <cell r="D5735" t="str">
            <v xml:space="preserve">   2/5LB   </v>
          </cell>
          <cell r="E5735" t="str">
            <v>CHEESE PARM SHRD USA</v>
          </cell>
          <cell r="F5735">
            <v>2</v>
          </cell>
          <cell r="G5735" t="str">
            <v>C</v>
          </cell>
          <cell r="I5735" t="str">
            <v xml:space="preserve"> </v>
          </cell>
          <cell r="J5735">
            <v>120</v>
          </cell>
        </row>
        <row r="5736">
          <cell r="B5736">
            <v>1040807</v>
          </cell>
          <cell r="C5736" t="str">
            <v>AMOROSO</v>
          </cell>
          <cell r="D5736" t="str">
            <v xml:space="preserve">  10/6 CT  </v>
          </cell>
          <cell r="E5736" t="str">
            <v>ROLL PHILLY SLI 8 IN</v>
          </cell>
          <cell r="F5736">
            <v>6</v>
          </cell>
          <cell r="G5736" t="str">
            <v>F</v>
          </cell>
          <cell r="I5736" t="str">
            <v>L</v>
          </cell>
          <cell r="J5736">
            <v>31</v>
          </cell>
        </row>
        <row r="5737">
          <cell r="B5737">
            <v>8425886</v>
          </cell>
          <cell r="C5737" t="str">
            <v>SYS IMP</v>
          </cell>
          <cell r="D5737" t="str">
            <v xml:space="preserve">  12/3 LB  </v>
          </cell>
          <cell r="E5737" t="str">
            <v>GREEN MUSTARD CHOPPED IQF</v>
          </cell>
          <cell r="F5737">
            <v>6</v>
          </cell>
          <cell r="G5737" t="str">
            <v>F</v>
          </cell>
          <cell r="I5737" t="str">
            <v xml:space="preserve"> </v>
          </cell>
          <cell r="J5737">
            <v>31</v>
          </cell>
        </row>
        <row r="5738">
          <cell r="B5738">
            <v>2902300</v>
          </cell>
          <cell r="C5738" t="str">
            <v xml:space="preserve">NANDOS    </v>
          </cell>
          <cell r="D5738" t="str">
            <v xml:space="preserve">4/3.9 KG  </v>
          </cell>
          <cell r="E5738" t="str">
            <v xml:space="preserve">SAUCE BASTE MANGO &amp; LIME      </v>
          </cell>
          <cell r="F5738" t="str">
            <v xml:space="preserve">07   </v>
          </cell>
          <cell r="G5738" t="str">
            <v xml:space="preserve">D    </v>
          </cell>
          <cell r="I5738" t="str">
            <v xml:space="preserve">C    </v>
          </cell>
          <cell r="J5738">
            <v>17</v>
          </cell>
        </row>
        <row r="5739">
          <cell r="B5739">
            <v>7966059</v>
          </cell>
          <cell r="C5739" t="str">
            <v>SUPREMO</v>
          </cell>
          <cell r="D5739" t="str">
            <v xml:space="preserve">   4/5 LB  </v>
          </cell>
          <cell r="E5739" t="str">
            <v>SAUSAGE CHORIZO PORK CHUB</v>
          </cell>
          <cell r="F5739">
            <v>3</v>
          </cell>
          <cell r="G5739" t="str">
            <v>C</v>
          </cell>
          <cell r="I5739" t="str">
            <v xml:space="preserve"> </v>
          </cell>
          <cell r="J5739">
            <v>171</v>
          </cell>
        </row>
        <row r="5740">
          <cell r="B5740">
            <v>8315313</v>
          </cell>
          <cell r="C5740" t="str">
            <v>GR LAKE</v>
          </cell>
          <cell r="D5740" t="str">
            <v xml:space="preserve">   6/32 OZ </v>
          </cell>
          <cell r="E5740" t="str">
            <v>CHEESE CUBE VARIETY SWS/PJ/CHD</v>
          </cell>
          <cell r="F5740">
            <v>2</v>
          </cell>
          <cell r="G5740" t="str">
            <v>C</v>
          </cell>
          <cell r="I5740" t="str">
            <v>L</v>
          </cell>
          <cell r="J5740">
            <v>28</v>
          </cell>
        </row>
        <row r="5741">
          <cell r="B5741">
            <v>1669480</v>
          </cell>
          <cell r="C5741" t="str">
            <v>PILLSBY</v>
          </cell>
          <cell r="D5741" t="str">
            <v xml:space="preserve">  96/2.75OZ</v>
          </cell>
          <cell r="E5741" t="str">
            <v>DOUGH STRUDEL APPLE STICK</v>
          </cell>
          <cell r="F5741">
            <v>6</v>
          </cell>
          <cell r="G5741" t="str">
            <v>F</v>
          </cell>
          <cell r="I5741" t="str">
            <v xml:space="preserve"> </v>
          </cell>
          <cell r="J5741">
            <v>31</v>
          </cell>
        </row>
        <row r="5742">
          <cell r="B5742">
            <v>2455964</v>
          </cell>
          <cell r="C5742" t="str">
            <v>RICHS</v>
          </cell>
          <cell r="D5742" t="str">
            <v xml:space="preserve">  24/10 IN </v>
          </cell>
          <cell r="E5742" t="str">
            <v>PIZZA CRUST PRBK GLT FR 24/10I</v>
          </cell>
          <cell r="F5742">
            <v>6</v>
          </cell>
          <cell r="G5742" t="str">
            <v>F</v>
          </cell>
          <cell r="I5742" t="str">
            <v xml:space="preserve"> </v>
          </cell>
          <cell r="J5742">
            <v>31</v>
          </cell>
        </row>
        <row r="5743">
          <cell r="B5743">
            <v>8635740</v>
          </cell>
          <cell r="C5743" t="str">
            <v>WHLFIMP</v>
          </cell>
          <cell r="D5743" t="str">
            <v xml:space="preserve">   4/3 LB  </v>
          </cell>
          <cell r="E5743" t="str">
            <v>CHEESE CREAM LOAF</v>
          </cell>
          <cell r="F5743">
            <v>2</v>
          </cell>
          <cell r="G5743" t="str">
            <v>C</v>
          </cell>
          <cell r="I5743" t="str">
            <v xml:space="preserve"> </v>
          </cell>
          <cell r="J5743">
            <v>28</v>
          </cell>
        </row>
        <row r="5744">
          <cell r="B5744">
            <v>2336816</v>
          </cell>
          <cell r="C5744" t="str">
            <v>RICHS</v>
          </cell>
          <cell r="D5744" t="str">
            <v xml:space="preserve">  12/16 OZ </v>
          </cell>
          <cell r="E5744" t="str">
            <v>TOPPING WHIP SUGAR FREE ON TOP</v>
          </cell>
          <cell r="F5744">
            <v>6</v>
          </cell>
          <cell r="G5744" t="str">
            <v>F</v>
          </cell>
          <cell r="I5744" t="str">
            <v xml:space="preserve"> </v>
          </cell>
          <cell r="J5744">
            <v>31</v>
          </cell>
        </row>
        <row r="5745">
          <cell r="B5745">
            <v>1132000</v>
          </cell>
          <cell r="C5745" t="str">
            <v>BBRLCLS</v>
          </cell>
          <cell r="D5745" t="str">
            <v xml:space="preserve">   1/5 GAL </v>
          </cell>
          <cell r="E5745" t="str">
            <v>PICKLE WH DILL KO 75/85CT REF</v>
          </cell>
          <cell r="F5745">
            <v>7</v>
          </cell>
          <cell r="G5745" t="str">
            <v>C</v>
          </cell>
          <cell r="I5745" t="str">
            <v xml:space="preserve"> </v>
          </cell>
          <cell r="J5745">
            <v>31</v>
          </cell>
        </row>
        <row r="5746">
          <cell r="B5746">
            <v>3965811</v>
          </cell>
          <cell r="C5746" t="str">
            <v>BARRY C</v>
          </cell>
          <cell r="D5746" t="str">
            <v xml:space="preserve">   1/30 LB </v>
          </cell>
          <cell r="E5746" t="str">
            <v>CHOCOLATE CHIP SEMI SWT 1000CT</v>
          </cell>
          <cell r="F5746">
            <v>7</v>
          </cell>
          <cell r="G5746" t="str">
            <v>C</v>
          </cell>
          <cell r="I5746" t="str">
            <v xml:space="preserve"> </v>
          </cell>
          <cell r="J5746">
            <v>31</v>
          </cell>
        </row>
        <row r="5747">
          <cell r="B5747">
            <v>6458812</v>
          </cell>
          <cell r="C5747" t="str">
            <v>PUCKER</v>
          </cell>
          <cell r="D5747" t="str">
            <v xml:space="preserve">   1/5GAL  </v>
          </cell>
          <cell r="E5747" t="str">
            <v>PICKLE SLI KO KK 1/4 IN 650CT</v>
          </cell>
          <cell r="F5747">
            <v>7</v>
          </cell>
          <cell r="G5747" t="str">
            <v>C</v>
          </cell>
          <cell r="I5747" t="str">
            <v xml:space="preserve"> </v>
          </cell>
          <cell r="J5747">
            <v>31</v>
          </cell>
        </row>
        <row r="5748">
          <cell r="B5748">
            <v>5751151</v>
          </cell>
          <cell r="C5748" t="str">
            <v>BKRSIMP</v>
          </cell>
          <cell r="D5748" t="str">
            <v xml:space="preserve">  48/3 OZ  </v>
          </cell>
          <cell r="E5748" t="str">
            <v>CROISSANT BUTTER CURVED</v>
          </cell>
          <cell r="F5748">
            <v>6</v>
          </cell>
          <cell r="G5748" t="str">
            <v>F</v>
          </cell>
          <cell r="I5748" t="str">
            <v xml:space="preserve"> </v>
          </cell>
          <cell r="J5748">
            <v>31</v>
          </cell>
        </row>
        <row r="5749">
          <cell r="B5749">
            <v>2916963</v>
          </cell>
          <cell r="C5749" t="str">
            <v>SYS IMP</v>
          </cell>
          <cell r="D5749" t="str">
            <v xml:space="preserve">   2/8 LB  </v>
          </cell>
          <cell r="E5749" t="str">
            <v>SOUP BASE CHKN NO MSG ADDED</v>
          </cell>
          <cell r="F5749">
            <v>7</v>
          </cell>
          <cell r="G5749" t="str">
            <v>C</v>
          </cell>
          <cell r="I5749" t="str">
            <v xml:space="preserve"> </v>
          </cell>
          <cell r="J5749">
            <v>31</v>
          </cell>
        </row>
        <row r="5750">
          <cell r="B5750">
            <v>8801686</v>
          </cell>
          <cell r="C5750" t="str">
            <v>TYSONRL</v>
          </cell>
          <cell r="D5750" t="str">
            <v xml:space="preserve">   2/5 LB  </v>
          </cell>
          <cell r="E5750" t="str">
            <v>CHICKEN BRST BRD HMSTL 4Z NAE</v>
          </cell>
          <cell r="F5750">
            <v>5</v>
          </cell>
          <cell r="G5750" t="str">
            <v>F</v>
          </cell>
          <cell r="I5750" t="str">
            <v>L</v>
          </cell>
          <cell r="J5750">
            <v>31</v>
          </cell>
        </row>
        <row r="5751">
          <cell r="B5751">
            <v>1434067</v>
          </cell>
          <cell r="C5751" t="str">
            <v>CHFPIER</v>
          </cell>
          <cell r="D5751" t="str">
            <v xml:space="preserve">   6/46 OZ </v>
          </cell>
          <cell r="E5751" t="str">
            <v>PIE APPLE DUTCH RTB 10</v>
          </cell>
          <cell r="F5751">
            <v>6</v>
          </cell>
          <cell r="G5751" t="str">
            <v>F</v>
          </cell>
          <cell r="I5751" t="str">
            <v xml:space="preserve"> </v>
          </cell>
          <cell r="J5751">
            <v>31</v>
          </cell>
        </row>
        <row r="5752">
          <cell r="B5752">
            <v>8294381</v>
          </cell>
          <cell r="C5752" t="str">
            <v>BBRLCLS</v>
          </cell>
          <cell r="D5752" t="str">
            <v xml:space="preserve">   4/2.5 LB</v>
          </cell>
          <cell r="E5752" t="str">
            <v>BEEF ROAST EYE OF RND SLI 15</v>
          </cell>
          <cell r="F5752">
            <v>3</v>
          </cell>
          <cell r="G5752" t="str">
            <v>C</v>
          </cell>
          <cell r="I5752" t="str">
            <v xml:space="preserve"> </v>
          </cell>
          <cell r="J5752">
            <v>31</v>
          </cell>
        </row>
        <row r="5753">
          <cell r="B5753">
            <v>1981372</v>
          </cell>
          <cell r="C5753" t="str">
            <v>PACKER</v>
          </cell>
          <cell r="D5753" t="str">
            <v xml:space="preserve">   1/60 CT </v>
          </cell>
          <cell r="E5753" t="str">
            <v>CILANTRO BUNCH FRESH</v>
          </cell>
          <cell r="F5753">
            <v>11</v>
          </cell>
          <cell r="G5753" t="str">
            <v>C</v>
          </cell>
          <cell r="I5753" t="str">
            <v xml:space="preserve"> </v>
          </cell>
          <cell r="J5753">
            <v>31</v>
          </cell>
        </row>
        <row r="5754">
          <cell r="B5754">
            <v>5485996</v>
          </cell>
          <cell r="C5754" t="str">
            <v>BBRLCLS</v>
          </cell>
          <cell r="D5754" t="str">
            <v xml:space="preserve">   3/6-10 #</v>
          </cell>
          <cell r="E5754" t="str">
            <v>BEEF ROAST POT BTM RND FLT 20</v>
          </cell>
          <cell r="F5754">
            <v>3</v>
          </cell>
          <cell r="G5754" t="str">
            <v>F</v>
          </cell>
          <cell r="I5754" t="str">
            <v xml:space="preserve"> </v>
          </cell>
          <cell r="J5754">
            <v>31</v>
          </cell>
        </row>
        <row r="5755">
          <cell r="B5755">
            <v>3059779</v>
          </cell>
          <cell r="C5755" t="str">
            <v>SYS CLS</v>
          </cell>
          <cell r="D5755" t="str">
            <v xml:space="preserve">  10/32 OZ </v>
          </cell>
          <cell r="E5755" t="str">
            <v>BREAD PULLMAN WHEAT 1/2 SLI</v>
          </cell>
          <cell r="F5755">
            <v>6</v>
          </cell>
          <cell r="G5755" t="str">
            <v>F</v>
          </cell>
          <cell r="I5755" t="str">
            <v xml:space="preserve"> </v>
          </cell>
          <cell r="J5755">
            <v>31</v>
          </cell>
        </row>
        <row r="5756">
          <cell r="B5756">
            <v>2077352</v>
          </cell>
          <cell r="C5756" t="str">
            <v xml:space="preserve">BBRLCLS   </v>
          </cell>
          <cell r="D5756" t="str">
            <v xml:space="preserve">9/1 LB    </v>
          </cell>
          <cell r="E5756" t="str">
            <v xml:space="preserve">CHIP POTATO RIPPLE            </v>
          </cell>
          <cell r="F5756" t="str">
            <v xml:space="preserve">07   </v>
          </cell>
          <cell r="G5756" t="str">
            <v xml:space="preserve">D    </v>
          </cell>
          <cell r="I5756" t="str">
            <v xml:space="preserve">N    </v>
          </cell>
          <cell r="J5756">
            <v>30</v>
          </cell>
        </row>
        <row r="5757">
          <cell r="B5757">
            <v>5742594</v>
          </cell>
          <cell r="C5757" t="str">
            <v xml:space="preserve">JOLIBEE   </v>
          </cell>
          <cell r="D5757" t="str">
            <v xml:space="preserve">6/3LB     </v>
          </cell>
          <cell r="E5757" t="str">
            <v xml:space="preserve">PORK SKIN CHICHARRON CRUMBLE  </v>
          </cell>
          <cell r="F5757" t="str">
            <v xml:space="preserve">03   </v>
          </cell>
          <cell r="G5757" t="str">
            <v xml:space="preserve">D    </v>
          </cell>
          <cell r="I5757" t="str">
            <v xml:space="preserve">C    </v>
          </cell>
          <cell r="J5757">
            <v>30</v>
          </cell>
        </row>
        <row r="5758">
          <cell r="B5758">
            <v>4746790</v>
          </cell>
          <cell r="C5758" t="str">
            <v xml:space="preserve">NANDOS    </v>
          </cell>
          <cell r="D5758" t="str">
            <v xml:space="preserve">72/EA     </v>
          </cell>
          <cell r="E5758" t="str">
            <v xml:space="preserve">BROWNIE CHOCOLATE             </v>
          </cell>
          <cell r="F5758" t="str">
            <v xml:space="preserve">06   </v>
          </cell>
          <cell r="G5758" t="str">
            <v xml:space="preserve">F    </v>
          </cell>
          <cell r="I5758" t="str">
            <v xml:space="preserve">C    </v>
          </cell>
          <cell r="J5758">
            <v>14</v>
          </cell>
        </row>
        <row r="5759">
          <cell r="B5759">
            <v>7044971</v>
          </cell>
          <cell r="C5759" t="str">
            <v xml:space="preserve">SMERALD   </v>
          </cell>
          <cell r="D5759" t="str">
            <v xml:space="preserve">24/16.9 Z </v>
          </cell>
          <cell r="E5759" t="str">
            <v xml:space="preserve">WATER ARTESIAN STILL PET BTL  </v>
          </cell>
          <cell r="F5759" t="str">
            <v xml:space="preserve">07   </v>
          </cell>
          <cell r="G5759" t="str">
            <v xml:space="preserve">D    </v>
          </cell>
          <cell r="I5759" t="str">
            <v xml:space="preserve">N    </v>
          </cell>
          <cell r="J5759" t="e">
            <v>#N/A</v>
          </cell>
        </row>
        <row r="5760">
          <cell r="B5760">
            <v>4311957</v>
          </cell>
          <cell r="C5760" t="str">
            <v xml:space="preserve">RUBBRMD   </v>
          </cell>
          <cell r="D5760" t="str">
            <v xml:space="preserve">1/23 GAL  </v>
          </cell>
          <cell r="E5760" t="str">
            <v xml:space="preserve">CONTAINER SLIM JM GRY VENTED  </v>
          </cell>
          <cell r="F5760" t="str">
            <v xml:space="preserve">10   </v>
          </cell>
          <cell r="G5760" t="str">
            <v xml:space="preserve">D    </v>
          </cell>
          <cell r="I5760" t="str">
            <v xml:space="preserve">N    </v>
          </cell>
          <cell r="J5760" t="e">
            <v>#N/A</v>
          </cell>
        </row>
        <row r="5761">
          <cell r="B5761">
            <v>5141502</v>
          </cell>
          <cell r="C5761" t="str">
            <v>AREZIMP</v>
          </cell>
          <cell r="D5761" t="str">
            <v xml:space="preserve">   6/30 OZ </v>
          </cell>
          <cell r="E5761" t="str">
            <v>SAUCE PESTO BASIL</v>
          </cell>
          <cell r="F5761">
            <v>6</v>
          </cell>
          <cell r="G5761" t="str">
            <v>F</v>
          </cell>
          <cell r="I5761" t="str">
            <v xml:space="preserve"> </v>
          </cell>
          <cell r="J5761">
            <v>19</v>
          </cell>
        </row>
        <row r="5762">
          <cell r="B5762">
            <v>3871478</v>
          </cell>
          <cell r="C5762" t="str">
            <v xml:space="preserve">ECOSTCK   </v>
          </cell>
          <cell r="D5762" t="str">
            <v>2000/.5 GM</v>
          </cell>
          <cell r="E5762" t="str">
            <v xml:space="preserve">SUGAR SUBSTITUTE STK PNK      </v>
          </cell>
          <cell r="F5762" t="str">
            <v xml:space="preserve">07   </v>
          </cell>
          <cell r="G5762" t="str">
            <v xml:space="preserve">D    </v>
          </cell>
          <cell r="I5762" t="str">
            <v xml:space="preserve">N    </v>
          </cell>
          <cell r="J5762" t="e">
            <v>#N/A</v>
          </cell>
        </row>
        <row r="5763">
          <cell r="B5763">
            <v>6783674</v>
          </cell>
          <cell r="C5763" t="str">
            <v xml:space="preserve">OVATION   </v>
          </cell>
          <cell r="D5763" t="str">
            <v xml:space="preserve">2/300 CT  </v>
          </cell>
          <cell r="E5763" t="str">
            <v xml:space="preserve">CANDY MINT CHOC STK           </v>
          </cell>
          <cell r="F5763" t="str">
            <v xml:space="preserve">07   </v>
          </cell>
          <cell r="G5763" t="str">
            <v xml:space="preserve">D    </v>
          </cell>
          <cell r="I5763" t="str">
            <v xml:space="preserve">N    </v>
          </cell>
          <cell r="J5763" t="e">
            <v>#N/A</v>
          </cell>
        </row>
        <row r="5764">
          <cell r="B5764">
            <v>7044896</v>
          </cell>
          <cell r="C5764" t="str">
            <v xml:space="preserve">PORTIMP   </v>
          </cell>
          <cell r="D5764" t="str">
            <v xml:space="preserve">6/43 OZ   </v>
          </cell>
          <cell r="E5764" t="str">
            <v xml:space="preserve">TUNA WHITE ALB PREM POUCH     </v>
          </cell>
          <cell r="F5764" t="str">
            <v xml:space="preserve">07   </v>
          </cell>
          <cell r="G5764" t="str">
            <v xml:space="preserve">D    </v>
          </cell>
          <cell r="I5764" t="str">
            <v xml:space="preserve">N    </v>
          </cell>
          <cell r="J5764">
            <v>24</v>
          </cell>
        </row>
        <row r="5765">
          <cell r="B5765">
            <v>6505440</v>
          </cell>
          <cell r="C5765" t="str">
            <v xml:space="preserve">VALNTIN   </v>
          </cell>
          <cell r="D5765" t="str">
            <v xml:space="preserve">24/12 OZ  </v>
          </cell>
          <cell r="E5765" t="str">
            <v xml:space="preserve">SAUCE HOT RED                 </v>
          </cell>
          <cell r="F5765" t="str">
            <v xml:space="preserve">07   </v>
          </cell>
          <cell r="G5765" t="str">
            <v xml:space="preserve">D    </v>
          </cell>
          <cell r="I5765" t="str">
            <v xml:space="preserve">N    </v>
          </cell>
          <cell r="J5765" t="e">
            <v>#N/A</v>
          </cell>
        </row>
        <row r="5766">
          <cell r="B5766">
            <v>4180741</v>
          </cell>
          <cell r="C5766" t="str">
            <v xml:space="preserve">SYSCO     </v>
          </cell>
          <cell r="D5766" t="str">
            <v xml:space="preserve">6/54"     </v>
          </cell>
          <cell r="E5766" t="str">
            <v xml:space="preserve">BROOM ANGULAR FLAGGED         </v>
          </cell>
          <cell r="F5766" t="str">
            <v xml:space="preserve">10   </v>
          </cell>
          <cell r="G5766" t="str">
            <v xml:space="preserve">D    </v>
          </cell>
          <cell r="I5766" t="str">
            <v xml:space="preserve">N    </v>
          </cell>
          <cell r="J5766">
            <v>25</v>
          </cell>
        </row>
        <row r="5767">
          <cell r="B5767">
            <v>304768</v>
          </cell>
          <cell r="C5767" t="str">
            <v xml:space="preserve">LAWRYS    </v>
          </cell>
          <cell r="D5767" t="str">
            <v xml:space="preserve">6/20 OZ   </v>
          </cell>
          <cell r="E5767" t="str">
            <v>SEASONING GRLC &amp; HERB SLT FREE</v>
          </cell>
          <cell r="F5767" t="str">
            <v xml:space="preserve">07   </v>
          </cell>
          <cell r="G5767" t="str">
            <v xml:space="preserve">D    </v>
          </cell>
          <cell r="I5767" t="str">
            <v xml:space="preserve">N    </v>
          </cell>
          <cell r="J5767">
            <v>20</v>
          </cell>
        </row>
        <row r="5768">
          <cell r="B5768">
            <v>6886006</v>
          </cell>
          <cell r="C5768" t="str">
            <v xml:space="preserve">OLDSTYL   </v>
          </cell>
          <cell r="D5768" t="str">
            <v xml:space="preserve">4/1 GAL   </v>
          </cell>
          <cell r="E5768" t="str">
            <v xml:space="preserve">MUSTARD YELLOW PRPD SALAD     </v>
          </cell>
          <cell r="F5768" t="str">
            <v xml:space="preserve">07   </v>
          </cell>
          <cell r="G5768" t="str">
            <v xml:space="preserve">D    </v>
          </cell>
          <cell r="I5768" t="str">
            <v xml:space="preserve">N    </v>
          </cell>
          <cell r="J5768">
            <v>16</v>
          </cell>
        </row>
        <row r="5769">
          <cell r="B5769">
            <v>1983769</v>
          </cell>
          <cell r="C5769" t="str">
            <v xml:space="preserve">KEYSTON   </v>
          </cell>
          <cell r="D5769" t="str">
            <v xml:space="preserve">2/1 GAL   </v>
          </cell>
          <cell r="E5769" t="str">
            <v xml:space="preserve">DETERGENT POT/PAN LIQ LEM RTU </v>
          </cell>
          <cell r="F5769" t="str">
            <v xml:space="preserve">09   </v>
          </cell>
          <cell r="G5769" t="str">
            <v xml:space="preserve">D    </v>
          </cell>
          <cell r="I5769" t="str">
            <v xml:space="preserve">N    </v>
          </cell>
          <cell r="J5769">
            <v>25</v>
          </cell>
        </row>
        <row r="5770">
          <cell r="B5770">
            <v>2720825</v>
          </cell>
          <cell r="C5770" t="str">
            <v xml:space="preserve">AREZIMP   </v>
          </cell>
          <cell r="D5770" t="str">
            <v xml:space="preserve">6/#10     </v>
          </cell>
          <cell r="E5770" t="str">
            <v xml:space="preserve">TOMATO PEAR DICED IN JUICE CA </v>
          </cell>
          <cell r="F5770" t="str">
            <v xml:space="preserve">07   </v>
          </cell>
          <cell r="G5770" t="str">
            <v xml:space="preserve">D    </v>
          </cell>
          <cell r="I5770" t="str">
            <v xml:space="preserve">N    </v>
          </cell>
          <cell r="J5770">
            <v>22</v>
          </cell>
        </row>
        <row r="5771">
          <cell r="B5771">
            <v>3106622</v>
          </cell>
          <cell r="C5771" t="str">
            <v xml:space="preserve">GM        </v>
          </cell>
          <cell r="D5771" t="str">
            <v xml:space="preserve">6/5LB     </v>
          </cell>
          <cell r="E5771" t="str">
            <v xml:space="preserve">MIX PANCAKE VALUE COMPLT      </v>
          </cell>
          <cell r="F5771" t="str">
            <v xml:space="preserve">07   </v>
          </cell>
          <cell r="G5771" t="str">
            <v xml:space="preserve">D    </v>
          </cell>
          <cell r="I5771" t="str">
            <v xml:space="preserve">N    </v>
          </cell>
          <cell r="J5771">
            <v>4</v>
          </cell>
        </row>
        <row r="5772">
          <cell r="B5772">
            <v>6096527</v>
          </cell>
          <cell r="C5772" t="str">
            <v>BELGIO</v>
          </cell>
          <cell r="D5772" t="str">
            <v xml:space="preserve">   8/1 LB  </v>
          </cell>
          <cell r="E5772" t="str">
            <v>CHEESE MOZZ FRSH PEARLS CRYO</v>
          </cell>
          <cell r="F5772">
            <v>2</v>
          </cell>
          <cell r="G5772" t="str">
            <v>C</v>
          </cell>
          <cell r="I5772" t="str">
            <v xml:space="preserve"> </v>
          </cell>
          <cell r="J5772">
            <v>20</v>
          </cell>
        </row>
        <row r="5773">
          <cell r="B5773">
            <v>5492632</v>
          </cell>
          <cell r="C5773" t="str">
            <v xml:space="preserve">INTLSUP   </v>
          </cell>
          <cell r="D5773" t="str">
            <v xml:space="preserve">2/5 LTR   </v>
          </cell>
          <cell r="E5773" t="str">
            <v xml:space="preserve">VINEGAR BALSAMIC ITALY 6%     </v>
          </cell>
          <cell r="F5773" t="str">
            <v xml:space="preserve">07   </v>
          </cell>
          <cell r="G5773" t="str">
            <v xml:space="preserve">D    </v>
          </cell>
          <cell r="I5773" t="str">
            <v xml:space="preserve">N    </v>
          </cell>
          <cell r="J5773" t="e">
            <v>#N/A</v>
          </cell>
        </row>
        <row r="5774">
          <cell r="B5774">
            <v>5872346</v>
          </cell>
          <cell r="C5774" t="str">
            <v xml:space="preserve">JDMTCLS   </v>
          </cell>
          <cell r="D5774" t="str">
            <v xml:space="preserve">4/1 GAL   </v>
          </cell>
          <cell r="E5774" t="str">
            <v xml:space="preserve">OIL SESAME PURE               </v>
          </cell>
          <cell r="F5774" t="str">
            <v xml:space="preserve">07   </v>
          </cell>
          <cell r="G5774" t="str">
            <v xml:space="preserve">D    </v>
          </cell>
          <cell r="I5774" t="str">
            <v xml:space="preserve">N    </v>
          </cell>
          <cell r="J5774">
            <v>12</v>
          </cell>
        </row>
        <row r="5775">
          <cell r="B5775">
            <v>2494413</v>
          </cell>
          <cell r="C5775" t="str">
            <v xml:space="preserve">GRTLKGR   </v>
          </cell>
          <cell r="D5775" t="str">
            <v xml:space="preserve">1/150 CT  </v>
          </cell>
          <cell r="E5775" t="str">
            <v xml:space="preserve">WOOD PLANK CEDR .25X3.5X7     </v>
          </cell>
          <cell r="F5775" t="str">
            <v xml:space="preserve">09   </v>
          </cell>
          <cell r="G5775" t="str">
            <v xml:space="preserve">D    </v>
          </cell>
          <cell r="I5775" t="str">
            <v xml:space="preserve">L    </v>
          </cell>
          <cell r="J5775">
            <v>25</v>
          </cell>
        </row>
        <row r="5776">
          <cell r="B5776">
            <v>7682802</v>
          </cell>
          <cell r="C5776" t="str">
            <v xml:space="preserve">KEYSTON   </v>
          </cell>
          <cell r="D5776" t="str">
            <v xml:space="preserve">4/32OZ    </v>
          </cell>
          <cell r="E5776" t="str">
            <v>CLEANER ALL PURPOSE ORANGE RTU</v>
          </cell>
          <cell r="F5776" t="str">
            <v xml:space="preserve">09   </v>
          </cell>
          <cell r="G5776" t="str">
            <v xml:space="preserve">D    </v>
          </cell>
          <cell r="I5776" t="str">
            <v xml:space="preserve">N    </v>
          </cell>
          <cell r="J5776">
            <v>21</v>
          </cell>
        </row>
        <row r="5777">
          <cell r="B5777">
            <v>7703440</v>
          </cell>
          <cell r="C5777" t="str">
            <v xml:space="preserve">GM        </v>
          </cell>
          <cell r="D5777" t="str">
            <v xml:space="preserve">60/1.75OZ </v>
          </cell>
          <cell r="E5777" t="str">
            <v xml:space="preserve">SNACK MIX CHEX CHDR           </v>
          </cell>
          <cell r="F5777" t="str">
            <v xml:space="preserve">07   </v>
          </cell>
          <cell r="G5777" t="str">
            <v xml:space="preserve">D    </v>
          </cell>
          <cell r="I5777" t="str">
            <v xml:space="preserve">N    </v>
          </cell>
          <cell r="J5777">
            <v>15</v>
          </cell>
        </row>
        <row r="5778">
          <cell r="B5778">
            <v>3440247</v>
          </cell>
          <cell r="C5778" t="str">
            <v xml:space="preserve">REALFSH   </v>
          </cell>
          <cell r="D5778" t="str">
            <v xml:space="preserve">6/#10     </v>
          </cell>
          <cell r="E5778" t="str">
            <v xml:space="preserve">PUDDING BANANA RTU TFF        </v>
          </cell>
          <cell r="F5778" t="str">
            <v xml:space="preserve">07   </v>
          </cell>
          <cell r="G5778" t="str">
            <v xml:space="preserve">D    </v>
          </cell>
          <cell r="I5778" t="str">
            <v xml:space="preserve">L    </v>
          </cell>
          <cell r="J5778">
            <v>20</v>
          </cell>
        </row>
        <row r="5779">
          <cell r="B5779">
            <v>6895918</v>
          </cell>
          <cell r="C5779" t="str">
            <v xml:space="preserve">SUNKSTS   </v>
          </cell>
          <cell r="D5779" t="str">
            <v xml:space="preserve">3/3L      </v>
          </cell>
          <cell r="E5779" t="str">
            <v xml:space="preserve">WATER FLAVOR WTRMLN 5+1       </v>
          </cell>
          <cell r="F5779" t="str">
            <v xml:space="preserve">12   </v>
          </cell>
          <cell r="G5779" t="str">
            <v xml:space="preserve">D    </v>
          </cell>
          <cell r="I5779" t="str">
            <v xml:space="preserve">N    </v>
          </cell>
          <cell r="J5779">
            <v>35</v>
          </cell>
        </row>
        <row r="5780">
          <cell r="B5780">
            <v>1757741</v>
          </cell>
          <cell r="C5780" t="str">
            <v xml:space="preserve">LIPTON    </v>
          </cell>
          <cell r="D5780" t="str">
            <v xml:space="preserve">12/18.5OZ </v>
          </cell>
          <cell r="E5780" t="str">
            <v xml:space="preserve">TEA LIQUID SWEET PURELEAF     </v>
          </cell>
          <cell r="F5780" t="str">
            <v xml:space="preserve">07   </v>
          </cell>
          <cell r="G5780" t="str">
            <v xml:space="preserve">D    </v>
          </cell>
          <cell r="I5780" t="str">
            <v xml:space="preserve">N    </v>
          </cell>
          <cell r="J5780">
            <v>17</v>
          </cell>
        </row>
        <row r="5781">
          <cell r="B5781">
            <v>4152872</v>
          </cell>
          <cell r="C5781" t="str">
            <v xml:space="preserve">SYS CLS   </v>
          </cell>
          <cell r="D5781" t="str">
            <v xml:space="preserve">400/11 GM </v>
          </cell>
          <cell r="E5781" t="str">
            <v>JELLY ASST RDUC 160G/160A/80MF</v>
          </cell>
          <cell r="F5781" t="str">
            <v xml:space="preserve">07   </v>
          </cell>
          <cell r="G5781" t="str">
            <v xml:space="preserve">D    </v>
          </cell>
          <cell r="I5781" t="str">
            <v xml:space="preserve">N    </v>
          </cell>
          <cell r="J5781">
            <v>37</v>
          </cell>
        </row>
        <row r="5782">
          <cell r="B5782">
            <v>4072609</v>
          </cell>
          <cell r="C5782" t="str">
            <v xml:space="preserve">SYS SUP   </v>
          </cell>
          <cell r="D5782" t="str">
            <v xml:space="preserve">6/#10     </v>
          </cell>
          <cell r="E5782" t="str">
            <v xml:space="preserve">CHERRY DRK SWT PTD IN JCE CH  </v>
          </cell>
          <cell r="F5782" t="str">
            <v xml:space="preserve">07   </v>
          </cell>
          <cell r="G5782" t="str">
            <v xml:space="preserve">D    </v>
          </cell>
          <cell r="I5782" t="str">
            <v xml:space="preserve">N    </v>
          </cell>
          <cell r="J5782">
            <v>23</v>
          </cell>
        </row>
        <row r="5783">
          <cell r="B5783">
            <v>3560143</v>
          </cell>
          <cell r="C5783" t="str">
            <v xml:space="preserve">BUSHBST   </v>
          </cell>
          <cell r="D5783" t="str">
            <v xml:space="preserve">6/#10     </v>
          </cell>
          <cell r="E5783" t="str">
            <v xml:space="preserve">BEAN BAKED VEGETARIAN RED SOD </v>
          </cell>
          <cell r="F5783" t="str">
            <v xml:space="preserve">07   </v>
          </cell>
          <cell r="G5783" t="str">
            <v xml:space="preserve">D    </v>
          </cell>
          <cell r="I5783" t="str">
            <v xml:space="preserve">L    </v>
          </cell>
          <cell r="J5783">
            <v>24</v>
          </cell>
        </row>
        <row r="5784">
          <cell r="B5784">
            <v>288912</v>
          </cell>
          <cell r="C5784" t="str">
            <v xml:space="preserve">INTEPLS   </v>
          </cell>
          <cell r="D5784" t="str">
            <v>500/30 GAL</v>
          </cell>
          <cell r="E5784" t="str">
            <v xml:space="preserve">LINER TRASH 30X37 10MIC NAT   </v>
          </cell>
          <cell r="F5784" t="str">
            <v xml:space="preserve">08   </v>
          </cell>
          <cell r="G5784" t="str">
            <v xml:space="preserve">D    </v>
          </cell>
          <cell r="I5784" t="str">
            <v xml:space="preserve">L    </v>
          </cell>
          <cell r="J5784">
            <v>20</v>
          </cell>
        </row>
        <row r="5785">
          <cell r="B5785">
            <v>8119667</v>
          </cell>
          <cell r="C5785" t="str">
            <v xml:space="preserve">PATPCFC   </v>
          </cell>
          <cell r="D5785" t="str">
            <v xml:space="preserve">1/3000CT  </v>
          </cell>
          <cell r="E5785" t="str">
            <v xml:space="preserve">NAPKIN 2PLY DNR 15X17 1/8 FLD </v>
          </cell>
          <cell r="F5785" t="str">
            <v xml:space="preserve">08   </v>
          </cell>
          <cell r="G5785" t="str">
            <v xml:space="preserve">D    </v>
          </cell>
          <cell r="I5785" t="str">
            <v xml:space="preserve">L    </v>
          </cell>
          <cell r="J5785" t="e">
            <v>#N/A</v>
          </cell>
        </row>
        <row r="5786">
          <cell r="B5786">
            <v>4827582</v>
          </cell>
          <cell r="C5786" t="str">
            <v xml:space="preserve">SOLO      </v>
          </cell>
          <cell r="D5786" t="str">
            <v xml:space="preserve">200/CT    </v>
          </cell>
          <cell r="E5786" t="str">
            <v xml:space="preserve">KIT CUTLERY READY ROLL        </v>
          </cell>
          <cell r="F5786" t="str">
            <v xml:space="preserve">08   </v>
          </cell>
          <cell r="G5786" t="str">
            <v xml:space="preserve">D    </v>
          </cell>
          <cell r="I5786" t="str">
            <v xml:space="preserve">L    </v>
          </cell>
          <cell r="J5786" t="e">
            <v>#N/A</v>
          </cell>
        </row>
        <row r="5787">
          <cell r="B5787">
            <v>5615448</v>
          </cell>
          <cell r="C5787" t="str">
            <v xml:space="preserve">QUILRAP   </v>
          </cell>
          <cell r="D5787" t="str">
            <v xml:space="preserve">2/500 CT  </v>
          </cell>
          <cell r="E5787" t="str">
            <v xml:space="preserve">WRAP PAPER QUILT WHITE 14X16  </v>
          </cell>
          <cell r="F5787" t="str">
            <v xml:space="preserve">08   </v>
          </cell>
          <cell r="G5787" t="str">
            <v xml:space="preserve">D    </v>
          </cell>
          <cell r="I5787" t="str">
            <v xml:space="preserve">N    </v>
          </cell>
          <cell r="J5787" t="e">
            <v>#N/A</v>
          </cell>
        </row>
        <row r="5788">
          <cell r="B5788">
            <v>1992934</v>
          </cell>
          <cell r="C5788" t="str">
            <v xml:space="preserve">SYSTRNZ   </v>
          </cell>
          <cell r="D5788" t="str">
            <v xml:space="preserve">24/50CT   </v>
          </cell>
          <cell r="E5788" t="str">
            <v xml:space="preserve">CUP PAPER CLD POLY 5OZ        </v>
          </cell>
          <cell r="F5788" t="str">
            <v xml:space="preserve">08   </v>
          </cell>
          <cell r="G5788" t="str">
            <v xml:space="preserve">D    </v>
          </cell>
          <cell r="I5788" t="str">
            <v xml:space="preserve">N    </v>
          </cell>
          <cell r="J5788">
            <v>48</v>
          </cell>
        </row>
        <row r="5789">
          <cell r="B5789">
            <v>9989435</v>
          </cell>
          <cell r="C5789" t="str">
            <v xml:space="preserve">SABERT    </v>
          </cell>
          <cell r="D5789" t="str">
            <v xml:space="preserve">1/150 CT  </v>
          </cell>
          <cell r="E5789" t="str">
            <v>LID PLAS DOME SQUARE CLR 64 OZ</v>
          </cell>
          <cell r="F5789" t="str">
            <v xml:space="preserve">08   </v>
          </cell>
          <cell r="G5789" t="str">
            <v xml:space="preserve">D    </v>
          </cell>
          <cell r="I5789" t="str">
            <v xml:space="preserve">N    </v>
          </cell>
          <cell r="J5789" t="e">
            <v>#N/A</v>
          </cell>
        </row>
        <row r="5790">
          <cell r="B5790">
            <v>4528461</v>
          </cell>
          <cell r="C5790" t="str">
            <v xml:space="preserve">SYS IMP   </v>
          </cell>
          <cell r="D5790" t="str">
            <v xml:space="preserve">24/250 CT </v>
          </cell>
          <cell r="E5790" t="str">
            <v xml:space="preserve">NAPKIN DISP COMP360 1PLY NAT  </v>
          </cell>
          <cell r="F5790" t="str">
            <v xml:space="preserve">08   </v>
          </cell>
          <cell r="G5790" t="str">
            <v xml:space="preserve">D    </v>
          </cell>
          <cell r="I5790" t="str">
            <v xml:space="preserve">N    </v>
          </cell>
          <cell r="J5790">
            <v>19</v>
          </cell>
        </row>
        <row r="5791">
          <cell r="B5791">
            <v>5948898</v>
          </cell>
          <cell r="C5791" t="str">
            <v xml:space="preserve">SYSCO     </v>
          </cell>
          <cell r="D5791" t="str">
            <v xml:space="preserve">36/12 IN  </v>
          </cell>
          <cell r="E5791" t="str">
            <v xml:space="preserve">TRAY PLAS BLK PET RND         </v>
          </cell>
          <cell r="F5791" t="str">
            <v xml:space="preserve">08   </v>
          </cell>
          <cell r="G5791" t="str">
            <v xml:space="preserve">D    </v>
          </cell>
          <cell r="I5791" t="str">
            <v xml:space="preserve">N    </v>
          </cell>
          <cell r="J5791">
            <v>11</v>
          </cell>
        </row>
        <row r="5792">
          <cell r="B5792">
            <v>6162917</v>
          </cell>
          <cell r="C5792" t="str">
            <v xml:space="preserve">BIGFLDZ   </v>
          </cell>
          <cell r="D5792" t="str">
            <v xml:space="preserve">10/220 CT </v>
          </cell>
          <cell r="E5792" t="str">
            <v xml:space="preserve">TOWEL PAPER BIGFOLD 10.25X11  </v>
          </cell>
          <cell r="F5792" t="str">
            <v xml:space="preserve">08   </v>
          </cell>
          <cell r="G5792" t="str">
            <v xml:space="preserve">D    </v>
          </cell>
          <cell r="I5792" t="str">
            <v xml:space="preserve">L    </v>
          </cell>
          <cell r="J5792" t="e">
            <v>#N/A</v>
          </cell>
        </row>
        <row r="5793">
          <cell r="B5793">
            <v>711362</v>
          </cell>
          <cell r="C5793" t="str">
            <v xml:space="preserve">DART      </v>
          </cell>
          <cell r="D5793" t="str">
            <v xml:space="preserve">4/63 CT   </v>
          </cell>
          <cell r="E5793" t="str">
            <v xml:space="preserve">BOWL PLAS SQUARE BLK 32 OZ    </v>
          </cell>
          <cell r="F5793" t="str">
            <v xml:space="preserve">08   </v>
          </cell>
          <cell r="G5793" t="str">
            <v xml:space="preserve">D    </v>
          </cell>
          <cell r="I5793" t="str">
            <v xml:space="preserve">N    </v>
          </cell>
          <cell r="J5793">
            <v>60</v>
          </cell>
        </row>
        <row r="5794">
          <cell r="B5794">
            <v>5054804</v>
          </cell>
          <cell r="C5794" t="str">
            <v xml:space="preserve">SYS CLS   </v>
          </cell>
          <cell r="D5794" t="str">
            <v>200/60 GAL</v>
          </cell>
          <cell r="E5794" t="str">
            <v xml:space="preserve">LINER TRASH 38X60 14 MC NAT   </v>
          </cell>
          <cell r="F5794" t="str">
            <v xml:space="preserve">08   </v>
          </cell>
          <cell r="G5794" t="str">
            <v xml:space="preserve">D    </v>
          </cell>
          <cell r="I5794" t="str">
            <v xml:space="preserve">N    </v>
          </cell>
          <cell r="J5794">
            <v>59</v>
          </cell>
        </row>
        <row r="5795">
          <cell r="B5795">
            <v>7127681</v>
          </cell>
          <cell r="C5795" t="str">
            <v>CLDSTON</v>
          </cell>
          <cell r="D5795" t="str">
            <v xml:space="preserve">   2/2.5GAL</v>
          </cell>
          <cell r="E5795" t="str">
            <v>ICE CREAM MIX CHOC 14%</v>
          </cell>
          <cell r="F5795">
            <v>2</v>
          </cell>
          <cell r="G5795" t="str">
            <v>C</v>
          </cell>
          <cell r="I5795" t="str">
            <v>C</v>
          </cell>
          <cell r="J5795">
            <v>16</v>
          </cell>
        </row>
        <row r="5796">
          <cell r="B5796">
            <v>5329190</v>
          </cell>
          <cell r="C5796" t="str">
            <v xml:space="preserve">SYS CLS   </v>
          </cell>
          <cell r="D5796" t="str">
            <v xml:space="preserve">57/3 CASE </v>
          </cell>
          <cell r="E5796" t="str">
            <v xml:space="preserve">CONTAINER PLAS HNG BL/CL 6X6  </v>
          </cell>
          <cell r="F5796" t="str">
            <v xml:space="preserve">08   </v>
          </cell>
          <cell r="G5796" t="str">
            <v xml:space="preserve">D    </v>
          </cell>
          <cell r="I5796" t="str">
            <v xml:space="preserve">N    </v>
          </cell>
          <cell r="J5796">
            <v>0</v>
          </cell>
        </row>
        <row r="5797">
          <cell r="B5797">
            <v>8599425</v>
          </cell>
          <cell r="C5797" t="str">
            <v xml:space="preserve">VALUGRD   </v>
          </cell>
          <cell r="D5797" t="str">
            <v xml:space="preserve">10/100CT  </v>
          </cell>
          <cell r="E5797" t="str">
            <v>GLOVE VINYL FDSV VGRD PF BL LG</v>
          </cell>
          <cell r="F5797" t="str">
            <v xml:space="preserve">08   </v>
          </cell>
          <cell r="G5797" t="str">
            <v xml:space="preserve">D    </v>
          </cell>
          <cell r="I5797" t="str">
            <v xml:space="preserve">L    </v>
          </cell>
          <cell r="J5797">
            <v>88</v>
          </cell>
        </row>
        <row r="5798">
          <cell r="B5798">
            <v>1242439</v>
          </cell>
          <cell r="C5798" t="str">
            <v xml:space="preserve">SYS REL   </v>
          </cell>
          <cell r="D5798" t="str">
            <v xml:space="preserve">6/5 LB    </v>
          </cell>
          <cell r="E5798" t="str">
            <v xml:space="preserve">MIX BROWNIE COMPLT            </v>
          </cell>
          <cell r="F5798" t="str">
            <v xml:space="preserve">07   </v>
          </cell>
          <cell r="G5798" t="str">
            <v xml:space="preserve">D    </v>
          </cell>
          <cell r="I5798" t="str">
            <v xml:space="preserve">N    </v>
          </cell>
          <cell r="J5798">
            <v>69</v>
          </cell>
        </row>
        <row r="5799">
          <cell r="B5799">
            <v>6324947</v>
          </cell>
          <cell r="C5799" t="str">
            <v xml:space="preserve">HC PLUS   </v>
          </cell>
          <cell r="D5799" t="str">
            <v xml:space="preserve">96/4 OZ   </v>
          </cell>
          <cell r="E5799" t="str">
            <v xml:space="preserve">JUICE CRANBERRY 15% SS CUP    </v>
          </cell>
          <cell r="F5799" t="str">
            <v xml:space="preserve">07   </v>
          </cell>
          <cell r="G5799" t="str">
            <v xml:space="preserve">D    </v>
          </cell>
          <cell r="I5799" t="str">
            <v xml:space="preserve">L    </v>
          </cell>
          <cell r="J5799">
            <v>81</v>
          </cell>
        </row>
        <row r="5800">
          <cell r="B5800">
            <v>4164018</v>
          </cell>
          <cell r="C5800" t="str">
            <v xml:space="preserve">SAHAR B   </v>
          </cell>
          <cell r="D5800" t="str">
            <v xml:space="preserve">48/5.5 OZ </v>
          </cell>
          <cell r="E5800" t="str">
            <v xml:space="preserve">JUICE ORANGE                  </v>
          </cell>
          <cell r="F5800" t="str">
            <v xml:space="preserve">07   </v>
          </cell>
          <cell r="G5800" t="str">
            <v xml:space="preserve">D    </v>
          </cell>
          <cell r="I5800" t="str">
            <v xml:space="preserve">N    </v>
          </cell>
          <cell r="J5800">
            <v>0</v>
          </cell>
        </row>
        <row r="5801">
          <cell r="B5801">
            <v>5775176</v>
          </cell>
          <cell r="C5801" t="str">
            <v xml:space="preserve">AZAR      </v>
          </cell>
          <cell r="D5801" t="str">
            <v xml:space="preserve">1/25 LB   </v>
          </cell>
          <cell r="E5801" t="str">
            <v xml:space="preserve">WALNUT HALF &amp; PIECES          </v>
          </cell>
          <cell r="F5801" t="str">
            <v xml:space="preserve">07   </v>
          </cell>
          <cell r="G5801" t="str">
            <v xml:space="preserve">D    </v>
          </cell>
          <cell r="I5801" t="str">
            <v xml:space="preserve">L    </v>
          </cell>
          <cell r="J5801">
            <v>0</v>
          </cell>
        </row>
        <row r="5802">
          <cell r="B5802">
            <v>4013066</v>
          </cell>
          <cell r="C5802" t="str">
            <v xml:space="preserve">CAMPBEL   </v>
          </cell>
          <cell r="D5802" t="str">
            <v xml:space="preserve">24/7.25OZ </v>
          </cell>
          <cell r="E5802" t="str">
            <v xml:space="preserve">SOUP TOMATO LO-SODIUM         </v>
          </cell>
          <cell r="F5802" t="str">
            <v xml:space="preserve">07   </v>
          </cell>
          <cell r="G5802" t="str">
            <v xml:space="preserve">D    </v>
          </cell>
          <cell r="I5802" t="str">
            <v xml:space="preserve">N    </v>
          </cell>
          <cell r="J5802">
            <v>0</v>
          </cell>
        </row>
        <row r="5803">
          <cell r="B5803">
            <v>596181</v>
          </cell>
          <cell r="C5803" t="str">
            <v>BELGIO</v>
          </cell>
          <cell r="D5803" t="str">
            <v xml:space="preserve">   2/5 LB  </v>
          </cell>
          <cell r="E5803" t="str">
            <v>CHEESE BLEND SALAD SHAVED</v>
          </cell>
          <cell r="F5803">
            <v>2</v>
          </cell>
          <cell r="G5803" t="str">
            <v>C</v>
          </cell>
          <cell r="I5803" t="str">
            <v>L</v>
          </cell>
          <cell r="J5803">
            <v>12</v>
          </cell>
        </row>
        <row r="5804">
          <cell r="B5804">
            <v>7018171</v>
          </cell>
          <cell r="C5804" t="str">
            <v>GR LAKE</v>
          </cell>
          <cell r="D5804" t="str">
            <v xml:space="preserve">   1/10#AVG</v>
          </cell>
          <cell r="E5804" t="str">
            <v>CHEESE CHDR MILD PRINT</v>
          </cell>
          <cell r="F5804">
            <v>2</v>
          </cell>
          <cell r="G5804" t="str">
            <v>C</v>
          </cell>
          <cell r="I5804" t="str">
            <v>L</v>
          </cell>
          <cell r="J5804">
            <v>80</v>
          </cell>
        </row>
        <row r="5805">
          <cell r="B5805">
            <v>5258835</v>
          </cell>
          <cell r="C5805" t="str">
            <v xml:space="preserve">SYS REL   </v>
          </cell>
          <cell r="D5805" t="str">
            <v xml:space="preserve">400/10 GM </v>
          </cell>
          <cell r="E5805" t="str">
            <v xml:space="preserve">JELLY ASST #15 240GP/160MF    </v>
          </cell>
          <cell r="F5805" t="str">
            <v xml:space="preserve">07   </v>
          </cell>
          <cell r="G5805" t="str">
            <v xml:space="preserve">D    </v>
          </cell>
          <cell r="I5805" t="str">
            <v xml:space="preserve">N    </v>
          </cell>
          <cell r="J5805">
            <v>80</v>
          </cell>
        </row>
        <row r="5806">
          <cell r="B5806">
            <v>4307575</v>
          </cell>
          <cell r="C5806" t="str">
            <v xml:space="preserve">NABISCO   </v>
          </cell>
          <cell r="D5806" t="str">
            <v xml:space="preserve">200/2 PK  </v>
          </cell>
          <cell r="E5806" t="str">
            <v xml:space="preserve">CRACKER GRAHAM                </v>
          </cell>
          <cell r="F5806" t="str">
            <v xml:space="preserve">07   </v>
          </cell>
          <cell r="G5806" t="str">
            <v xml:space="preserve">D    </v>
          </cell>
          <cell r="I5806" t="str">
            <v xml:space="preserve">N    </v>
          </cell>
          <cell r="J5806">
            <v>36</v>
          </cell>
        </row>
        <row r="5807">
          <cell r="B5807">
            <v>3910542</v>
          </cell>
          <cell r="C5807" t="str">
            <v xml:space="preserve">KELLOGG   </v>
          </cell>
          <cell r="D5807" t="str">
            <v>600/.42 OZ</v>
          </cell>
          <cell r="E5807" t="str">
            <v xml:space="preserve">SNACK RICE KRISPIES SQUARE WG </v>
          </cell>
          <cell r="F5807" t="str">
            <v xml:space="preserve">07   </v>
          </cell>
          <cell r="G5807" t="str">
            <v xml:space="preserve">D    </v>
          </cell>
          <cell r="I5807" t="str">
            <v xml:space="preserve">L    </v>
          </cell>
          <cell r="J5807">
            <v>30</v>
          </cell>
        </row>
        <row r="5808">
          <cell r="B5808">
            <v>4685741</v>
          </cell>
          <cell r="C5808" t="str">
            <v>WHLFCLS</v>
          </cell>
          <cell r="D5808" t="str">
            <v xml:space="preserve">   4/1 GAL </v>
          </cell>
          <cell r="E5808" t="str">
            <v>MILK SKIM GALLON</v>
          </cell>
          <cell r="F5808">
            <v>2</v>
          </cell>
          <cell r="G5808" t="str">
            <v>C</v>
          </cell>
          <cell r="I5808" t="str">
            <v xml:space="preserve"> </v>
          </cell>
          <cell r="J5808">
            <v>60</v>
          </cell>
        </row>
        <row r="5809">
          <cell r="B5809">
            <v>7081696</v>
          </cell>
          <cell r="C5809" t="str">
            <v>BUONABF</v>
          </cell>
          <cell r="D5809" t="str">
            <v xml:space="preserve">   1/3 GAL </v>
          </cell>
          <cell r="E5809" t="str">
            <v>ICE CREAM MINT FLAKE</v>
          </cell>
          <cell r="F5809">
            <v>2</v>
          </cell>
          <cell r="G5809" t="str">
            <v>F</v>
          </cell>
          <cell r="I5809" t="str">
            <v>C</v>
          </cell>
          <cell r="J5809">
            <v>30</v>
          </cell>
        </row>
        <row r="5810">
          <cell r="B5810">
            <v>7081695</v>
          </cell>
          <cell r="C5810" t="str">
            <v>BUONABF</v>
          </cell>
          <cell r="D5810" t="str">
            <v xml:space="preserve">   1/3 GAL </v>
          </cell>
          <cell r="E5810" t="str">
            <v>ICE CREAM BLACK WALNUT</v>
          </cell>
          <cell r="F5810">
            <v>2</v>
          </cell>
          <cell r="G5810" t="str">
            <v>F</v>
          </cell>
          <cell r="I5810" t="str">
            <v>C</v>
          </cell>
          <cell r="J5810">
            <v>30</v>
          </cell>
        </row>
        <row r="5811">
          <cell r="B5811">
            <v>32179</v>
          </cell>
          <cell r="C5811" t="str">
            <v>BELGIO</v>
          </cell>
          <cell r="D5811" t="str">
            <v xml:space="preserve">   2/6# AVG</v>
          </cell>
          <cell r="E5811" t="str">
            <v>CHEESE FONTINA DELI CUT</v>
          </cell>
          <cell r="F5811">
            <v>2</v>
          </cell>
          <cell r="G5811" t="str">
            <v>C</v>
          </cell>
          <cell r="I5811" t="str">
            <v xml:space="preserve"> </v>
          </cell>
          <cell r="J5811">
            <v>30</v>
          </cell>
        </row>
        <row r="5812">
          <cell r="B5812">
            <v>1335173</v>
          </cell>
          <cell r="C5812" t="str">
            <v>BCH RSV</v>
          </cell>
          <cell r="D5812" t="str">
            <v xml:space="preserve">   2/7# AVG</v>
          </cell>
          <cell r="E5812" t="str">
            <v>LAMB LEG DOM 234 BRT (BRN) FRZ</v>
          </cell>
          <cell r="F5812">
            <v>3</v>
          </cell>
          <cell r="G5812" t="str">
            <v>F</v>
          </cell>
          <cell r="I5812" t="str">
            <v xml:space="preserve"> </v>
          </cell>
          <cell r="J5812">
            <v>30</v>
          </cell>
        </row>
        <row r="5813">
          <cell r="B5813">
            <v>8543116</v>
          </cell>
          <cell r="C5813" t="str">
            <v>TYSONRL</v>
          </cell>
          <cell r="D5813" t="str">
            <v xml:space="preserve">   2/5 LB  </v>
          </cell>
          <cell r="E5813" t="str">
            <v>CHICKEN BRST FIL BRD HT&amp;SPCY</v>
          </cell>
          <cell r="F5813">
            <v>5</v>
          </cell>
          <cell r="G5813" t="str">
            <v>F</v>
          </cell>
          <cell r="I5813" t="str">
            <v>L</v>
          </cell>
          <cell r="J5813">
            <v>30</v>
          </cell>
        </row>
        <row r="5814">
          <cell r="B5814">
            <v>7221245</v>
          </cell>
          <cell r="C5814" t="str">
            <v>BBRLIMP</v>
          </cell>
          <cell r="D5814" t="str">
            <v xml:space="preserve">   2/5-6#AV</v>
          </cell>
          <cell r="E5814" t="str">
            <v>TURKEY BRST HONEY CRKD PEPPER</v>
          </cell>
          <cell r="F5814">
            <v>5</v>
          </cell>
          <cell r="G5814" t="str">
            <v>C</v>
          </cell>
          <cell r="I5814" t="str">
            <v xml:space="preserve"> </v>
          </cell>
          <cell r="J5814">
            <v>30</v>
          </cell>
        </row>
        <row r="5815">
          <cell r="B5815">
            <v>6738894</v>
          </cell>
          <cell r="C5815" t="str">
            <v>SWEETST</v>
          </cell>
          <cell r="D5815" t="str">
            <v xml:space="preserve">   2/14 CUT</v>
          </cell>
          <cell r="E5815" t="str">
            <v>CAKE RED VELVET</v>
          </cell>
          <cell r="F5815">
            <v>6</v>
          </cell>
          <cell r="G5815" t="str">
            <v>F</v>
          </cell>
          <cell r="I5815" t="str">
            <v xml:space="preserve"> </v>
          </cell>
          <cell r="J5815">
            <v>30</v>
          </cell>
        </row>
        <row r="5816">
          <cell r="B5816">
            <v>2568475</v>
          </cell>
          <cell r="C5816" t="str">
            <v>CASACLS</v>
          </cell>
          <cell r="D5816" t="str">
            <v xml:space="preserve">  96/2.5 OZ</v>
          </cell>
          <cell r="E5816" t="str">
            <v>ENCHILADA CHEESE JACK&amp;CHDR</v>
          </cell>
          <cell r="F5816">
            <v>6</v>
          </cell>
          <cell r="G5816" t="str">
            <v>F</v>
          </cell>
          <cell r="I5816" t="str">
            <v xml:space="preserve"> </v>
          </cell>
          <cell r="J5816">
            <v>30</v>
          </cell>
        </row>
        <row r="5817">
          <cell r="B5817">
            <v>7548241</v>
          </cell>
          <cell r="C5817" t="str">
            <v>VDFRNCE</v>
          </cell>
          <cell r="D5817" t="str">
            <v xml:space="preserve">  24/8.8 OZ</v>
          </cell>
          <cell r="E5817" t="str">
            <v>BREAD FRENCH PARBKD BATARD</v>
          </cell>
          <cell r="F5817">
            <v>6</v>
          </cell>
          <cell r="G5817" t="str">
            <v>F</v>
          </cell>
          <cell r="I5817" t="str">
            <v>L</v>
          </cell>
          <cell r="J5817">
            <v>30</v>
          </cell>
        </row>
        <row r="5818">
          <cell r="B5818">
            <v>4944682</v>
          </cell>
          <cell r="C5818" t="str">
            <v>SYS IMP</v>
          </cell>
          <cell r="D5818" t="str">
            <v xml:space="preserve">   6/1 LB  </v>
          </cell>
          <cell r="E5818" t="str">
            <v>SOUP BASE LOBSTER NO MSG/HVP</v>
          </cell>
          <cell r="F5818">
            <v>7</v>
          </cell>
          <cell r="G5818" t="str">
            <v>C</v>
          </cell>
          <cell r="I5818" t="str">
            <v xml:space="preserve"> </v>
          </cell>
          <cell r="J5818">
            <v>30</v>
          </cell>
        </row>
        <row r="5819">
          <cell r="B5819">
            <v>7545340</v>
          </cell>
          <cell r="C5819" t="str">
            <v>CADBURY</v>
          </cell>
          <cell r="D5819" t="str">
            <v xml:space="preserve">  12/8 OZ  </v>
          </cell>
          <cell r="E5819" t="str">
            <v>CANDY SWEDISH RED FISH</v>
          </cell>
          <cell r="F5819">
            <v>7</v>
          </cell>
          <cell r="G5819" t="str">
            <v>C</v>
          </cell>
          <cell r="I5819" t="str">
            <v xml:space="preserve"> </v>
          </cell>
          <cell r="J5819">
            <v>30</v>
          </cell>
        </row>
        <row r="5820">
          <cell r="B5820">
            <v>5317544</v>
          </cell>
          <cell r="C5820" t="str">
            <v xml:space="preserve">DUPRE     </v>
          </cell>
          <cell r="D5820" t="str">
            <v xml:space="preserve">4/1 GAL   </v>
          </cell>
          <cell r="E5820" t="str">
            <v xml:space="preserve">WINE COOKING SHERRY           </v>
          </cell>
          <cell r="F5820" t="str">
            <v xml:space="preserve">07   </v>
          </cell>
          <cell r="G5820" t="str">
            <v xml:space="preserve">D    </v>
          </cell>
          <cell r="I5820" t="str">
            <v xml:space="preserve">N    </v>
          </cell>
          <cell r="J5820">
            <v>30</v>
          </cell>
        </row>
        <row r="5821">
          <cell r="B5821">
            <v>4309365</v>
          </cell>
          <cell r="C5821" t="str">
            <v xml:space="preserve">ROLAND    </v>
          </cell>
          <cell r="D5821" t="str">
            <v xml:space="preserve">6/#10     </v>
          </cell>
          <cell r="E5821" t="str">
            <v xml:space="preserve">CHESTNUT WATER SLICED         </v>
          </cell>
          <cell r="F5821" t="str">
            <v xml:space="preserve">07   </v>
          </cell>
          <cell r="G5821" t="str">
            <v xml:space="preserve">D    </v>
          </cell>
          <cell r="I5821" t="str">
            <v xml:space="preserve">N    </v>
          </cell>
          <cell r="J5821">
            <v>30</v>
          </cell>
        </row>
        <row r="5822">
          <cell r="B5822">
            <v>9905694</v>
          </cell>
          <cell r="C5822" t="str">
            <v xml:space="preserve">IBC       </v>
          </cell>
          <cell r="D5822" t="str">
            <v xml:space="preserve">24/12OZ   </v>
          </cell>
          <cell r="E5822" t="str">
            <v xml:space="preserve">SODA CREAM SUGAR GLASS        </v>
          </cell>
          <cell r="F5822" t="str">
            <v xml:space="preserve">07   </v>
          </cell>
          <cell r="G5822" t="str">
            <v xml:space="preserve">D    </v>
          </cell>
          <cell r="I5822" t="str">
            <v xml:space="preserve">N    </v>
          </cell>
          <cell r="J5822">
            <v>30</v>
          </cell>
        </row>
        <row r="5823">
          <cell r="B5823">
            <v>4940221</v>
          </cell>
          <cell r="C5823" t="str">
            <v>POLLIO</v>
          </cell>
          <cell r="D5823" t="str">
            <v xml:space="preserve">   6/2#    </v>
          </cell>
          <cell r="E5823" t="str">
            <v>CHEESE RICOTTA PRT SKM</v>
          </cell>
          <cell r="F5823">
            <v>2</v>
          </cell>
          <cell r="G5823" t="str">
            <v>C</v>
          </cell>
          <cell r="I5823" t="str">
            <v xml:space="preserve"> </v>
          </cell>
          <cell r="J5823">
            <v>4</v>
          </cell>
        </row>
        <row r="5824">
          <cell r="B5824">
            <v>3394503</v>
          </cell>
          <cell r="C5824" t="str">
            <v>BHB/NPM</v>
          </cell>
          <cell r="D5824" t="str">
            <v xml:space="preserve">  28/6 OZ  </v>
          </cell>
          <cell r="E5824" t="str">
            <v>STEAK FILET C/C BCH PRF FZ</v>
          </cell>
          <cell r="F5824">
            <v>3</v>
          </cell>
          <cell r="G5824" t="str">
            <v>F</v>
          </cell>
          <cell r="I5824" t="str">
            <v xml:space="preserve"> </v>
          </cell>
          <cell r="J5824">
            <v>30</v>
          </cell>
        </row>
        <row r="5825">
          <cell r="B5825">
            <v>3376999</v>
          </cell>
          <cell r="C5825" t="str">
            <v>WHTOQUE</v>
          </cell>
          <cell r="D5825" t="str">
            <v xml:space="preserve">   4/4 LB  </v>
          </cell>
          <cell r="E5825" t="str">
            <v>CHURRO SPANISH CHOC</v>
          </cell>
          <cell r="F5825">
            <v>6</v>
          </cell>
          <cell r="G5825" t="str">
            <v>F</v>
          </cell>
          <cell r="I5825" t="str">
            <v xml:space="preserve"> </v>
          </cell>
          <cell r="J5825">
            <v>30</v>
          </cell>
        </row>
        <row r="5826">
          <cell r="B5826">
            <v>7656036</v>
          </cell>
          <cell r="C5826" t="str">
            <v>SYS IMP</v>
          </cell>
          <cell r="D5826" t="str">
            <v xml:space="preserve">   4/8 LB  </v>
          </cell>
          <cell r="E5826" t="str">
            <v>SOUP CHKN W/BRN &amp; WLD RICE RTU</v>
          </cell>
          <cell r="F5826">
            <v>6</v>
          </cell>
          <cell r="G5826" t="str">
            <v>F</v>
          </cell>
          <cell r="I5826" t="str">
            <v xml:space="preserve"> </v>
          </cell>
          <cell r="J5826">
            <v>30</v>
          </cell>
        </row>
        <row r="5827">
          <cell r="B5827">
            <v>6512297</v>
          </cell>
          <cell r="C5827" t="str">
            <v>GONNELA</v>
          </cell>
          <cell r="D5827" t="str">
            <v xml:space="preserve"> 108/4 OZ  </v>
          </cell>
          <cell r="E5827" t="str">
            <v>DOUGH ROLL TELERA</v>
          </cell>
          <cell r="F5827">
            <v>6</v>
          </cell>
          <cell r="G5827" t="str">
            <v>F</v>
          </cell>
          <cell r="I5827" t="str">
            <v>L</v>
          </cell>
          <cell r="J5827">
            <v>4</v>
          </cell>
        </row>
        <row r="5828">
          <cell r="B5828">
            <v>2055226</v>
          </cell>
          <cell r="C5828" t="str">
            <v>BLU BNY</v>
          </cell>
          <cell r="D5828" t="str">
            <v xml:space="preserve">   2/24 CT </v>
          </cell>
          <cell r="E5828" t="str">
            <v>ICE CREAM CHOCOLATE ECLAIR</v>
          </cell>
          <cell r="F5828">
            <v>2</v>
          </cell>
          <cell r="G5828" t="str">
            <v>F</v>
          </cell>
          <cell r="I5828" t="str">
            <v xml:space="preserve"> </v>
          </cell>
          <cell r="J5828">
            <v>30</v>
          </cell>
        </row>
        <row r="5829">
          <cell r="B5829">
            <v>6396634</v>
          </cell>
          <cell r="C5829" t="str">
            <v>PILLSBY</v>
          </cell>
          <cell r="D5829" t="str">
            <v xml:space="preserve"> 168/3.17OZ</v>
          </cell>
          <cell r="E5829" t="str">
            <v>DOUGH BISCUIT SOTHRN E-Z SPLIT</v>
          </cell>
          <cell r="F5829">
            <v>6</v>
          </cell>
          <cell r="G5829" t="str">
            <v>F</v>
          </cell>
          <cell r="I5829" t="str">
            <v xml:space="preserve"> </v>
          </cell>
          <cell r="J5829">
            <v>30</v>
          </cell>
        </row>
        <row r="5830">
          <cell r="B5830">
            <v>3731700</v>
          </cell>
          <cell r="C5830" t="str">
            <v>BAILY</v>
          </cell>
          <cell r="D5830" t="str">
            <v xml:space="preserve">   8/5 LB  </v>
          </cell>
          <cell r="E5830" t="str">
            <v>WONTON SKIN 4" THICK</v>
          </cell>
          <cell r="F5830">
            <v>6</v>
          </cell>
          <cell r="G5830" t="str">
            <v>F</v>
          </cell>
          <cell r="I5830" t="str">
            <v xml:space="preserve"> </v>
          </cell>
          <cell r="J5830">
            <v>30</v>
          </cell>
        </row>
        <row r="5831">
          <cell r="B5831">
            <v>5517024</v>
          </cell>
          <cell r="C5831" t="str">
            <v xml:space="preserve">IMP/MCC   </v>
          </cell>
          <cell r="D5831" t="str">
            <v xml:space="preserve">6/18 OZ   </v>
          </cell>
          <cell r="E5831" t="str">
            <v xml:space="preserve">SEASONING CARIBBEAN JERK      </v>
          </cell>
          <cell r="F5831" t="str">
            <v xml:space="preserve">07   </v>
          </cell>
          <cell r="G5831" t="str">
            <v xml:space="preserve">D    </v>
          </cell>
          <cell r="I5831" t="str">
            <v xml:space="preserve">N    </v>
          </cell>
          <cell r="J5831">
            <v>30</v>
          </cell>
        </row>
        <row r="5832">
          <cell r="B5832">
            <v>8389603</v>
          </cell>
          <cell r="C5832" t="str">
            <v>PERDUE</v>
          </cell>
          <cell r="D5832" t="str">
            <v xml:space="preserve">   2/6 LB  </v>
          </cell>
          <cell r="E5832" t="str">
            <v>SAUSAGE POLISH TURKEY 5X1</v>
          </cell>
          <cell r="F5832">
            <v>3</v>
          </cell>
          <cell r="G5832" t="str">
            <v>F</v>
          </cell>
          <cell r="I5832" t="str">
            <v>L</v>
          </cell>
          <cell r="J5832">
            <v>30</v>
          </cell>
        </row>
        <row r="5833">
          <cell r="B5833">
            <v>7080898</v>
          </cell>
          <cell r="C5833" t="str">
            <v>ROYALDR</v>
          </cell>
          <cell r="D5833" t="str">
            <v xml:space="preserve">   4/30 CT </v>
          </cell>
          <cell r="E5833" t="str">
            <v>APTZR CRAB RANGOON 1 OZ EA</v>
          </cell>
          <cell r="F5833">
            <v>6</v>
          </cell>
          <cell r="G5833" t="str">
            <v>F</v>
          </cell>
          <cell r="I5833" t="str">
            <v>L</v>
          </cell>
          <cell r="J5833">
            <v>4</v>
          </cell>
        </row>
        <row r="5834">
          <cell r="B5834">
            <v>2215990</v>
          </cell>
          <cell r="C5834" t="str">
            <v>FOLGERS</v>
          </cell>
          <cell r="D5834" t="str">
            <v xml:space="preserve">   2/2 LTR </v>
          </cell>
          <cell r="E5834" t="str">
            <v>COFFEE LIQ FRZ CONC SIGN BLND</v>
          </cell>
          <cell r="F5834">
            <v>12</v>
          </cell>
          <cell r="G5834" t="str">
            <v>F</v>
          </cell>
          <cell r="I5834" t="str">
            <v xml:space="preserve"> </v>
          </cell>
          <cell r="J5834">
            <v>30</v>
          </cell>
        </row>
        <row r="5835">
          <cell r="B5835">
            <v>9902825</v>
          </cell>
          <cell r="C5835" t="str">
            <v>PORTCLS</v>
          </cell>
          <cell r="D5835" t="str">
            <v xml:space="preserve">   2/5 LB  </v>
          </cell>
          <cell r="E5835" t="str">
            <v>SHRIMP P&amp;D TLOF CKD 150/200</v>
          </cell>
          <cell r="F5835">
            <v>4</v>
          </cell>
          <cell r="G5835" t="str">
            <v>F</v>
          </cell>
          <cell r="I5835" t="str">
            <v xml:space="preserve"> </v>
          </cell>
          <cell r="J5835">
            <v>30</v>
          </cell>
        </row>
        <row r="5836">
          <cell r="B5836">
            <v>1026897</v>
          </cell>
          <cell r="C5836" t="str">
            <v>HRTYHSE</v>
          </cell>
          <cell r="D5836" t="str">
            <v xml:space="preserve">   6/4.5 LB</v>
          </cell>
          <cell r="E5836" t="str">
            <v>POTATO FRY SS 1/4 A GRD</v>
          </cell>
          <cell r="F5836">
            <v>6</v>
          </cell>
          <cell r="G5836" t="str">
            <v>F</v>
          </cell>
          <cell r="I5836" t="str">
            <v>L</v>
          </cell>
          <cell r="J5836">
            <v>30</v>
          </cell>
        </row>
        <row r="5837">
          <cell r="B5837">
            <v>5843636</v>
          </cell>
          <cell r="C5837" t="str">
            <v xml:space="preserve">DIACRYS   </v>
          </cell>
          <cell r="D5837" t="str">
            <v xml:space="preserve">12/24 OZ  </v>
          </cell>
          <cell r="E5837" t="str">
            <v xml:space="preserve">GELATIN STRAWBERRY            </v>
          </cell>
          <cell r="F5837" t="str">
            <v xml:space="preserve">07   </v>
          </cell>
          <cell r="G5837" t="str">
            <v xml:space="preserve">D    </v>
          </cell>
          <cell r="I5837" t="str">
            <v xml:space="preserve">L    </v>
          </cell>
          <cell r="J5837">
            <v>30</v>
          </cell>
        </row>
        <row r="5838">
          <cell r="B5838">
            <v>2237337</v>
          </cell>
          <cell r="C5838" t="str">
            <v>PACKER</v>
          </cell>
          <cell r="D5838" t="str">
            <v xml:space="preserve">   1/20 LB </v>
          </cell>
          <cell r="E5838" t="str">
            <v>CRAB LEG &amp;CLAW ALSK KNG 6/9 RD</v>
          </cell>
          <cell r="F5838">
            <v>4</v>
          </cell>
          <cell r="G5838" t="str">
            <v>F</v>
          </cell>
          <cell r="I5838" t="str">
            <v xml:space="preserve"> </v>
          </cell>
          <cell r="J5838">
            <v>30</v>
          </cell>
        </row>
        <row r="5839">
          <cell r="B5839">
            <v>2490227</v>
          </cell>
          <cell r="C5839" t="str">
            <v>SYS CLS</v>
          </cell>
          <cell r="D5839" t="str">
            <v xml:space="preserve">  16/3.125#</v>
          </cell>
          <cell r="E5839" t="str">
            <v>CHICKEN CVP SPLIT WOG NFNT FRZ</v>
          </cell>
          <cell r="F5839">
            <v>5</v>
          </cell>
          <cell r="G5839" t="str">
            <v>F</v>
          </cell>
          <cell r="I5839" t="str">
            <v xml:space="preserve"> </v>
          </cell>
          <cell r="J5839">
            <v>26</v>
          </cell>
        </row>
        <row r="5840">
          <cell r="B5840">
            <v>7109565</v>
          </cell>
          <cell r="C5840" t="str">
            <v>CARLAS</v>
          </cell>
          <cell r="D5840" t="str">
            <v xml:space="preserve">   8/3 LB  </v>
          </cell>
          <cell r="E5840" t="str">
            <v>RAVIOLI CHEESE JMBO SQR PC</v>
          </cell>
          <cell r="F5840">
            <v>6</v>
          </cell>
          <cell r="G5840" t="str">
            <v>F</v>
          </cell>
          <cell r="I5840" t="str">
            <v>L</v>
          </cell>
          <cell r="J5840">
            <v>4</v>
          </cell>
        </row>
        <row r="5841">
          <cell r="B5841">
            <v>4147074</v>
          </cell>
          <cell r="C5841" t="str">
            <v>BLU BNY</v>
          </cell>
          <cell r="D5841" t="str">
            <v xml:space="preserve">   1/12 CT </v>
          </cell>
          <cell r="E5841" t="str">
            <v>ICE CREAM TURTLE SUNDAE BAR</v>
          </cell>
          <cell r="F5841">
            <v>2</v>
          </cell>
          <cell r="G5841" t="str">
            <v>F</v>
          </cell>
          <cell r="I5841" t="str">
            <v xml:space="preserve"> </v>
          </cell>
          <cell r="J5841">
            <v>30</v>
          </cell>
        </row>
        <row r="5842">
          <cell r="B5842">
            <v>5098365</v>
          </cell>
          <cell r="C5842" t="str">
            <v>CHSCAKE</v>
          </cell>
          <cell r="D5842" t="str">
            <v xml:space="preserve">   4/5#    </v>
          </cell>
          <cell r="E5842" t="str">
            <v>GLACE DEMI DE VIANDE BEEF</v>
          </cell>
          <cell r="F5842">
            <v>6</v>
          </cell>
          <cell r="G5842" t="str">
            <v>F</v>
          </cell>
          <cell r="I5842" t="str">
            <v>C</v>
          </cell>
          <cell r="J5842">
            <v>30</v>
          </cell>
        </row>
        <row r="5843">
          <cell r="B5843">
            <v>7078993</v>
          </cell>
          <cell r="C5843" t="str">
            <v>PORTCLS</v>
          </cell>
          <cell r="D5843" t="str">
            <v xml:space="preserve">   4/2.5 LB</v>
          </cell>
          <cell r="E5843" t="str">
            <v>SHRIMP WHT P&amp;D TLON CKD 16/20</v>
          </cell>
          <cell r="F5843">
            <v>4</v>
          </cell>
          <cell r="G5843" t="str">
            <v>F</v>
          </cell>
          <cell r="I5843" t="str">
            <v xml:space="preserve"> </v>
          </cell>
          <cell r="J5843">
            <v>30</v>
          </cell>
        </row>
        <row r="5844">
          <cell r="B5844">
            <v>2431468</v>
          </cell>
          <cell r="C5844" t="str">
            <v>VIKING</v>
          </cell>
          <cell r="D5844" t="str">
            <v xml:space="preserve">   1/10 LB </v>
          </cell>
          <cell r="E5844" t="str">
            <v>POLLOCK FILET ALSK 4OZ BK N BR</v>
          </cell>
          <cell r="F5844">
            <v>4</v>
          </cell>
          <cell r="G5844" t="str">
            <v>F</v>
          </cell>
          <cell r="I5844" t="str">
            <v xml:space="preserve"> </v>
          </cell>
          <cell r="J5844">
            <v>30</v>
          </cell>
        </row>
        <row r="5845">
          <cell r="B5845">
            <v>7051176</v>
          </cell>
          <cell r="C5845" t="str">
            <v>THRIVE</v>
          </cell>
          <cell r="D5845" t="str">
            <v xml:space="preserve">  36/4 OZ  </v>
          </cell>
          <cell r="E5845" t="str">
            <v>ICE CREAM GELATO VANILLA CUP</v>
          </cell>
          <cell r="F5845">
            <v>2</v>
          </cell>
          <cell r="G5845" t="str">
            <v>F</v>
          </cell>
          <cell r="I5845" t="str">
            <v>L</v>
          </cell>
          <cell r="J5845">
            <v>30</v>
          </cell>
        </row>
        <row r="5846">
          <cell r="B5846">
            <v>4557765</v>
          </cell>
          <cell r="C5846" t="str">
            <v>WICHITA</v>
          </cell>
          <cell r="D5846" t="str">
            <v xml:space="preserve">  24/1.25DN</v>
          </cell>
          <cell r="E5846" t="str">
            <v>PORK RIB BABY BCK SKND</v>
          </cell>
          <cell r="F5846">
            <v>3</v>
          </cell>
          <cell r="G5846" t="str">
            <v>F</v>
          </cell>
          <cell r="I5846" t="str">
            <v xml:space="preserve"> </v>
          </cell>
          <cell r="J5846">
            <v>30</v>
          </cell>
        </row>
        <row r="5847">
          <cell r="B5847">
            <v>2924185</v>
          </cell>
          <cell r="C5847" t="str">
            <v>AUBONPN</v>
          </cell>
          <cell r="D5847" t="str">
            <v xml:space="preserve">   4/8 LB  </v>
          </cell>
          <cell r="E5847" t="str">
            <v>SOUP CHICKEN LMN ORZO</v>
          </cell>
          <cell r="F5847">
            <v>6</v>
          </cell>
          <cell r="G5847" t="str">
            <v>F</v>
          </cell>
          <cell r="I5847" t="str">
            <v>C</v>
          </cell>
          <cell r="J5847">
            <v>30</v>
          </cell>
        </row>
        <row r="5848">
          <cell r="B5848">
            <v>4539757</v>
          </cell>
          <cell r="C5848" t="str">
            <v>ARMOUR</v>
          </cell>
          <cell r="D5848" t="str">
            <v xml:space="preserve">   2/5 LB  </v>
          </cell>
          <cell r="E5848" t="str">
            <v>BACON BIT FULLY COOKED 1/2</v>
          </cell>
          <cell r="F5848">
            <v>3</v>
          </cell>
          <cell r="G5848" t="str">
            <v>C</v>
          </cell>
          <cell r="I5848" t="str">
            <v>L</v>
          </cell>
          <cell r="J5848">
            <v>30</v>
          </cell>
        </row>
        <row r="5849">
          <cell r="B5849">
            <v>5820550</v>
          </cell>
          <cell r="C5849" t="str">
            <v>CAB</v>
          </cell>
          <cell r="D5849" t="str">
            <v xml:space="preserve">  80/4 OZ  </v>
          </cell>
          <cell r="E5849" t="str">
            <v>BEEF PATTY GROUND 80/20</v>
          </cell>
          <cell r="F5849">
            <v>3</v>
          </cell>
          <cell r="G5849" t="str">
            <v>F</v>
          </cell>
          <cell r="I5849" t="str">
            <v xml:space="preserve"> </v>
          </cell>
          <cell r="J5849">
            <v>30</v>
          </cell>
        </row>
        <row r="5850">
          <cell r="B5850">
            <v>2291706</v>
          </cell>
          <cell r="C5850" t="str">
            <v>SYS IMP</v>
          </cell>
          <cell r="D5850" t="str">
            <v xml:space="preserve">  48/4 OZ  </v>
          </cell>
          <cell r="E5850" t="str">
            <v>SUPPLEMENT NUTRL TREAT ORNG</v>
          </cell>
          <cell r="F5850">
            <v>1</v>
          </cell>
          <cell r="G5850" t="str">
            <v>F</v>
          </cell>
          <cell r="I5850" t="str">
            <v xml:space="preserve"> </v>
          </cell>
          <cell r="J5850">
            <v>30</v>
          </cell>
        </row>
        <row r="5851">
          <cell r="B5851">
            <v>1563701</v>
          </cell>
          <cell r="C5851" t="str">
            <v>ALPHA</v>
          </cell>
          <cell r="D5851" t="str">
            <v xml:space="preserve">  10/12 CT </v>
          </cell>
          <cell r="E5851" t="str">
            <v>BUN HMBRGR WHT WHEAT 4 K12</v>
          </cell>
          <cell r="F5851">
            <v>6</v>
          </cell>
          <cell r="G5851" t="str">
            <v>F</v>
          </cell>
          <cell r="I5851" t="str">
            <v xml:space="preserve"> </v>
          </cell>
          <cell r="J5851">
            <v>30</v>
          </cell>
        </row>
        <row r="5852">
          <cell r="B5852">
            <v>90811</v>
          </cell>
          <cell r="C5852" t="str">
            <v>FARMLND</v>
          </cell>
          <cell r="D5852" t="str">
            <v xml:space="preserve">   2/150SLI</v>
          </cell>
          <cell r="E5852" t="str">
            <v>BACON LAYFLAT PRCK</v>
          </cell>
          <cell r="F5852">
            <v>3</v>
          </cell>
          <cell r="G5852" t="str">
            <v>C</v>
          </cell>
          <cell r="I5852" t="str">
            <v>L</v>
          </cell>
          <cell r="J5852">
            <v>30</v>
          </cell>
        </row>
        <row r="5853">
          <cell r="B5853">
            <v>519084</v>
          </cell>
          <cell r="C5853" t="str">
            <v>SYS CLS</v>
          </cell>
          <cell r="D5853" t="str">
            <v xml:space="preserve"> 160/1 OZ  </v>
          </cell>
          <cell r="E5853" t="str">
            <v>SAUSAGE PORK LNK SKL FC LS HTH</v>
          </cell>
          <cell r="F5853">
            <v>3</v>
          </cell>
          <cell r="G5853" t="str">
            <v>F</v>
          </cell>
          <cell r="I5853" t="str">
            <v xml:space="preserve"> </v>
          </cell>
          <cell r="J5853">
            <v>30</v>
          </cell>
        </row>
        <row r="5854">
          <cell r="B5854">
            <v>6370217</v>
          </cell>
          <cell r="C5854" t="str">
            <v>AREZCLS</v>
          </cell>
          <cell r="D5854" t="str">
            <v xml:space="preserve">   2/5 LB  </v>
          </cell>
          <cell r="E5854" t="str">
            <v>MEATBALL PK/BF ITAL STYL 2 OZ</v>
          </cell>
          <cell r="F5854">
            <v>3</v>
          </cell>
          <cell r="G5854" t="str">
            <v>F</v>
          </cell>
          <cell r="I5854" t="str">
            <v xml:space="preserve"> </v>
          </cell>
          <cell r="J5854">
            <v>30</v>
          </cell>
        </row>
        <row r="5855">
          <cell r="B5855">
            <v>6213342</v>
          </cell>
          <cell r="C5855" t="str">
            <v>SYS IMP</v>
          </cell>
          <cell r="D5855" t="str">
            <v xml:space="preserve">   6/1LB   </v>
          </cell>
          <cell r="E5855" t="str">
            <v>SOUP BASE BEEF LO SOD NO MSG</v>
          </cell>
          <cell r="F5855">
            <v>7</v>
          </cell>
          <cell r="G5855" t="str">
            <v>C</v>
          </cell>
          <cell r="I5855" t="str">
            <v xml:space="preserve"> </v>
          </cell>
          <cell r="J5855">
            <v>30</v>
          </cell>
        </row>
        <row r="5856">
          <cell r="B5856">
            <v>9306135</v>
          </cell>
          <cell r="C5856" t="str">
            <v>HSRCCLS</v>
          </cell>
          <cell r="D5856" t="str">
            <v xml:space="preserve"> 128/1.5 OZ</v>
          </cell>
          <cell r="E5856" t="str">
            <v>DRESSING RANCH DIP CUP</v>
          </cell>
          <cell r="F5856">
            <v>7</v>
          </cell>
          <cell r="G5856" t="str">
            <v>C</v>
          </cell>
          <cell r="I5856" t="str">
            <v xml:space="preserve"> </v>
          </cell>
          <cell r="J5856">
            <v>30</v>
          </cell>
        </row>
        <row r="5857">
          <cell r="B5857">
            <v>7868037</v>
          </cell>
          <cell r="C5857" t="str">
            <v>RESERS</v>
          </cell>
          <cell r="D5857" t="str">
            <v xml:space="preserve">   4/5 LB  </v>
          </cell>
          <cell r="E5857" t="str">
            <v>POTATO MASHED CKD GOURM</v>
          </cell>
          <cell r="F5857">
            <v>11</v>
          </cell>
          <cell r="G5857" t="str">
            <v>C</v>
          </cell>
          <cell r="I5857" t="str">
            <v>L</v>
          </cell>
          <cell r="J5857">
            <v>30</v>
          </cell>
        </row>
        <row r="5858">
          <cell r="B5858">
            <v>6988083</v>
          </cell>
          <cell r="C5858" t="str">
            <v>SYS CLS</v>
          </cell>
          <cell r="D5858" t="str">
            <v xml:space="preserve">  12/2 LB  </v>
          </cell>
          <cell r="E5858" t="str">
            <v>BROCCOLI SPEAR POLY GR A</v>
          </cell>
          <cell r="F5858">
            <v>6</v>
          </cell>
          <cell r="G5858" t="str">
            <v>F</v>
          </cell>
          <cell r="I5858" t="str">
            <v xml:space="preserve"> </v>
          </cell>
          <cell r="J5858">
            <v>30</v>
          </cell>
        </row>
        <row r="5859">
          <cell r="B5859">
            <v>4750976</v>
          </cell>
          <cell r="C5859" t="str">
            <v>PORTCLS</v>
          </cell>
          <cell r="D5859" t="str">
            <v xml:space="preserve">   4/3 LB  </v>
          </cell>
          <cell r="E5859" t="str">
            <v>SHRIMP BRD BFLY CLTL 21/25</v>
          </cell>
          <cell r="F5859">
            <v>4</v>
          </cell>
          <cell r="G5859" t="str">
            <v>F</v>
          </cell>
          <cell r="I5859" t="str">
            <v xml:space="preserve"> </v>
          </cell>
          <cell r="J5859">
            <v>30</v>
          </cell>
        </row>
        <row r="5860">
          <cell r="B5860">
            <v>1011600</v>
          </cell>
          <cell r="C5860" t="str">
            <v>SARALEE</v>
          </cell>
          <cell r="D5860" t="str">
            <v xml:space="preserve">   4/73 OZ </v>
          </cell>
          <cell r="E5860" t="str">
            <v>CHEESECAKE FRCH CRM SHT 8X15</v>
          </cell>
          <cell r="F5860">
            <v>6</v>
          </cell>
          <cell r="G5860" t="str">
            <v>F</v>
          </cell>
          <cell r="I5860" t="str">
            <v xml:space="preserve"> </v>
          </cell>
          <cell r="J5860">
            <v>30</v>
          </cell>
        </row>
        <row r="5861">
          <cell r="B5861">
            <v>2378289</v>
          </cell>
          <cell r="C5861" t="str">
            <v>BBRLSUP</v>
          </cell>
          <cell r="D5861" t="str">
            <v xml:space="preserve">   2/6-8#AV</v>
          </cell>
          <cell r="E5861" t="str">
            <v>TURKEY BRST NAT SMK PAN RST</v>
          </cell>
          <cell r="F5861">
            <v>5</v>
          </cell>
          <cell r="G5861" t="str">
            <v>C</v>
          </cell>
          <cell r="I5861" t="str">
            <v xml:space="preserve"> </v>
          </cell>
          <cell r="J5861">
            <v>30</v>
          </cell>
        </row>
        <row r="5862">
          <cell r="B5862">
            <v>1794866</v>
          </cell>
          <cell r="C5862" t="str">
            <v>PACKER</v>
          </cell>
          <cell r="D5862" t="str">
            <v xml:space="preserve">   1/1#    </v>
          </cell>
          <cell r="E5862" t="str">
            <v>DILL FRESH</v>
          </cell>
          <cell r="F5862">
            <v>11</v>
          </cell>
          <cell r="G5862" t="str">
            <v>C</v>
          </cell>
          <cell r="I5862" t="str">
            <v xml:space="preserve"> </v>
          </cell>
          <cell r="J5862">
            <v>30</v>
          </cell>
        </row>
        <row r="5863">
          <cell r="B5863">
            <v>4727766</v>
          </cell>
          <cell r="C5863" t="str">
            <v>CHFPIER</v>
          </cell>
          <cell r="D5863" t="str">
            <v xml:space="preserve">   4/12 CT </v>
          </cell>
          <cell r="E5863" t="str">
            <v>CROISSANT BUTTER SLI 2 OZ</v>
          </cell>
          <cell r="F5863">
            <v>6</v>
          </cell>
          <cell r="G5863" t="str">
            <v>F</v>
          </cell>
          <cell r="I5863" t="str">
            <v>L</v>
          </cell>
          <cell r="J5863">
            <v>30</v>
          </cell>
        </row>
        <row r="5864">
          <cell r="B5864">
            <v>2339042</v>
          </cell>
          <cell r="C5864" t="str">
            <v>MORNSTR</v>
          </cell>
          <cell r="D5864" t="str">
            <v xml:space="preserve">  48/3.5OZ </v>
          </cell>
          <cell r="E5864" t="str">
            <v>VEGETARIAN PATTY  GARDN BURGER</v>
          </cell>
          <cell r="F5864">
            <v>6</v>
          </cell>
          <cell r="G5864" t="str">
            <v>F</v>
          </cell>
          <cell r="I5864" t="str">
            <v xml:space="preserve"> </v>
          </cell>
          <cell r="J5864">
            <v>30</v>
          </cell>
        </row>
        <row r="5865">
          <cell r="B5865">
            <v>3705985</v>
          </cell>
          <cell r="C5865" t="str">
            <v>J DEAN</v>
          </cell>
          <cell r="D5865" t="str">
            <v xml:space="preserve"> 128/1.25OZ</v>
          </cell>
          <cell r="E5865" t="str">
            <v>SAUSAGE TURKEY PTY</v>
          </cell>
          <cell r="F5865">
            <v>5</v>
          </cell>
          <cell r="G5865" t="str">
            <v>F</v>
          </cell>
          <cell r="I5865" t="str">
            <v xml:space="preserve"> </v>
          </cell>
          <cell r="J5865">
            <v>30</v>
          </cell>
        </row>
        <row r="5866">
          <cell r="B5866">
            <v>2889901</v>
          </cell>
          <cell r="C5866" t="str">
            <v>BIRCHWD</v>
          </cell>
          <cell r="D5866" t="str">
            <v xml:space="preserve">  80/4 OZ  </v>
          </cell>
          <cell r="E5866" t="str">
            <v>BEEF PATTY GRND 75/25</v>
          </cell>
          <cell r="F5866">
            <v>3</v>
          </cell>
          <cell r="G5866" t="str">
            <v>F</v>
          </cell>
          <cell r="I5866" t="str">
            <v xml:space="preserve"> </v>
          </cell>
          <cell r="J5866">
            <v>30</v>
          </cell>
        </row>
        <row r="5867">
          <cell r="B5867">
            <v>7528201</v>
          </cell>
          <cell r="C5867" t="str">
            <v>FRIGO</v>
          </cell>
          <cell r="D5867" t="str">
            <v xml:space="preserve">   8/6#AVG </v>
          </cell>
          <cell r="E5867" t="str">
            <v>CHEESE MOZZARELLA W/M LOAF</v>
          </cell>
          <cell r="F5867">
            <v>2</v>
          </cell>
          <cell r="G5867" t="str">
            <v>C</v>
          </cell>
          <cell r="I5867" t="str">
            <v>L</v>
          </cell>
          <cell r="J5867">
            <v>4</v>
          </cell>
        </row>
        <row r="5868">
          <cell r="B5868">
            <v>1491352</v>
          </cell>
          <cell r="C5868" t="str">
            <v>UDISHFD</v>
          </cell>
          <cell r="D5868" t="str">
            <v xml:space="preserve">  36/1.8 OZ</v>
          </cell>
          <cell r="E5868" t="str">
            <v>COOKIE SNICKERDOODLE GLTNFR IW</v>
          </cell>
          <cell r="F5868">
            <v>6</v>
          </cell>
          <cell r="G5868" t="str">
            <v>F</v>
          </cell>
          <cell r="I5868" t="str">
            <v>L</v>
          </cell>
          <cell r="J5868">
            <v>4</v>
          </cell>
        </row>
        <row r="5869">
          <cell r="B5869">
            <v>1534508</v>
          </cell>
          <cell r="C5869" t="str">
            <v>COLEMAN</v>
          </cell>
          <cell r="D5869" t="str">
            <v xml:space="preserve">   4/5LB   </v>
          </cell>
          <cell r="E5869" t="str">
            <v>CHICKEN BRST B\S BFLY RNDM NAE</v>
          </cell>
          <cell r="F5869">
            <v>5</v>
          </cell>
          <cell r="G5869" t="str">
            <v>C</v>
          </cell>
          <cell r="I5869" t="str">
            <v xml:space="preserve"> </v>
          </cell>
          <cell r="J5869">
            <v>28</v>
          </cell>
        </row>
        <row r="5870">
          <cell r="B5870">
            <v>2000721</v>
          </cell>
          <cell r="C5870" t="str">
            <v>SYS IMP</v>
          </cell>
          <cell r="D5870" t="str">
            <v xml:space="preserve">   6/4.5LB </v>
          </cell>
          <cell r="E5870" t="str">
            <v>POTATO FRY 1/4 SS LONG</v>
          </cell>
          <cell r="F5870">
            <v>6</v>
          </cell>
          <cell r="G5870" t="str">
            <v>F</v>
          </cell>
          <cell r="I5870" t="str">
            <v xml:space="preserve"> </v>
          </cell>
          <cell r="J5870">
            <v>30</v>
          </cell>
        </row>
        <row r="5871">
          <cell r="B5871">
            <v>7651910</v>
          </cell>
          <cell r="C5871" t="str">
            <v>IMPFRSH</v>
          </cell>
          <cell r="D5871" t="str">
            <v xml:space="preserve">   1/88 CT </v>
          </cell>
          <cell r="E5871" t="str">
            <v>ORANGE FANCY FRSH</v>
          </cell>
          <cell r="F5871">
            <v>11</v>
          </cell>
          <cell r="G5871" t="str">
            <v>C</v>
          </cell>
          <cell r="I5871" t="str">
            <v xml:space="preserve"> </v>
          </cell>
          <cell r="J5871">
            <v>30</v>
          </cell>
        </row>
        <row r="5872">
          <cell r="B5872">
            <v>6862593</v>
          </cell>
          <cell r="C5872" t="str">
            <v>IMPFRSH</v>
          </cell>
          <cell r="D5872" t="str">
            <v xml:space="preserve">   2/5 LB  </v>
          </cell>
          <cell r="E5872" t="str">
            <v>ONION DICED 1/4</v>
          </cell>
          <cell r="F5872">
            <v>11</v>
          </cell>
          <cell r="G5872" t="str">
            <v>C</v>
          </cell>
          <cell r="I5872" t="str">
            <v xml:space="preserve"> </v>
          </cell>
          <cell r="J5872">
            <v>30</v>
          </cell>
        </row>
        <row r="5873">
          <cell r="B5873">
            <v>7084626</v>
          </cell>
          <cell r="C5873" t="str">
            <v xml:space="preserve">MSVICKI   </v>
          </cell>
          <cell r="D5873" t="str">
            <v xml:space="preserve">60/1.375Z </v>
          </cell>
          <cell r="E5873" t="str">
            <v>CHIP POTATO VARIETY KETTLE STY</v>
          </cell>
          <cell r="F5873" t="str">
            <v xml:space="preserve">07   </v>
          </cell>
          <cell r="G5873" t="str">
            <v xml:space="preserve">D    </v>
          </cell>
          <cell r="I5873" t="str">
            <v xml:space="preserve">N    </v>
          </cell>
          <cell r="J5873">
            <v>29</v>
          </cell>
        </row>
        <row r="5874">
          <cell r="B5874">
            <v>9494386</v>
          </cell>
          <cell r="C5874" t="str">
            <v>BRDGFRD</v>
          </cell>
          <cell r="D5874" t="str">
            <v xml:space="preserve">  75/1.5 OZ</v>
          </cell>
          <cell r="E5874" t="str">
            <v>ROLL HONEY WHEAT HT &amp; SERVE</v>
          </cell>
          <cell r="F5874">
            <v>6</v>
          </cell>
          <cell r="G5874" t="str">
            <v>F</v>
          </cell>
          <cell r="I5874" t="str">
            <v>L</v>
          </cell>
          <cell r="J5874">
            <v>4</v>
          </cell>
        </row>
        <row r="5875">
          <cell r="B5875">
            <v>8222766</v>
          </cell>
          <cell r="C5875" t="str">
            <v xml:space="preserve">MARS      </v>
          </cell>
          <cell r="D5875" t="str">
            <v xml:space="preserve">10/36CT   </v>
          </cell>
          <cell r="E5875" t="str">
            <v>CANDY BAR TWIX CARAMEL 1.79 OZ</v>
          </cell>
          <cell r="F5875" t="str">
            <v xml:space="preserve">07   </v>
          </cell>
          <cell r="G5875" t="str">
            <v xml:space="preserve">D    </v>
          </cell>
          <cell r="I5875" t="str">
            <v xml:space="preserve">N    </v>
          </cell>
          <cell r="J5875">
            <v>4</v>
          </cell>
        </row>
        <row r="5876">
          <cell r="B5876">
            <v>3191612</v>
          </cell>
          <cell r="C5876" t="str">
            <v xml:space="preserve">AUBONPN   </v>
          </cell>
          <cell r="D5876" t="str">
            <v xml:space="preserve">4/8 LB    </v>
          </cell>
          <cell r="E5876" t="str">
            <v xml:space="preserve">SOUP LOBSTER CORN BISQUE      </v>
          </cell>
          <cell r="F5876" t="str">
            <v xml:space="preserve">06   </v>
          </cell>
          <cell r="G5876" t="str">
            <v xml:space="preserve">F    </v>
          </cell>
          <cell r="I5876" t="str">
            <v xml:space="preserve">C    </v>
          </cell>
          <cell r="J5876">
            <v>24</v>
          </cell>
        </row>
        <row r="5877">
          <cell r="B5877">
            <v>7666179</v>
          </cell>
          <cell r="C5877" t="str">
            <v xml:space="preserve">KEYSTON   </v>
          </cell>
          <cell r="D5877" t="str">
            <v xml:space="preserve">2/2L      </v>
          </cell>
          <cell r="E5877" t="str">
            <v xml:space="preserve">CLEANER GLASS BLUE DISP       </v>
          </cell>
          <cell r="F5877" t="str">
            <v xml:space="preserve">09   </v>
          </cell>
          <cell r="G5877" t="str">
            <v xml:space="preserve">D    </v>
          </cell>
          <cell r="I5877" t="str">
            <v xml:space="preserve">N    </v>
          </cell>
          <cell r="J5877" t="e">
            <v>#N/A</v>
          </cell>
        </row>
        <row r="5878">
          <cell r="B5878">
            <v>4520888</v>
          </cell>
          <cell r="C5878" t="str">
            <v xml:space="preserve">SYSCO     </v>
          </cell>
          <cell r="D5878" t="str">
            <v xml:space="preserve">1/36CT    </v>
          </cell>
          <cell r="E5878" t="str">
            <v xml:space="preserve">FORK DINNER HARBOUR MEDWGT    </v>
          </cell>
          <cell r="F5878" t="str">
            <v xml:space="preserve">10   </v>
          </cell>
          <cell r="G5878" t="str">
            <v xml:space="preserve">D    </v>
          </cell>
          <cell r="I5878" t="str">
            <v xml:space="preserve">N    </v>
          </cell>
          <cell r="J5878">
            <v>28</v>
          </cell>
        </row>
        <row r="5879">
          <cell r="B5879">
            <v>2748941</v>
          </cell>
          <cell r="C5879" t="str">
            <v xml:space="preserve">BKRSCLS   </v>
          </cell>
          <cell r="D5879" t="str">
            <v xml:space="preserve">6/5 LB    </v>
          </cell>
          <cell r="E5879" t="str">
            <v xml:space="preserve">MIX WAFFLE BELGIAN COMPLT     </v>
          </cell>
          <cell r="F5879" t="str">
            <v xml:space="preserve">07   </v>
          </cell>
          <cell r="G5879" t="str">
            <v xml:space="preserve">D    </v>
          </cell>
          <cell r="I5879" t="str">
            <v xml:space="preserve">N    </v>
          </cell>
          <cell r="J5879">
            <v>21</v>
          </cell>
        </row>
        <row r="5880">
          <cell r="B5880">
            <v>7081644</v>
          </cell>
          <cell r="C5880" t="str">
            <v xml:space="preserve">DENIGRS   </v>
          </cell>
          <cell r="D5880" t="str">
            <v xml:space="preserve">1/5L      </v>
          </cell>
          <cell r="E5880" t="str">
            <v xml:space="preserve">VINEGAR SHERRY SPANISH        </v>
          </cell>
          <cell r="F5880" t="str">
            <v xml:space="preserve">07   </v>
          </cell>
          <cell r="G5880" t="str">
            <v xml:space="preserve">D    </v>
          </cell>
          <cell r="I5880" t="str">
            <v xml:space="preserve">N    </v>
          </cell>
          <cell r="J5880">
            <v>24</v>
          </cell>
        </row>
        <row r="5881">
          <cell r="B5881">
            <v>838146</v>
          </cell>
          <cell r="C5881" t="str">
            <v xml:space="preserve">KELLOGG   </v>
          </cell>
          <cell r="D5881" t="str">
            <v xml:space="preserve">9/9CT     </v>
          </cell>
          <cell r="E5881" t="str">
            <v xml:space="preserve">SNACK BAR FRUIT CRISP STWBRY  </v>
          </cell>
          <cell r="F5881" t="str">
            <v xml:space="preserve">07   </v>
          </cell>
          <cell r="G5881" t="str">
            <v xml:space="preserve">D    </v>
          </cell>
          <cell r="I5881" t="str">
            <v xml:space="preserve">N    </v>
          </cell>
          <cell r="J5881">
            <v>25</v>
          </cell>
        </row>
        <row r="5882">
          <cell r="B5882">
            <v>4862777</v>
          </cell>
          <cell r="C5882" t="str">
            <v xml:space="preserve">LABELLA   </v>
          </cell>
          <cell r="D5882" t="str">
            <v xml:space="preserve">2/10 LB   </v>
          </cell>
          <cell r="E5882" t="str">
            <v xml:space="preserve">PASTA SHELL SMALL             </v>
          </cell>
          <cell r="F5882" t="str">
            <v xml:space="preserve">07   </v>
          </cell>
          <cell r="G5882" t="str">
            <v xml:space="preserve">D    </v>
          </cell>
          <cell r="I5882" t="str">
            <v xml:space="preserve">N    </v>
          </cell>
          <cell r="J5882">
            <v>20</v>
          </cell>
        </row>
        <row r="5883">
          <cell r="B5883">
            <v>4267456</v>
          </cell>
          <cell r="C5883" t="str">
            <v xml:space="preserve">PEPFARM   </v>
          </cell>
          <cell r="D5883" t="str">
            <v xml:space="preserve">4/116 CT  </v>
          </cell>
          <cell r="E5883" t="str">
            <v xml:space="preserve">COOKIE ASST DISTINCTIVE       </v>
          </cell>
          <cell r="F5883" t="str">
            <v xml:space="preserve">07   </v>
          </cell>
          <cell r="G5883" t="str">
            <v xml:space="preserve">D    </v>
          </cell>
          <cell r="I5883" t="str">
            <v xml:space="preserve">N    </v>
          </cell>
          <cell r="J5883">
            <v>14</v>
          </cell>
        </row>
        <row r="5884">
          <cell r="B5884">
            <v>4941548</v>
          </cell>
          <cell r="C5884" t="str">
            <v xml:space="preserve">SYS CLS   </v>
          </cell>
          <cell r="D5884" t="str">
            <v xml:space="preserve">48/4 OZ   </v>
          </cell>
          <cell r="E5884" t="str">
            <v>SHAKER DISP SALT FLUTED ALMOND</v>
          </cell>
          <cell r="F5884" t="str">
            <v xml:space="preserve">07   </v>
          </cell>
          <cell r="G5884" t="str">
            <v xml:space="preserve">D    </v>
          </cell>
          <cell r="I5884" t="str">
            <v xml:space="preserve">N    </v>
          </cell>
          <cell r="J5884">
            <v>27</v>
          </cell>
        </row>
        <row r="5885">
          <cell r="B5885">
            <v>4063186</v>
          </cell>
          <cell r="C5885" t="str">
            <v xml:space="preserve">TEXPETE   </v>
          </cell>
          <cell r="D5885" t="str">
            <v xml:space="preserve">4/1 GAL   </v>
          </cell>
          <cell r="E5885" t="str">
            <v xml:space="preserve">SAUCE HOT                     </v>
          </cell>
          <cell r="F5885" t="str">
            <v xml:space="preserve">07   </v>
          </cell>
          <cell r="G5885" t="str">
            <v xml:space="preserve">D    </v>
          </cell>
          <cell r="I5885" t="str">
            <v xml:space="preserve">N    </v>
          </cell>
          <cell r="J5885">
            <v>25</v>
          </cell>
        </row>
        <row r="5886">
          <cell r="B5886">
            <v>5466420</v>
          </cell>
          <cell r="C5886" t="str">
            <v xml:space="preserve">MC CORM   </v>
          </cell>
          <cell r="D5886" t="str">
            <v xml:space="preserve">3/7 LB    </v>
          </cell>
          <cell r="E5886" t="str">
            <v xml:space="preserve">SEASONING STEAK MONTREAL      </v>
          </cell>
          <cell r="F5886" t="str">
            <v xml:space="preserve">07   </v>
          </cell>
          <cell r="G5886" t="str">
            <v xml:space="preserve">D    </v>
          </cell>
          <cell r="I5886" t="str">
            <v xml:space="preserve">N    </v>
          </cell>
          <cell r="J5886">
            <v>22</v>
          </cell>
        </row>
        <row r="5887">
          <cell r="B5887">
            <v>4043295</v>
          </cell>
          <cell r="C5887" t="str">
            <v xml:space="preserve">SYS CLS   </v>
          </cell>
          <cell r="D5887" t="str">
            <v xml:space="preserve">6/1000CT  </v>
          </cell>
          <cell r="E5887" t="str">
            <v>SPICE PEPPER PKT 2 FLUTE .11GM</v>
          </cell>
          <cell r="F5887" t="str">
            <v xml:space="preserve">07   </v>
          </cell>
          <cell r="G5887" t="str">
            <v xml:space="preserve">D    </v>
          </cell>
          <cell r="I5887" t="str">
            <v xml:space="preserve">N    </v>
          </cell>
          <cell r="J5887">
            <v>21</v>
          </cell>
        </row>
        <row r="5888">
          <cell r="B5888">
            <v>7686934</v>
          </cell>
          <cell r="C5888" t="str">
            <v xml:space="preserve">ECOLAB    </v>
          </cell>
          <cell r="D5888" t="str">
            <v xml:space="preserve">2/2 LB    </v>
          </cell>
          <cell r="E5888" t="str">
            <v>BLEACH LAUN OXY GUARD SOLID NP</v>
          </cell>
          <cell r="F5888" t="str">
            <v xml:space="preserve">09   </v>
          </cell>
          <cell r="G5888" t="str">
            <v xml:space="preserve">D    </v>
          </cell>
          <cell r="I5888" t="str">
            <v xml:space="preserve">N    </v>
          </cell>
          <cell r="J5888">
            <v>24</v>
          </cell>
        </row>
        <row r="5889">
          <cell r="B5889">
            <v>7436041</v>
          </cell>
          <cell r="C5889" t="str">
            <v xml:space="preserve">DIACRYS   </v>
          </cell>
          <cell r="D5889" t="str">
            <v xml:space="preserve">12/4 LB   </v>
          </cell>
          <cell r="E5889" t="str">
            <v xml:space="preserve">SALT GRANULATED TABLE PLAIN   </v>
          </cell>
          <cell r="F5889" t="str">
            <v xml:space="preserve">07   </v>
          </cell>
          <cell r="G5889" t="str">
            <v xml:space="preserve">D    </v>
          </cell>
          <cell r="I5889" t="str">
            <v xml:space="preserve">N    </v>
          </cell>
          <cell r="J5889" t="e">
            <v>#N/A</v>
          </cell>
        </row>
        <row r="5890">
          <cell r="B5890">
            <v>4045662</v>
          </cell>
          <cell r="C5890" t="str">
            <v xml:space="preserve">GM        </v>
          </cell>
          <cell r="D5890" t="str">
            <v xml:space="preserve">6/5 LB    </v>
          </cell>
          <cell r="E5890" t="str">
            <v xml:space="preserve">MIX CAKE DEVILS FOOD COMPLT   </v>
          </cell>
          <cell r="F5890" t="str">
            <v xml:space="preserve">07   </v>
          </cell>
          <cell r="G5890" t="str">
            <v xml:space="preserve">D    </v>
          </cell>
          <cell r="I5890" t="str">
            <v xml:space="preserve">N    </v>
          </cell>
          <cell r="J5890">
            <v>16</v>
          </cell>
        </row>
        <row r="5891">
          <cell r="B5891">
            <v>3132065</v>
          </cell>
          <cell r="C5891" t="str">
            <v xml:space="preserve">HSRCCLS   </v>
          </cell>
          <cell r="D5891" t="str">
            <v xml:space="preserve">200/1 OZ  </v>
          </cell>
          <cell r="E5891" t="str">
            <v xml:space="preserve">SAUCE SWEET &amp; SOUR DIP CUP    </v>
          </cell>
          <cell r="F5891" t="str">
            <v xml:space="preserve">07   </v>
          </cell>
          <cell r="G5891" t="str">
            <v xml:space="preserve">D    </v>
          </cell>
          <cell r="I5891" t="str">
            <v xml:space="preserve">N    </v>
          </cell>
          <cell r="J5891" t="e">
            <v>#N/A</v>
          </cell>
        </row>
        <row r="5892">
          <cell r="B5892">
            <v>4274833</v>
          </cell>
          <cell r="C5892" t="str">
            <v xml:space="preserve">LA VICT   </v>
          </cell>
          <cell r="D5892" t="str">
            <v xml:space="preserve">6/#10     </v>
          </cell>
          <cell r="E5892" t="str">
            <v xml:space="preserve">SAUCE ENCHILADA               </v>
          </cell>
          <cell r="F5892" t="str">
            <v xml:space="preserve">07   </v>
          </cell>
          <cell r="G5892" t="str">
            <v xml:space="preserve">D    </v>
          </cell>
          <cell r="I5892" t="str">
            <v xml:space="preserve">N    </v>
          </cell>
          <cell r="J5892">
            <v>13</v>
          </cell>
        </row>
        <row r="5893">
          <cell r="B5893">
            <v>4005559</v>
          </cell>
          <cell r="C5893" t="str">
            <v xml:space="preserve">CATLMEN   </v>
          </cell>
          <cell r="D5893" t="str">
            <v xml:space="preserve">4/1 GAL   </v>
          </cell>
          <cell r="E5893" t="str">
            <v xml:space="preserve">SAUCE BBQ SMOKEY              </v>
          </cell>
          <cell r="F5893" t="str">
            <v xml:space="preserve">07   </v>
          </cell>
          <cell r="G5893" t="str">
            <v xml:space="preserve">D    </v>
          </cell>
          <cell r="I5893" t="str">
            <v xml:space="preserve">N    </v>
          </cell>
          <cell r="J5893">
            <v>24</v>
          </cell>
        </row>
        <row r="5894">
          <cell r="B5894">
            <v>7009379</v>
          </cell>
          <cell r="C5894" t="str">
            <v xml:space="preserve">IDAHOAN   </v>
          </cell>
          <cell r="D5894" t="str">
            <v xml:space="preserve">8/32.85Z  </v>
          </cell>
          <cell r="E5894" t="str">
            <v>POTATO MASHED PREMIUM BABY RED</v>
          </cell>
          <cell r="F5894" t="str">
            <v xml:space="preserve">07   </v>
          </cell>
          <cell r="G5894" t="str">
            <v xml:space="preserve">D    </v>
          </cell>
          <cell r="I5894" t="str">
            <v xml:space="preserve">L    </v>
          </cell>
          <cell r="J5894">
            <v>8</v>
          </cell>
        </row>
        <row r="5895">
          <cell r="B5895">
            <v>1501657</v>
          </cell>
          <cell r="C5895" t="str">
            <v xml:space="preserve">ECOLAB    </v>
          </cell>
          <cell r="D5895" t="str">
            <v xml:space="preserve">6/32OZ    </v>
          </cell>
          <cell r="E5895" t="str">
            <v xml:space="preserve">DEGREASER HVY NO-PPE RTU      </v>
          </cell>
          <cell r="F5895" t="str">
            <v xml:space="preserve">09   </v>
          </cell>
          <cell r="G5895" t="str">
            <v xml:space="preserve">D    </v>
          </cell>
          <cell r="I5895" t="str">
            <v xml:space="preserve">N    </v>
          </cell>
          <cell r="J5895">
            <v>14</v>
          </cell>
        </row>
        <row r="5896">
          <cell r="B5896">
            <v>9523838</v>
          </cell>
          <cell r="C5896" t="str">
            <v xml:space="preserve">BROWN     </v>
          </cell>
          <cell r="D5896" t="str">
            <v xml:space="preserve">1/36"     </v>
          </cell>
          <cell r="E5896" t="str">
            <v xml:space="preserve">PAPER BUTCHER ROLL            </v>
          </cell>
          <cell r="F5896" t="str">
            <v xml:space="preserve">08   </v>
          </cell>
          <cell r="G5896" t="str">
            <v xml:space="preserve">D    </v>
          </cell>
          <cell r="I5896" t="str">
            <v xml:space="preserve">N    </v>
          </cell>
          <cell r="J5896" t="e">
            <v>#N/A</v>
          </cell>
        </row>
        <row r="5897">
          <cell r="B5897">
            <v>4230805</v>
          </cell>
          <cell r="C5897" t="str">
            <v xml:space="preserve">ANTTACO   </v>
          </cell>
          <cell r="D5897" t="str">
            <v xml:space="preserve">1/25 CT.  </v>
          </cell>
          <cell r="E5897" t="str">
            <v xml:space="preserve">BOX CORR CATER ANTIQUE TACO   </v>
          </cell>
          <cell r="F5897" t="str">
            <v xml:space="preserve">08   </v>
          </cell>
          <cell r="G5897" t="str">
            <v xml:space="preserve">D    </v>
          </cell>
          <cell r="I5897" t="str">
            <v xml:space="preserve">C    </v>
          </cell>
          <cell r="J5897" t="e">
            <v>#N/A</v>
          </cell>
        </row>
        <row r="5898">
          <cell r="B5898">
            <v>2910521</v>
          </cell>
          <cell r="C5898" t="str">
            <v xml:space="preserve">SABERT    </v>
          </cell>
          <cell r="D5898" t="str">
            <v xml:space="preserve">1/300CT   </v>
          </cell>
          <cell r="E5898" t="str">
            <v xml:space="preserve">LID PLAS F/4129LV300 PLATTER  </v>
          </cell>
          <cell r="F5898" t="str">
            <v xml:space="preserve">08   </v>
          </cell>
          <cell r="G5898" t="str">
            <v xml:space="preserve">D    </v>
          </cell>
          <cell r="I5898" t="str">
            <v xml:space="preserve">L    </v>
          </cell>
          <cell r="J5898" t="e">
            <v>#N/A</v>
          </cell>
        </row>
        <row r="5899">
          <cell r="B5899">
            <v>2973982</v>
          </cell>
          <cell r="C5899" t="str">
            <v xml:space="preserve">SABERT    </v>
          </cell>
          <cell r="D5899" t="str">
            <v xml:space="preserve">25/16X16" </v>
          </cell>
          <cell r="E5899" t="str">
            <v xml:space="preserve">LID PLAS F/PLATTER SQUR PULP  </v>
          </cell>
          <cell r="F5899" t="str">
            <v xml:space="preserve">08   </v>
          </cell>
          <cell r="G5899" t="str">
            <v xml:space="preserve">D    </v>
          </cell>
          <cell r="I5899" t="str">
            <v xml:space="preserve">L    </v>
          </cell>
          <cell r="J5899">
            <v>28</v>
          </cell>
        </row>
        <row r="5900">
          <cell r="B5900">
            <v>2101331</v>
          </cell>
          <cell r="C5900" t="str">
            <v xml:space="preserve">SYS CLS   </v>
          </cell>
          <cell r="D5900" t="str">
            <v xml:space="preserve">10/1000CT </v>
          </cell>
          <cell r="E5900" t="str">
            <v xml:space="preserve">PICK ARROW PLAS BLK 3.5       </v>
          </cell>
          <cell r="F5900" t="str">
            <v xml:space="preserve">08   </v>
          </cell>
          <cell r="G5900" t="str">
            <v xml:space="preserve">D    </v>
          </cell>
          <cell r="I5900" t="str">
            <v xml:space="preserve">N    </v>
          </cell>
          <cell r="J5900" t="e">
            <v>#N/A</v>
          </cell>
        </row>
        <row r="5901">
          <cell r="B5901">
            <v>7863869</v>
          </cell>
          <cell r="C5901" t="str">
            <v xml:space="preserve">SYS CLS   </v>
          </cell>
          <cell r="D5901" t="str">
            <v xml:space="preserve">1/1000CT  </v>
          </cell>
          <cell r="E5901" t="str">
            <v xml:space="preserve">BAG PLAS 8X4X18 .7 MIL REG WT </v>
          </cell>
          <cell r="F5901" t="str">
            <v xml:space="preserve">08   </v>
          </cell>
          <cell r="G5901" t="str">
            <v xml:space="preserve">D    </v>
          </cell>
          <cell r="I5901" t="str">
            <v xml:space="preserve">N    </v>
          </cell>
          <cell r="J5901">
            <v>49</v>
          </cell>
        </row>
        <row r="5902">
          <cell r="B5902">
            <v>8891026</v>
          </cell>
          <cell r="C5902" t="str">
            <v xml:space="preserve">HOMER     </v>
          </cell>
          <cell r="D5902" t="str">
            <v xml:space="preserve">12/25CT   </v>
          </cell>
          <cell r="E5902" t="str">
            <v xml:space="preserve">CONTAINER PAPER 64OZ PRTN     </v>
          </cell>
          <cell r="F5902" t="str">
            <v xml:space="preserve">08   </v>
          </cell>
          <cell r="G5902" t="str">
            <v xml:space="preserve">D    </v>
          </cell>
          <cell r="I5902" t="str">
            <v xml:space="preserve">L    </v>
          </cell>
          <cell r="J5902" t="e">
            <v>#N/A</v>
          </cell>
        </row>
        <row r="5903">
          <cell r="B5903">
            <v>4812345</v>
          </cell>
          <cell r="C5903" t="str">
            <v xml:space="preserve">MASSDST   </v>
          </cell>
          <cell r="D5903" t="str">
            <v xml:space="preserve">1000/EACH </v>
          </cell>
          <cell r="E5903" t="str">
            <v>BAG CELLOPHANE CLR 5.75X7.75IN</v>
          </cell>
          <cell r="F5903" t="str">
            <v xml:space="preserve">08   </v>
          </cell>
          <cell r="G5903" t="str">
            <v xml:space="preserve">D    </v>
          </cell>
          <cell r="I5903" t="str">
            <v xml:space="preserve">N    </v>
          </cell>
          <cell r="J5903">
            <v>23</v>
          </cell>
        </row>
        <row r="5904">
          <cell r="B5904">
            <v>4374387</v>
          </cell>
          <cell r="C5904" t="str">
            <v xml:space="preserve">CORNER    </v>
          </cell>
          <cell r="D5904" t="str">
            <v xml:space="preserve">1/600 CT  </v>
          </cell>
          <cell r="E5904" t="str">
            <v xml:space="preserve">CUP PAPER CLD 32 OZ CORNER    </v>
          </cell>
          <cell r="F5904" t="str">
            <v xml:space="preserve">08   </v>
          </cell>
          <cell r="G5904" t="str">
            <v xml:space="preserve">D    </v>
          </cell>
          <cell r="I5904" t="str">
            <v xml:space="preserve">C    </v>
          </cell>
          <cell r="J5904" t="e">
            <v>#N/A</v>
          </cell>
        </row>
        <row r="5905">
          <cell r="B5905">
            <v>7459508</v>
          </cell>
          <cell r="C5905" t="str">
            <v xml:space="preserve">SYS CLS   </v>
          </cell>
          <cell r="D5905" t="str">
            <v>100/32 GAL</v>
          </cell>
          <cell r="E5905" t="str">
            <v>LINER ROLL 33X44 .9ML BLK 32GA</v>
          </cell>
          <cell r="F5905" t="str">
            <v xml:space="preserve">08   </v>
          </cell>
          <cell r="G5905" t="str">
            <v xml:space="preserve">D    </v>
          </cell>
          <cell r="I5905" t="str">
            <v xml:space="preserve">N    </v>
          </cell>
          <cell r="J5905">
            <v>51</v>
          </cell>
        </row>
        <row r="5906">
          <cell r="B5906">
            <v>7989231</v>
          </cell>
          <cell r="C5906" t="str">
            <v xml:space="preserve">SYS IMP   </v>
          </cell>
          <cell r="D5906" t="str">
            <v xml:space="preserve">1000/CT   </v>
          </cell>
          <cell r="E5906" t="str">
            <v xml:space="preserve">FORK PLAS CLR HVY FULL LNGTH  </v>
          </cell>
          <cell r="F5906" t="str">
            <v xml:space="preserve">08   </v>
          </cell>
          <cell r="G5906" t="str">
            <v xml:space="preserve">D    </v>
          </cell>
          <cell r="I5906" t="str">
            <v xml:space="preserve">N    </v>
          </cell>
          <cell r="J5906">
            <v>12</v>
          </cell>
        </row>
        <row r="5907">
          <cell r="B5907">
            <v>2726883</v>
          </cell>
          <cell r="C5907" t="str">
            <v xml:space="preserve">VERSTNR   </v>
          </cell>
          <cell r="D5907" t="str">
            <v xml:space="preserve">150/24 OZ </v>
          </cell>
          <cell r="E5907" t="str">
            <v>CONTAINER PLAS MICRO BLK W/LID</v>
          </cell>
          <cell r="F5907" t="str">
            <v xml:space="preserve">08   </v>
          </cell>
          <cell r="G5907" t="str">
            <v xml:space="preserve">D    </v>
          </cell>
          <cell r="I5907" t="str">
            <v xml:space="preserve">L    </v>
          </cell>
          <cell r="J5907">
            <v>2</v>
          </cell>
        </row>
        <row r="5908">
          <cell r="B5908">
            <v>5831151</v>
          </cell>
          <cell r="C5908" t="str">
            <v xml:space="preserve">SYSCO     </v>
          </cell>
          <cell r="D5908" t="str">
            <v xml:space="preserve">1000/EACH </v>
          </cell>
          <cell r="E5908" t="str">
            <v>LID PLAS TRANS TRNBRY BOWL 9OZ</v>
          </cell>
          <cell r="F5908" t="str">
            <v xml:space="preserve">08   </v>
          </cell>
          <cell r="G5908" t="str">
            <v xml:space="preserve">D    </v>
          </cell>
          <cell r="I5908" t="str">
            <v xml:space="preserve">N    </v>
          </cell>
          <cell r="J5908">
            <v>62</v>
          </cell>
        </row>
        <row r="5909">
          <cell r="B5909">
            <v>4295374</v>
          </cell>
          <cell r="C5909" t="str">
            <v xml:space="preserve">SYS CLS   </v>
          </cell>
          <cell r="D5909" t="str">
            <v xml:space="preserve">1/25 LB   </v>
          </cell>
          <cell r="E5909" t="str">
            <v xml:space="preserve">RICE LONG GRAIN 4% BRKN       </v>
          </cell>
          <cell r="F5909" t="str">
            <v xml:space="preserve">07   </v>
          </cell>
          <cell r="G5909" t="str">
            <v xml:space="preserve">D    </v>
          </cell>
          <cell r="I5909" t="str">
            <v xml:space="preserve">N    </v>
          </cell>
          <cell r="J5909">
            <v>36</v>
          </cell>
        </row>
        <row r="5910">
          <cell r="B5910">
            <v>475545</v>
          </cell>
          <cell r="C5910" t="str">
            <v xml:space="preserve">SAHAR B   </v>
          </cell>
          <cell r="D5910" t="str">
            <v xml:space="preserve">12/33.8OZ </v>
          </cell>
          <cell r="E5910" t="str">
            <v xml:space="preserve">JUICE BASE ORG BLND 100%      </v>
          </cell>
          <cell r="F5910" t="str">
            <v xml:space="preserve">07   </v>
          </cell>
          <cell r="G5910" t="str">
            <v xml:space="preserve">D    </v>
          </cell>
          <cell r="I5910" t="str">
            <v xml:space="preserve">N    </v>
          </cell>
          <cell r="J5910">
            <v>46</v>
          </cell>
        </row>
        <row r="5911">
          <cell r="B5911">
            <v>7061531</v>
          </cell>
          <cell r="C5911" t="str">
            <v xml:space="preserve">MAILLE    </v>
          </cell>
          <cell r="D5911" t="str">
            <v xml:space="preserve">4/1 GAL   </v>
          </cell>
          <cell r="E5911" t="str">
            <v xml:space="preserve">MUSTARD DIJON SMOOTH          </v>
          </cell>
          <cell r="F5911" t="str">
            <v xml:space="preserve">07   </v>
          </cell>
          <cell r="G5911" t="str">
            <v xml:space="preserve">D    </v>
          </cell>
          <cell r="I5911" t="str">
            <v xml:space="preserve">L    </v>
          </cell>
          <cell r="J5911">
            <v>6</v>
          </cell>
        </row>
        <row r="5912">
          <cell r="B5912">
            <v>4138608</v>
          </cell>
          <cell r="C5912" t="str">
            <v xml:space="preserve">SAHAR B   </v>
          </cell>
          <cell r="D5912" t="str">
            <v xml:space="preserve">12/24 OZ  </v>
          </cell>
          <cell r="E5912" t="str">
            <v xml:space="preserve">DRINK MIX ORANGE              </v>
          </cell>
          <cell r="F5912" t="str">
            <v xml:space="preserve">12   </v>
          </cell>
          <cell r="G5912" t="str">
            <v xml:space="preserve">D    </v>
          </cell>
          <cell r="I5912" t="str">
            <v xml:space="preserve">N    </v>
          </cell>
          <cell r="J5912">
            <v>57</v>
          </cell>
        </row>
        <row r="5913">
          <cell r="B5913">
            <v>5554995</v>
          </cell>
          <cell r="C5913" t="str">
            <v xml:space="preserve">PARDISO   </v>
          </cell>
          <cell r="D5913" t="str">
            <v xml:space="preserve">6/#10     </v>
          </cell>
          <cell r="E5913" t="str">
            <v xml:space="preserve">TOMATO PEAR WHL PLD IN JUICE  </v>
          </cell>
          <cell r="F5913" t="str">
            <v xml:space="preserve">07   </v>
          </cell>
          <cell r="G5913" t="str">
            <v xml:space="preserve">D    </v>
          </cell>
          <cell r="I5913" t="str">
            <v xml:space="preserve">N    </v>
          </cell>
          <cell r="J5913">
            <v>29</v>
          </cell>
        </row>
        <row r="5914">
          <cell r="B5914">
            <v>4020996</v>
          </cell>
          <cell r="C5914" t="str">
            <v xml:space="preserve">SOS       </v>
          </cell>
          <cell r="D5914" t="str">
            <v xml:space="preserve">12/15 CT  </v>
          </cell>
          <cell r="E5914" t="str">
            <v xml:space="preserve">PAD SOAP STEEL WOOL           </v>
          </cell>
          <cell r="F5914" t="str">
            <v xml:space="preserve">08   </v>
          </cell>
          <cell r="G5914" t="str">
            <v xml:space="preserve">D    </v>
          </cell>
          <cell r="I5914" t="str">
            <v xml:space="preserve">L    </v>
          </cell>
          <cell r="J5914" t="e">
            <v>#N/A</v>
          </cell>
        </row>
        <row r="5915">
          <cell r="B5915">
            <v>7018108</v>
          </cell>
          <cell r="C5915" t="str">
            <v>GR LAKE</v>
          </cell>
          <cell r="D5915" t="str">
            <v xml:space="preserve">   4/5 LB  </v>
          </cell>
          <cell r="E5915" t="str">
            <v>CHEESE MOZZ FTHR SHRD PART SKM</v>
          </cell>
          <cell r="F5915">
            <v>2</v>
          </cell>
          <cell r="G5915" t="str">
            <v>C</v>
          </cell>
          <cell r="I5915" t="str">
            <v>L</v>
          </cell>
          <cell r="J5915">
            <v>97</v>
          </cell>
        </row>
        <row r="5916">
          <cell r="B5916">
            <v>2503969</v>
          </cell>
          <cell r="C5916" t="str">
            <v>BBRLIMP</v>
          </cell>
          <cell r="D5916" t="str">
            <v xml:space="preserve">   3/4-8 # </v>
          </cell>
          <cell r="E5916" t="str">
            <v>BEEF CORNED BRSKT CKD CH 10</v>
          </cell>
          <cell r="F5916">
            <v>3</v>
          </cell>
          <cell r="G5916" t="str">
            <v>C</v>
          </cell>
          <cell r="I5916" t="str">
            <v xml:space="preserve"> </v>
          </cell>
          <cell r="J5916">
            <v>29</v>
          </cell>
        </row>
        <row r="5917">
          <cell r="B5917">
            <v>2706695</v>
          </cell>
          <cell r="C5917" t="str">
            <v>PEER</v>
          </cell>
          <cell r="D5917" t="str">
            <v xml:space="preserve">  80/2 OZ  </v>
          </cell>
          <cell r="E5917" t="str">
            <v>SAUSAGE PORK PTY PURE</v>
          </cell>
          <cell r="F5917">
            <v>3</v>
          </cell>
          <cell r="G5917" t="str">
            <v>F</v>
          </cell>
          <cell r="I5917" t="str">
            <v>L</v>
          </cell>
          <cell r="J5917">
            <v>29</v>
          </cell>
        </row>
        <row r="5918">
          <cell r="B5918">
            <v>9907407</v>
          </cell>
          <cell r="C5918" t="str">
            <v>PORTSIM</v>
          </cell>
          <cell r="D5918" t="str">
            <v xml:space="preserve">   4/2.5 LB</v>
          </cell>
          <cell r="E5918" t="str">
            <v>SHRIMP WHT P&amp;D TLON 16/20CT</v>
          </cell>
          <cell r="F5918">
            <v>4</v>
          </cell>
          <cell r="G5918" t="str">
            <v>F</v>
          </cell>
          <cell r="I5918" t="str">
            <v xml:space="preserve"> </v>
          </cell>
          <cell r="J5918">
            <v>29</v>
          </cell>
        </row>
        <row r="5919">
          <cell r="B5919">
            <v>5786058</v>
          </cell>
          <cell r="C5919" t="str">
            <v>BKRSCLS</v>
          </cell>
          <cell r="D5919" t="str">
            <v xml:space="preserve">  40/5 OZ  </v>
          </cell>
          <cell r="E5919" t="str">
            <v>ROLL CINNAMON W/CRM CHS CUP</v>
          </cell>
          <cell r="F5919">
            <v>6</v>
          </cell>
          <cell r="G5919" t="str">
            <v>F</v>
          </cell>
          <cell r="I5919" t="str">
            <v xml:space="preserve"> </v>
          </cell>
          <cell r="J5919">
            <v>29</v>
          </cell>
        </row>
        <row r="5920">
          <cell r="B5920">
            <v>1664069</v>
          </cell>
          <cell r="C5920" t="str">
            <v>KANGARO</v>
          </cell>
          <cell r="D5920" t="str">
            <v xml:space="preserve">  12/10 CT </v>
          </cell>
          <cell r="E5920" t="str">
            <v>BREAD PITA PCKT WHITE 6 IN SLI</v>
          </cell>
          <cell r="F5920">
            <v>6</v>
          </cell>
          <cell r="G5920" t="str">
            <v>F</v>
          </cell>
          <cell r="I5920" t="str">
            <v xml:space="preserve"> </v>
          </cell>
          <cell r="J5920">
            <v>29</v>
          </cell>
        </row>
        <row r="5921">
          <cell r="B5921">
            <v>886741</v>
          </cell>
          <cell r="C5921" t="str">
            <v>MNTNHGH</v>
          </cell>
          <cell r="D5921" t="str">
            <v xml:space="preserve">   6/32 OZ </v>
          </cell>
          <cell r="E5921" t="str">
            <v>YOGURT PLAIN ORIG WHOLE</v>
          </cell>
          <cell r="F5921">
            <v>2</v>
          </cell>
          <cell r="G5921" t="str">
            <v>C</v>
          </cell>
          <cell r="I5921" t="str">
            <v xml:space="preserve"> </v>
          </cell>
          <cell r="J5921">
            <v>0</v>
          </cell>
        </row>
        <row r="5922">
          <cell r="B5922">
            <v>8104291</v>
          </cell>
          <cell r="C5922" t="str">
            <v xml:space="preserve">THCK&amp;EZ   </v>
          </cell>
          <cell r="D5922" t="str">
            <v xml:space="preserve">24/4OZ    </v>
          </cell>
          <cell r="E5922" t="str">
            <v xml:space="preserve">JUICE APPLE THICK NECTAR CONC </v>
          </cell>
          <cell r="F5922" t="str">
            <v xml:space="preserve">01   </v>
          </cell>
          <cell r="G5922" t="str">
            <v xml:space="preserve">D    </v>
          </cell>
          <cell r="I5922" t="str">
            <v xml:space="preserve">L    </v>
          </cell>
          <cell r="J5922">
            <v>15</v>
          </cell>
        </row>
        <row r="5923">
          <cell r="B5923">
            <v>7144561</v>
          </cell>
          <cell r="C5923" t="str">
            <v xml:space="preserve">HEINZ     </v>
          </cell>
          <cell r="D5923" t="str">
            <v xml:space="preserve">1/3 GAL   </v>
          </cell>
          <cell r="E5923" t="str">
            <v xml:space="preserve">MUSTARD YELLOW VOL PAK        </v>
          </cell>
          <cell r="F5923" t="str">
            <v xml:space="preserve">07   </v>
          </cell>
          <cell r="G5923" t="str">
            <v xml:space="preserve">D    </v>
          </cell>
          <cell r="I5923" t="str">
            <v xml:space="preserve">N    </v>
          </cell>
          <cell r="J5923">
            <v>29</v>
          </cell>
        </row>
        <row r="5924">
          <cell r="B5924">
            <v>6483143</v>
          </cell>
          <cell r="C5924" t="str">
            <v xml:space="preserve">KENS      </v>
          </cell>
          <cell r="D5924" t="str">
            <v xml:space="preserve">4/1 GAL   </v>
          </cell>
          <cell r="E5924" t="str">
            <v xml:space="preserve">DRESSING SALAD RANCH          </v>
          </cell>
          <cell r="F5924" t="str">
            <v xml:space="preserve">07   </v>
          </cell>
          <cell r="G5924" t="str">
            <v xml:space="preserve">D    </v>
          </cell>
          <cell r="I5924" t="str">
            <v xml:space="preserve">N    </v>
          </cell>
          <cell r="J5924">
            <v>29</v>
          </cell>
        </row>
        <row r="5925">
          <cell r="B5925">
            <v>3298452</v>
          </cell>
          <cell r="C5925" t="str">
            <v xml:space="preserve">NEAR EA   </v>
          </cell>
          <cell r="D5925" t="str">
            <v xml:space="preserve">12/5.25 Z </v>
          </cell>
          <cell r="E5925" t="str">
            <v xml:space="preserve">MIX SALAD TABOULE             </v>
          </cell>
          <cell r="F5925" t="str">
            <v xml:space="preserve">07   </v>
          </cell>
          <cell r="G5925" t="str">
            <v xml:space="preserve">D    </v>
          </cell>
          <cell r="I5925" t="str">
            <v xml:space="preserve">N    </v>
          </cell>
          <cell r="J5925">
            <v>29</v>
          </cell>
        </row>
        <row r="5926">
          <cell r="B5926">
            <v>6822561</v>
          </cell>
          <cell r="C5926" t="str">
            <v xml:space="preserve">HVR       </v>
          </cell>
          <cell r="D5926" t="str">
            <v xml:space="preserve">18/3.2 OZ </v>
          </cell>
          <cell r="E5926" t="str">
            <v xml:space="preserve">DRESSING MIX RANCH ORIG       </v>
          </cell>
          <cell r="F5926" t="str">
            <v xml:space="preserve">07   </v>
          </cell>
          <cell r="G5926" t="str">
            <v xml:space="preserve">D    </v>
          </cell>
          <cell r="I5926" t="str">
            <v xml:space="preserve">N    </v>
          </cell>
          <cell r="J5926">
            <v>47</v>
          </cell>
        </row>
        <row r="5927">
          <cell r="B5927">
            <v>2467710</v>
          </cell>
          <cell r="C5927" t="str">
            <v>AREZIMP</v>
          </cell>
          <cell r="D5927" t="str">
            <v xml:space="preserve">   3/3 LB  </v>
          </cell>
          <cell r="E5927" t="str">
            <v>PASTA GNOCCHI W POT/RICOTTA</v>
          </cell>
          <cell r="F5927">
            <v>6</v>
          </cell>
          <cell r="G5927" t="str">
            <v>F</v>
          </cell>
          <cell r="I5927" t="str">
            <v xml:space="preserve"> </v>
          </cell>
          <cell r="J5927">
            <v>29</v>
          </cell>
        </row>
        <row r="5928">
          <cell r="B5928">
            <v>2764100</v>
          </cell>
          <cell r="C5928" t="str">
            <v>WOLFMAN</v>
          </cell>
          <cell r="D5928" t="str">
            <v xml:space="preserve">  72/3.5 OZ</v>
          </cell>
          <cell r="E5928" t="str">
            <v>MUFFIN ENGLISH ORIG</v>
          </cell>
          <cell r="F5928">
            <v>6</v>
          </cell>
          <cell r="G5928" t="str">
            <v>F</v>
          </cell>
          <cell r="I5928" t="str">
            <v>L</v>
          </cell>
          <cell r="J5928">
            <v>50</v>
          </cell>
        </row>
        <row r="5929">
          <cell r="B5929">
            <v>374951</v>
          </cell>
          <cell r="C5929" t="str">
            <v>WHICHWH</v>
          </cell>
          <cell r="D5929" t="str">
            <v xml:space="preserve">   2/11#AVG</v>
          </cell>
          <cell r="E5929" t="str">
            <v>TURKEY BRST CKD SKLS 2 PC</v>
          </cell>
          <cell r="F5929">
            <v>5</v>
          </cell>
          <cell r="G5929" t="str">
            <v>C</v>
          </cell>
          <cell r="I5929" t="str">
            <v>C</v>
          </cell>
          <cell r="J5929">
            <v>29</v>
          </cell>
        </row>
        <row r="5930">
          <cell r="B5930">
            <v>1213313</v>
          </cell>
          <cell r="C5930" t="str">
            <v>BKRSIMP</v>
          </cell>
          <cell r="D5930" t="str">
            <v xml:space="preserve">  64/3 OZ  </v>
          </cell>
          <cell r="E5930" t="str">
            <v>BREAD CIABATTA SNDW 4X4</v>
          </cell>
          <cell r="F5930">
            <v>6</v>
          </cell>
          <cell r="G5930" t="str">
            <v>F</v>
          </cell>
          <cell r="I5930" t="str">
            <v xml:space="preserve"> </v>
          </cell>
          <cell r="J5930">
            <v>29</v>
          </cell>
        </row>
        <row r="5931">
          <cell r="B5931">
            <v>6548994</v>
          </cell>
          <cell r="C5931" t="str">
            <v>SYS CLS</v>
          </cell>
          <cell r="D5931" t="str">
            <v xml:space="preserve">   2/5 LB  </v>
          </cell>
          <cell r="E5931" t="str">
            <v>CHICKEN WING FIRE CKD 1&amp;2 LGE</v>
          </cell>
          <cell r="F5931">
            <v>5</v>
          </cell>
          <cell r="G5931" t="str">
            <v>F</v>
          </cell>
          <cell r="I5931" t="str">
            <v xml:space="preserve"> </v>
          </cell>
          <cell r="J5931">
            <v>29</v>
          </cell>
        </row>
        <row r="5932">
          <cell r="B5932">
            <v>6361299</v>
          </cell>
          <cell r="C5932" t="str">
            <v>SYS CLS</v>
          </cell>
          <cell r="D5932" t="str">
            <v xml:space="preserve">  16/2.75# </v>
          </cell>
          <cell r="E5932" t="str">
            <v>CHICKEN CVP 8PC CUT TRIM FZ</v>
          </cell>
          <cell r="F5932">
            <v>5</v>
          </cell>
          <cell r="G5932" t="str">
            <v>F</v>
          </cell>
          <cell r="I5932" t="str">
            <v xml:space="preserve"> </v>
          </cell>
          <cell r="J5932">
            <v>29</v>
          </cell>
        </row>
        <row r="5933">
          <cell r="B5933">
            <v>1074723</v>
          </cell>
          <cell r="C5933" t="str">
            <v>STOUFER</v>
          </cell>
          <cell r="D5933" t="str">
            <v xml:space="preserve">   4/92OZ  </v>
          </cell>
          <cell r="E5933" t="str">
            <v>ENTREE CABBAGE ROLL STFD</v>
          </cell>
          <cell r="F5933">
            <v>6</v>
          </cell>
          <cell r="G5933" t="str">
            <v>F</v>
          </cell>
          <cell r="I5933" t="str">
            <v>L</v>
          </cell>
          <cell r="J5933">
            <v>29</v>
          </cell>
        </row>
        <row r="5934">
          <cell r="B5934">
            <v>6804348</v>
          </cell>
          <cell r="C5934" t="str">
            <v>BREWCTY</v>
          </cell>
          <cell r="D5934" t="str">
            <v xml:space="preserve">   6/5 LB  </v>
          </cell>
          <cell r="E5934" t="str">
            <v>POTATO FRY 1/4X1/2 BEER XL NW</v>
          </cell>
          <cell r="F5934">
            <v>6</v>
          </cell>
          <cell r="G5934" t="str">
            <v>F</v>
          </cell>
          <cell r="I5934" t="str">
            <v>L</v>
          </cell>
          <cell r="J5934">
            <v>29</v>
          </cell>
        </row>
        <row r="5935">
          <cell r="B5935">
            <v>5228549</v>
          </cell>
          <cell r="C5935" t="str">
            <v xml:space="preserve">IMP/MCC   </v>
          </cell>
          <cell r="D5935" t="str">
            <v xml:space="preserve">3/5.5 LB  </v>
          </cell>
          <cell r="E5935" t="str">
            <v xml:space="preserve">SPICE CHILI POWDER DRK        </v>
          </cell>
          <cell r="F5935" t="str">
            <v xml:space="preserve">07   </v>
          </cell>
          <cell r="G5935" t="str">
            <v xml:space="preserve">D    </v>
          </cell>
          <cell r="I5935" t="str">
            <v xml:space="preserve">N    </v>
          </cell>
          <cell r="J5935">
            <v>29</v>
          </cell>
        </row>
        <row r="5936">
          <cell r="B5936">
            <v>9330614</v>
          </cell>
          <cell r="C5936" t="str">
            <v xml:space="preserve">SYS CLS   </v>
          </cell>
          <cell r="D5936" t="str">
            <v xml:space="preserve">1/25 LB   </v>
          </cell>
          <cell r="E5936" t="str">
            <v xml:space="preserve">PEANUT RSTD UNSLT             </v>
          </cell>
          <cell r="F5936" t="str">
            <v xml:space="preserve">07   </v>
          </cell>
          <cell r="G5936" t="str">
            <v xml:space="preserve">D    </v>
          </cell>
          <cell r="I5936" t="str">
            <v xml:space="preserve">L    </v>
          </cell>
          <cell r="J5936">
            <v>29</v>
          </cell>
        </row>
        <row r="5937">
          <cell r="B5937">
            <v>7747513</v>
          </cell>
          <cell r="C5937" t="str">
            <v xml:space="preserve">NICEPAK   </v>
          </cell>
          <cell r="D5937" t="str">
            <v xml:space="preserve">12/90CT   </v>
          </cell>
          <cell r="E5937" t="str">
            <v xml:space="preserve">WIPER WET W/CLNR TBL TURNERS  </v>
          </cell>
          <cell r="F5937" t="str">
            <v xml:space="preserve">08   </v>
          </cell>
          <cell r="G5937" t="str">
            <v xml:space="preserve">D    </v>
          </cell>
          <cell r="I5937" t="str">
            <v xml:space="preserve">N    </v>
          </cell>
          <cell r="J5937">
            <v>69</v>
          </cell>
        </row>
        <row r="5938">
          <cell r="B5938">
            <v>6696058</v>
          </cell>
          <cell r="C5938" t="str">
            <v>BBRLCLS</v>
          </cell>
          <cell r="D5938" t="str">
            <v xml:space="preserve">  15/6 CT  </v>
          </cell>
          <cell r="E5938" t="str">
            <v>BAGEL ASST SLI 3 OZ</v>
          </cell>
          <cell r="F5938">
            <v>6</v>
          </cell>
          <cell r="G5938" t="str">
            <v>F</v>
          </cell>
          <cell r="I5938" t="str">
            <v xml:space="preserve"> </v>
          </cell>
          <cell r="J5938">
            <v>29</v>
          </cell>
        </row>
        <row r="5939">
          <cell r="B5939">
            <v>2091122</v>
          </cell>
          <cell r="C5939" t="str">
            <v>BERNRDI</v>
          </cell>
          <cell r="D5939" t="str">
            <v xml:space="preserve">   1/10 LB </v>
          </cell>
          <cell r="E5939" t="str">
            <v>RAVIOLI FLORENTINE JUMBO</v>
          </cell>
          <cell r="F5939">
            <v>6</v>
          </cell>
          <cell r="G5939" t="str">
            <v>F</v>
          </cell>
          <cell r="I5939" t="str">
            <v xml:space="preserve"> </v>
          </cell>
          <cell r="J5939">
            <v>29</v>
          </cell>
        </row>
        <row r="5940">
          <cell r="B5940">
            <v>6245203</v>
          </cell>
          <cell r="C5940" t="str">
            <v>SYS CLS</v>
          </cell>
          <cell r="D5940" t="str">
            <v xml:space="preserve">   4/1 GAL </v>
          </cell>
          <cell r="E5940" t="str">
            <v>DRESSING ITALIAN FAT FREE</v>
          </cell>
          <cell r="F5940">
            <v>7</v>
          </cell>
          <cell r="G5940" t="str">
            <v>C</v>
          </cell>
          <cell r="I5940" t="str">
            <v xml:space="preserve"> </v>
          </cell>
          <cell r="J5940">
            <v>29</v>
          </cell>
        </row>
        <row r="5941">
          <cell r="B5941">
            <v>2474633</v>
          </cell>
          <cell r="C5941" t="str">
            <v>ADVANCE</v>
          </cell>
          <cell r="D5941" t="str">
            <v xml:space="preserve"> 114/3 OZ  </v>
          </cell>
          <cell r="E5941" t="str">
            <v>STEAK SLSBRY CHRBR W/TVP</v>
          </cell>
          <cell r="F5941">
            <v>3</v>
          </cell>
          <cell r="G5941" t="str">
            <v>F</v>
          </cell>
          <cell r="I5941" t="str">
            <v>L</v>
          </cell>
          <cell r="J5941">
            <v>29</v>
          </cell>
        </row>
        <row r="5942">
          <cell r="B5942">
            <v>577175</v>
          </cell>
          <cell r="C5942" t="str">
            <v>DAVIDS</v>
          </cell>
          <cell r="D5942" t="str">
            <v xml:space="preserve"> 125/3 OZ  </v>
          </cell>
          <cell r="E5942" t="str">
            <v>DOUGH COOKIE OATMEAL RSN</v>
          </cell>
          <cell r="F5942">
            <v>6</v>
          </cell>
          <cell r="G5942" t="str">
            <v>F</v>
          </cell>
          <cell r="I5942" t="str">
            <v xml:space="preserve"> </v>
          </cell>
          <cell r="J5942">
            <v>29</v>
          </cell>
        </row>
        <row r="5943">
          <cell r="B5943">
            <v>2174274</v>
          </cell>
          <cell r="C5943" t="str">
            <v>PACKER</v>
          </cell>
          <cell r="D5943" t="str">
            <v xml:space="preserve">  40/72 CT </v>
          </cell>
          <cell r="E5943" t="str">
            <v>APPLE GRANNY SMITH XFCY FRESH</v>
          </cell>
          <cell r="F5943">
            <v>11</v>
          </cell>
          <cell r="G5943" t="str">
            <v>C</v>
          </cell>
          <cell r="I5943" t="str">
            <v xml:space="preserve"> </v>
          </cell>
          <cell r="J5943">
            <v>29</v>
          </cell>
        </row>
        <row r="5944">
          <cell r="B5944">
            <v>7118580</v>
          </cell>
          <cell r="C5944" t="str">
            <v>WHICHWH</v>
          </cell>
          <cell r="D5944" t="str">
            <v xml:space="preserve">   2/144 CT</v>
          </cell>
          <cell r="E5944" t="str">
            <v>BACON PRECOOKED SLI 20/24 FRSH</v>
          </cell>
          <cell r="F5944">
            <v>3</v>
          </cell>
          <cell r="G5944" t="str">
            <v>C</v>
          </cell>
          <cell r="I5944" t="str">
            <v>C</v>
          </cell>
          <cell r="J5944">
            <v>29</v>
          </cell>
        </row>
        <row r="5945">
          <cell r="B5945">
            <v>4441691</v>
          </cell>
          <cell r="C5945" t="str">
            <v>AUBONPN</v>
          </cell>
          <cell r="D5945" t="str">
            <v xml:space="preserve">   4/8 LB  </v>
          </cell>
          <cell r="E5945" t="str">
            <v>SOUP POTATO LEEK</v>
          </cell>
          <cell r="F5945">
            <v>6</v>
          </cell>
          <cell r="G5945" t="str">
            <v>F</v>
          </cell>
          <cell r="I5945" t="str">
            <v>C</v>
          </cell>
          <cell r="J5945">
            <v>29</v>
          </cell>
        </row>
        <row r="5946">
          <cell r="B5946">
            <v>8666172</v>
          </cell>
          <cell r="C5946" t="str">
            <v>SYS CLS</v>
          </cell>
          <cell r="D5946" t="str">
            <v xml:space="preserve">   2/5 LB  </v>
          </cell>
          <cell r="E5946" t="str">
            <v>CHICKEN WING BNLS BRD NO/PEPPR</v>
          </cell>
          <cell r="F5946">
            <v>5</v>
          </cell>
          <cell r="G5946" t="str">
            <v>F</v>
          </cell>
          <cell r="I5946" t="str">
            <v xml:space="preserve"> </v>
          </cell>
          <cell r="J5946">
            <v>29</v>
          </cell>
        </row>
        <row r="5947">
          <cell r="B5947">
            <v>9974346</v>
          </cell>
          <cell r="C5947" t="str">
            <v>ELMLGRO</v>
          </cell>
          <cell r="D5947" t="str">
            <v xml:space="preserve">  18/50 CT </v>
          </cell>
          <cell r="E5947" t="str">
            <v>TORTILLA CORN YEL 6 THIN</v>
          </cell>
          <cell r="F5947">
            <v>6</v>
          </cell>
          <cell r="G5947" t="str">
            <v>F</v>
          </cell>
          <cell r="I5947" t="str">
            <v xml:space="preserve"> </v>
          </cell>
          <cell r="J5947">
            <v>29</v>
          </cell>
        </row>
        <row r="5948">
          <cell r="B5948">
            <v>2377646</v>
          </cell>
          <cell r="C5948" t="str">
            <v>BBRLCLS</v>
          </cell>
          <cell r="D5948" t="str">
            <v xml:space="preserve">   6/2 LB  </v>
          </cell>
          <cell r="E5948" t="str">
            <v>BEEF CORNED FLAT SLI DRY 20</v>
          </cell>
          <cell r="F5948">
            <v>3</v>
          </cell>
          <cell r="G5948" t="str">
            <v>C</v>
          </cell>
          <cell r="I5948" t="str">
            <v xml:space="preserve"> </v>
          </cell>
          <cell r="J5948">
            <v>29</v>
          </cell>
        </row>
        <row r="5949">
          <cell r="B5949">
            <v>1073485</v>
          </cell>
          <cell r="C5949" t="str">
            <v>BBRLCLS</v>
          </cell>
          <cell r="D5949" t="str">
            <v xml:space="preserve">   2/5 LB  </v>
          </cell>
          <cell r="E5949" t="str">
            <v>FRANK ALL-MEAT 8X1 6 IN</v>
          </cell>
          <cell r="F5949">
            <v>3</v>
          </cell>
          <cell r="G5949" t="str">
            <v>F</v>
          </cell>
          <cell r="I5949" t="str">
            <v xml:space="preserve"> </v>
          </cell>
          <cell r="J5949">
            <v>29</v>
          </cell>
        </row>
        <row r="5950">
          <cell r="B5950">
            <v>1640172</v>
          </cell>
          <cell r="C5950" t="str">
            <v>MAGIANO</v>
          </cell>
          <cell r="D5950" t="str">
            <v xml:space="preserve">   2/5 LB  </v>
          </cell>
          <cell r="E5950" t="str">
            <v>PASTA GNOCCHI</v>
          </cell>
          <cell r="F5950">
            <v>6</v>
          </cell>
          <cell r="G5950" t="str">
            <v>F</v>
          </cell>
          <cell r="I5950" t="str">
            <v>C</v>
          </cell>
          <cell r="J5950">
            <v>47</v>
          </cell>
        </row>
        <row r="5951">
          <cell r="B5951">
            <v>4810796</v>
          </cell>
          <cell r="C5951" t="str">
            <v>SYS REL</v>
          </cell>
          <cell r="D5951" t="str">
            <v xml:space="preserve">   2/5 LB  </v>
          </cell>
          <cell r="E5951" t="str">
            <v>CHICKEN TNDR FRTR ASST 2ND</v>
          </cell>
          <cell r="F5951">
            <v>5</v>
          </cell>
          <cell r="G5951" t="str">
            <v>F</v>
          </cell>
          <cell r="I5951" t="str">
            <v xml:space="preserve"> </v>
          </cell>
          <cell r="J5951">
            <v>29</v>
          </cell>
        </row>
        <row r="5952">
          <cell r="B5952">
            <v>2012961</v>
          </cell>
          <cell r="C5952" t="str">
            <v>BTRBALL</v>
          </cell>
          <cell r="D5952" t="str">
            <v xml:space="preserve"> 160/1OZ   </v>
          </cell>
          <cell r="E5952" t="str">
            <v>TURKEY SAUSAGE LNK</v>
          </cell>
          <cell r="F5952">
            <v>5</v>
          </cell>
          <cell r="G5952" t="str">
            <v>F</v>
          </cell>
          <cell r="I5952" t="str">
            <v xml:space="preserve"> </v>
          </cell>
          <cell r="J5952">
            <v>29</v>
          </cell>
        </row>
        <row r="5953">
          <cell r="B5953">
            <v>8573230</v>
          </cell>
          <cell r="C5953" t="str">
            <v>PORTCLS</v>
          </cell>
          <cell r="D5953" t="str">
            <v xml:space="preserve">   1/15 LB </v>
          </cell>
          <cell r="E5953" t="str">
            <v>CATFISH FILET BRD 4 OZ</v>
          </cell>
          <cell r="F5953">
            <v>4</v>
          </cell>
          <cell r="G5953" t="str">
            <v>F</v>
          </cell>
          <cell r="I5953" t="str">
            <v xml:space="preserve"> </v>
          </cell>
          <cell r="J5953">
            <v>29</v>
          </cell>
        </row>
        <row r="5954">
          <cell r="B5954">
            <v>7100956</v>
          </cell>
          <cell r="C5954" t="str">
            <v>ROSE</v>
          </cell>
          <cell r="D5954" t="str">
            <v xml:space="preserve">   4/3 LB  </v>
          </cell>
          <cell r="E5954" t="str">
            <v>HAM CAPICOLA STICK W/A FC FRSH</v>
          </cell>
          <cell r="F5954">
            <v>3</v>
          </cell>
          <cell r="G5954" t="str">
            <v>C</v>
          </cell>
          <cell r="I5954" t="str">
            <v xml:space="preserve"> </v>
          </cell>
          <cell r="J5954">
            <v>29</v>
          </cell>
        </row>
        <row r="5955">
          <cell r="B5955">
            <v>2270593</v>
          </cell>
          <cell r="C5955" t="str">
            <v>GLD LDL</v>
          </cell>
          <cell r="D5955" t="str">
            <v xml:space="preserve">   4/3 LB  </v>
          </cell>
          <cell r="E5955" t="str">
            <v>SAUCE HOLLANDAISE RTU</v>
          </cell>
          <cell r="F5955">
            <v>6</v>
          </cell>
          <cell r="G5955" t="str">
            <v>F</v>
          </cell>
          <cell r="I5955" t="str">
            <v xml:space="preserve"> </v>
          </cell>
          <cell r="J5955">
            <v>43</v>
          </cell>
        </row>
        <row r="5956">
          <cell r="B5956">
            <v>3617531</v>
          </cell>
          <cell r="C5956" t="str">
            <v>SYS SUP</v>
          </cell>
          <cell r="D5956" t="str">
            <v xml:space="preserve">   6/2.5LB </v>
          </cell>
          <cell r="E5956" t="str">
            <v>VEG BLEND SWT POT,RSTD ROOTVEG</v>
          </cell>
          <cell r="F5956">
            <v>6</v>
          </cell>
          <cell r="G5956" t="str">
            <v>F</v>
          </cell>
          <cell r="I5956" t="str">
            <v xml:space="preserve"> </v>
          </cell>
          <cell r="J5956">
            <v>29</v>
          </cell>
        </row>
        <row r="5957">
          <cell r="B5957">
            <v>9400466</v>
          </cell>
          <cell r="C5957" t="str">
            <v>SYS IMP</v>
          </cell>
          <cell r="D5957" t="str">
            <v xml:space="preserve">  12/2.5 LB</v>
          </cell>
          <cell r="E5957" t="str">
            <v>ONION RING HMSTY BRD 3/8</v>
          </cell>
          <cell r="F5957">
            <v>6</v>
          </cell>
          <cell r="G5957" t="str">
            <v>F</v>
          </cell>
          <cell r="I5957" t="str">
            <v xml:space="preserve"> </v>
          </cell>
          <cell r="J5957">
            <v>29</v>
          </cell>
        </row>
        <row r="5958">
          <cell r="B5958">
            <v>1013978</v>
          </cell>
          <cell r="C5958" t="str">
            <v>STOUFER</v>
          </cell>
          <cell r="D5958" t="str">
            <v xml:space="preserve">   4/6 LB  </v>
          </cell>
          <cell r="E5958" t="str">
            <v>ENTREE LASAGNA VEGETABLE</v>
          </cell>
          <cell r="F5958">
            <v>6</v>
          </cell>
          <cell r="G5958" t="str">
            <v>F</v>
          </cell>
          <cell r="I5958" t="str">
            <v>L</v>
          </cell>
          <cell r="J5958">
            <v>29</v>
          </cell>
        </row>
        <row r="5959">
          <cell r="B5959">
            <v>8162673</v>
          </cell>
          <cell r="C5959" t="str">
            <v>PILLSBY</v>
          </cell>
          <cell r="D5959" t="str">
            <v xml:space="preserve">  72/2.29OZ</v>
          </cell>
          <cell r="E5959" t="str">
            <v>STRUDEL APPLE STK FRUDEL</v>
          </cell>
          <cell r="F5959">
            <v>6</v>
          </cell>
          <cell r="G5959" t="str">
            <v>F</v>
          </cell>
          <cell r="I5959" t="str">
            <v xml:space="preserve"> </v>
          </cell>
          <cell r="J5959">
            <v>29</v>
          </cell>
        </row>
        <row r="5960">
          <cell r="B5960">
            <v>4402887</v>
          </cell>
          <cell r="C5960" t="str">
            <v>PACKER</v>
          </cell>
          <cell r="D5960" t="str">
            <v xml:space="preserve">   5/1 LB  </v>
          </cell>
          <cell r="E5960" t="str">
            <v>KALE FRESH GREEN CHOPPED 3/4</v>
          </cell>
          <cell r="F5960">
            <v>11</v>
          </cell>
          <cell r="G5960" t="str">
            <v>C</v>
          </cell>
          <cell r="I5960" t="str">
            <v xml:space="preserve"> </v>
          </cell>
          <cell r="J5960">
            <v>29</v>
          </cell>
        </row>
        <row r="5961">
          <cell r="B5961">
            <v>6893929</v>
          </cell>
          <cell r="C5961" t="str">
            <v>PORTPRD</v>
          </cell>
          <cell r="D5961" t="str">
            <v xml:space="preserve">   1/10# AV</v>
          </cell>
          <cell r="E5961" t="str">
            <v>SALMON ATL FIL D SKON 3-4# CAN</v>
          </cell>
          <cell r="F5961">
            <v>4</v>
          </cell>
          <cell r="G5961" t="str">
            <v>C</v>
          </cell>
          <cell r="I5961" t="str">
            <v xml:space="preserve"> </v>
          </cell>
          <cell r="J5961">
            <v>29</v>
          </cell>
        </row>
        <row r="5962">
          <cell r="B5962">
            <v>2684783</v>
          </cell>
          <cell r="C5962" t="str">
            <v xml:space="preserve">NANDOS    </v>
          </cell>
          <cell r="D5962" t="str">
            <v xml:space="preserve">4/3.9KG   </v>
          </cell>
          <cell r="E5962" t="str">
            <v xml:space="preserve">SAUCE BASTE HOT USA           </v>
          </cell>
          <cell r="F5962" t="str">
            <v xml:space="preserve">07   </v>
          </cell>
          <cell r="G5962" t="str">
            <v xml:space="preserve">D    </v>
          </cell>
          <cell r="I5962" t="str">
            <v xml:space="preserve">C    </v>
          </cell>
          <cell r="J5962">
            <v>48</v>
          </cell>
        </row>
        <row r="5963">
          <cell r="B5963">
            <v>2188031</v>
          </cell>
          <cell r="C5963" t="str">
            <v>TYSON</v>
          </cell>
          <cell r="D5963" t="str">
            <v xml:space="preserve">   4/BAGS  </v>
          </cell>
          <cell r="E5963" t="str">
            <v>CHICKEN BRST FIL BRD WG FC</v>
          </cell>
          <cell r="F5963">
            <v>5</v>
          </cell>
          <cell r="G5963" t="str">
            <v>F</v>
          </cell>
          <cell r="I5963" t="str">
            <v>L</v>
          </cell>
          <cell r="J5963">
            <v>29</v>
          </cell>
        </row>
        <row r="5964">
          <cell r="B5964">
            <v>2384695</v>
          </cell>
          <cell r="C5964" t="str">
            <v xml:space="preserve">LAWRY'S   </v>
          </cell>
          <cell r="D5964" t="str">
            <v xml:space="preserve">1/10 LB   </v>
          </cell>
          <cell r="E5964" t="str">
            <v xml:space="preserve">LOBSTER TAIL 4 OZ CDN         </v>
          </cell>
          <cell r="F5964" t="str">
            <v xml:space="preserve">04   </v>
          </cell>
          <cell r="G5964" t="str">
            <v xml:space="preserve">F    </v>
          </cell>
          <cell r="I5964" t="str">
            <v xml:space="preserve">C    </v>
          </cell>
          <cell r="J5964" t="e">
            <v>#N/A</v>
          </cell>
        </row>
        <row r="5965">
          <cell r="B5965">
            <v>2259675</v>
          </cell>
          <cell r="C5965" t="str">
            <v xml:space="preserve">CORNER    </v>
          </cell>
          <cell r="D5965" t="str">
            <v xml:space="preserve">8/.5 GAL  </v>
          </cell>
          <cell r="E5965" t="str">
            <v xml:space="preserve">DRESSING TUNA                 </v>
          </cell>
          <cell r="F5965" t="str">
            <v xml:space="preserve">07   </v>
          </cell>
          <cell r="G5965" t="str">
            <v xml:space="preserve">C    </v>
          </cell>
          <cell r="I5965" t="str">
            <v xml:space="preserve">C    </v>
          </cell>
          <cell r="J5965">
            <v>27</v>
          </cell>
        </row>
        <row r="5966">
          <cell r="B5966">
            <v>6100821</v>
          </cell>
          <cell r="C5966" t="str">
            <v xml:space="preserve">CORNER    </v>
          </cell>
          <cell r="D5966" t="str">
            <v xml:space="preserve">6/5 LB    </v>
          </cell>
          <cell r="E5966" t="str">
            <v xml:space="preserve">WALNUT HALVES &amp; PCS           </v>
          </cell>
          <cell r="F5966" t="str">
            <v xml:space="preserve">07   </v>
          </cell>
          <cell r="G5966" t="str">
            <v xml:space="preserve">D    </v>
          </cell>
          <cell r="I5966" t="str">
            <v xml:space="preserve">C    </v>
          </cell>
          <cell r="J5966" t="e">
            <v>#N/A</v>
          </cell>
        </row>
        <row r="5967">
          <cell r="B5967">
            <v>3545360</v>
          </cell>
          <cell r="C5967" t="str">
            <v xml:space="preserve">GOLDIPT   </v>
          </cell>
          <cell r="D5967" t="str">
            <v xml:space="preserve">1/10 LB   </v>
          </cell>
          <cell r="E5967" t="str">
            <v xml:space="preserve">BREADER MIX PRETZEL CRSPY     </v>
          </cell>
          <cell r="F5967" t="str">
            <v xml:space="preserve">07   </v>
          </cell>
          <cell r="G5967" t="str">
            <v xml:space="preserve">D    </v>
          </cell>
          <cell r="I5967" t="str">
            <v xml:space="preserve">L    </v>
          </cell>
          <cell r="J5967" t="e">
            <v>#N/A</v>
          </cell>
        </row>
        <row r="5968">
          <cell r="B5968">
            <v>5356991</v>
          </cell>
          <cell r="C5968" t="str">
            <v xml:space="preserve">VERDNT    </v>
          </cell>
          <cell r="D5968" t="str">
            <v xml:space="preserve">4/1 GAL   </v>
          </cell>
          <cell r="E5968" t="str">
            <v xml:space="preserve">SAUCE COCKTAIL                </v>
          </cell>
          <cell r="F5968" t="str">
            <v xml:space="preserve">07   </v>
          </cell>
          <cell r="G5968" t="str">
            <v xml:space="preserve">C    </v>
          </cell>
          <cell r="I5968" t="str">
            <v xml:space="preserve">C    </v>
          </cell>
          <cell r="J5968" t="e">
            <v>#N/A</v>
          </cell>
        </row>
        <row r="5969">
          <cell r="B5969">
            <v>929404</v>
          </cell>
          <cell r="C5969" t="str">
            <v xml:space="preserve">VOSS      </v>
          </cell>
          <cell r="D5969" t="str">
            <v xml:space="preserve">24/500ML  </v>
          </cell>
          <cell r="E5969" t="str">
            <v xml:space="preserve">WATER STILL ARTESIAN PLASTC   </v>
          </cell>
          <cell r="F5969" t="str">
            <v xml:space="preserve">07   </v>
          </cell>
          <cell r="G5969" t="str">
            <v xml:space="preserve">D    </v>
          </cell>
          <cell r="I5969" t="str">
            <v xml:space="preserve">N    </v>
          </cell>
          <cell r="J5969">
            <v>23</v>
          </cell>
        </row>
        <row r="5970">
          <cell r="B5970">
            <v>4787792</v>
          </cell>
          <cell r="C5970" t="str">
            <v xml:space="preserve">ECOLAB    </v>
          </cell>
          <cell r="D5970" t="str">
            <v xml:space="preserve">1/2.5GAL  </v>
          </cell>
          <cell r="E5970" t="str">
            <v>CLEANER GLASS AMMON OASIS255SF</v>
          </cell>
          <cell r="F5970" t="str">
            <v xml:space="preserve">09   </v>
          </cell>
          <cell r="G5970" t="str">
            <v xml:space="preserve">D    </v>
          </cell>
          <cell r="I5970" t="str">
            <v xml:space="preserve">N    </v>
          </cell>
          <cell r="J5970" t="e">
            <v>#N/A</v>
          </cell>
        </row>
        <row r="5971">
          <cell r="B5971">
            <v>7682790</v>
          </cell>
          <cell r="C5971" t="str">
            <v xml:space="preserve">KEYSTON   </v>
          </cell>
          <cell r="D5971" t="str">
            <v xml:space="preserve">4/32OZ    </v>
          </cell>
          <cell r="E5971" t="str">
            <v xml:space="preserve">CLEANER GLASS BLUE RTU        </v>
          </cell>
          <cell r="F5971" t="str">
            <v xml:space="preserve">09   </v>
          </cell>
          <cell r="G5971" t="str">
            <v xml:space="preserve">D    </v>
          </cell>
          <cell r="I5971" t="str">
            <v xml:space="preserve">N    </v>
          </cell>
          <cell r="J5971">
            <v>23</v>
          </cell>
        </row>
        <row r="5972">
          <cell r="B5972">
            <v>3194824</v>
          </cell>
          <cell r="C5972" t="str">
            <v xml:space="preserve">SYSCO     </v>
          </cell>
          <cell r="D5972" t="str">
            <v xml:space="preserve">1/SIXTH   </v>
          </cell>
          <cell r="E5972" t="str">
            <v xml:space="preserve">PAN FOOD STOR CLR 6 DEEP      </v>
          </cell>
          <cell r="F5972" t="str">
            <v xml:space="preserve">10   </v>
          </cell>
          <cell r="G5972" t="str">
            <v xml:space="preserve">D    </v>
          </cell>
          <cell r="I5972" t="str">
            <v xml:space="preserve">N    </v>
          </cell>
          <cell r="J5972" t="e">
            <v>#N/A</v>
          </cell>
        </row>
        <row r="5973">
          <cell r="B5973">
            <v>3724614</v>
          </cell>
          <cell r="C5973" t="str">
            <v xml:space="preserve">KRAFT     </v>
          </cell>
          <cell r="D5973" t="str">
            <v xml:space="preserve">60/1.5 OZ </v>
          </cell>
          <cell r="E5973" t="str">
            <v xml:space="preserve">DRESSING FRENCH CREAMY        </v>
          </cell>
          <cell r="F5973" t="str">
            <v xml:space="preserve">07   </v>
          </cell>
          <cell r="G5973" t="str">
            <v xml:space="preserve">D    </v>
          </cell>
          <cell r="I5973" t="str">
            <v xml:space="preserve">L    </v>
          </cell>
          <cell r="J5973">
            <v>28</v>
          </cell>
        </row>
        <row r="5974">
          <cell r="B5974">
            <v>3848868</v>
          </cell>
          <cell r="C5974" t="str">
            <v xml:space="preserve">MINOR     </v>
          </cell>
          <cell r="D5974" t="str">
            <v xml:space="preserve">4/.5 GAL  </v>
          </cell>
          <cell r="E5974" t="str">
            <v xml:space="preserve">SAUCE STIR-FRY                </v>
          </cell>
          <cell r="F5974" t="str">
            <v xml:space="preserve">07   </v>
          </cell>
          <cell r="G5974" t="str">
            <v xml:space="preserve">D    </v>
          </cell>
          <cell r="I5974" t="str">
            <v xml:space="preserve">N    </v>
          </cell>
          <cell r="J5974">
            <v>16</v>
          </cell>
        </row>
        <row r="5975">
          <cell r="B5975">
            <v>7038337</v>
          </cell>
          <cell r="C5975" t="str">
            <v xml:space="preserve">SUMA      </v>
          </cell>
          <cell r="D5975" t="str">
            <v xml:space="preserve">4/9 LB    </v>
          </cell>
          <cell r="E5975" t="str">
            <v xml:space="preserve">DETERGENT POWDER HD ALUPAK II </v>
          </cell>
          <cell r="F5975" t="str">
            <v xml:space="preserve">09   </v>
          </cell>
          <cell r="G5975" t="str">
            <v xml:space="preserve">D    </v>
          </cell>
          <cell r="I5975" t="str">
            <v xml:space="preserve">L    </v>
          </cell>
          <cell r="J5975">
            <v>20</v>
          </cell>
        </row>
        <row r="5976">
          <cell r="B5976">
            <v>5912282</v>
          </cell>
          <cell r="C5976" t="str">
            <v xml:space="preserve">BKRSCLS   </v>
          </cell>
          <cell r="D5976" t="str">
            <v xml:space="preserve">6/5LB     </v>
          </cell>
          <cell r="E5976" t="str">
            <v xml:space="preserve">MIX MUFFIN CORN COMPLT        </v>
          </cell>
          <cell r="F5976" t="str">
            <v xml:space="preserve">07   </v>
          </cell>
          <cell r="G5976" t="str">
            <v xml:space="preserve">D    </v>
          </cell>
          <cell r="I5976" t="str">
            <v xml:space="preserve">N    </v>
          </cell>
          <cell r="J5976" t="e">
            <v>#N/A</v>
          </cell>
        </row>
        <row r="5977">
          <cell r="B5977">
            <v>7560147</v>
          </cell>
          <cell r="C5977" t="str">
            <v xml:space="preserve">GM        </v>
          </cell>
          <cell r="D5977" t="str">
            <v xml:space="preserve">4/33 OZ   </v>
          </cell>
          <cell r="E5977" t="str">
            <v>CEREAL RICE CHEX GLTN FR BLKPK</v>
          </cell>
          <cell r="F5977" t="str">
            <v xml:space="preserve">07   </v>
          </cell>
          <cell r="G5977" t="str">
            <v xml:space="preserve">D    </v>
          </cell>
          <cell r="I5977" t="str">
            <v xml:space="preserve">N    </v>
          </cell>
          <cell r="J5977">
            <v>22</v>
          </cell>
        </row>
        <row r="5978">
          <cell r="B5978">
            <v>3047749</v>
          </cell>
          <cell r="C5978" t="str">
            <v xml:space="preserve">KRAFT     </v>
          </cell>
          <cell r="D5978" t="str">
            <v xml:space="preserve">12/12 OZ  </v>
          </cell>
          <cell r="E5978" t="str">
            <v xml:space="preserve">MAYONNAISE SQUEEZE REAL BTL   </v>
          </cell>
          <cell r="F5978" t="str">
            <v xml:space="preserve">07   </v>
          </cell>
          <cell r="G5978" t="str">
            <v xml:space="preserve">D    </v>
          </cell>
          <cell r="I5978" t="str">
            <v xml:space="preserve">N    </v>
          </cell>
          <cell r="J5978">
            <v>14</v>
          </cell>
        </row>
        <row r="5979">
          <cell r="B5979">
            <v>4116646</v>
          </cell>
          <cell r="C5979" t="str">
            <v xml:space="preserve">SYS IMP   </v>
          </cell>
          <cell r="D5979" t="str">
            <v xml:space="preserve">4/1 GAL   </v>
          </cell>
          <cell r="E5979" t="str">
            <v xml:space="preserve">DRESSING COLESLAW CAB MATE    </v>
          </cell>
          <cell r="F5979" t="str">
            <v xml:space="preserve">07   </v>
          </cell>
          <cell r="G5979" t="str">
            <v xml:space="preserve">D    </v>
          </cell>
          <cell r="I5979" t="str">
            <v xml:space="preserve">N    </v>
          </cell>
          <cell r="J5979">
            <v>12</v>
          </cell>
        </row>
        <row r="5980">
          <cell r="B5980">
            <v>2861009</v>
          </cell>
          <cell r="C5980" t="str">
            <v xml:space="preserve">ECOLAB    </v>
          </cell>
          <cell r="D5980" t="str">
            <v xml:space="preserve">6/750ML   </v>
          </cell>
          <cell r="E5980" t="str">
            <v xml:space="preserve">SOAP HAND FOAM GNTL GEN USE   </v>
          </cell>
          <cell r="F5980" t="str">
            <v xml:space="preserve">09   </v>
          </cell>
          <cell r="G5980" t="str">
            <v xml:space="preserve">D    </v>
          </cell>
          <cell r="I5980" t="str">
            <v xml:space="preserve">N    </v>
          </cell>
          <cell r="J5980" t="e">
            <v>#N/A</v>
          </cell>
        </row>
        <row r="5981">
          <cell r="B5981">
            <v>5656459</v>
          </cell>
          <cell r="C5981" t="str">
            <v xml:space="preserve">ORCHBST   </v>
          </cell>
          <cell r="D5981" t="str">
            <v xml:space="preserve">1/2.5GAL  </v>
          </cell>
          <cell r="E5981" t="str">
            <v xml:space="preserve">JUICE ORANGE 100% BLND        </v>
          </cell>
          <cell r="F5981" t="str">
            <v xml:space="preserve">12   </v>
          </cell>
          <cell r="G5981" t="str">
            <v xml:space="preserve">D    </v>
          </cell>
          <cell r="I5981" t="str">
            <v xml:space="preserve">N    </v>
          </cell>
          <cell r="J5981">
            <v>20</v>
          </cell>
        </row>
        <row r="5982">
          <cell r="B5982">
            <v>7093161</v>
          </cell>
          <cell r="C5982" t="str">
            <v xml:space="preserve">GOLDMDL   </v>
          </cell>
          <cell r="D5982" t="str">
            <v xml:space="preserve">1/25 LB   </v>
          </cell>
          <cell r="E5982" t="str">
            <v xml:space="preserve">FLOUR KING WHEAT UNBLEACHED   </v>
          </cell>
          <cell r="F5982" t="str">
            <v xml:space="preserve">07   </v>
          </cell>
          <cell r="G5982" t="str">
            <v xml:space="preserve">D    </v>
          </cell>
          <cell r="I5982" t="str">
            <v xml:space="preserve">N    </v>
          </cell>
          <cell r="J5982">
            <v>106</v>
          </cell>
        </row>
        <row r="5983">
          <cell r="B5983">
            <v>5913538</v>
          </cell>
          <cell r="C5983" t="str">
            <v xml:space="preserve">IMP/MCC   </v>
          </cell>
          <cell r="D5983" t="str">
            <v xml:space="preserve">3/27.5OZ  </v>
          </cell>
          <cell r="E5983" t="str">
            <v xml:space="preserve">SPICE THYME LEAVES WHL        </v>
          </cell>
          <cell r="F5983" t="str">
            <v xml:space="preserve">07   </v>
          </cell>
          <cell r="G5983" t="str">
            <v xml:space="preserve">D    </v>
          </cell>
          <cell r="I5983" t="str">
            <v xml:space="preserve">N    </v>
          </cell>
          <cell r="J5983">
            <v>13</v>
          </cell>
        </row>
        <row r="5984">
          <cell r="B5984">
            <v>6809545</v>
          </cell>
          <cell r="C5984" t="str">
            <v xml:space="preserve">KENS      </v>
          </cell>
          <cell r="D5984" t="str">
            <v xml:space="preserve">4/1 GAL   </v>
          </cell>
          <cell r="E5984" t="str">
            <v xml:space="preserve">DRESSING HONEY DIJON          </v>
          </cell>
          <cell r="F5984" t="str">
            <v xml:space="preserve">07   </v>
          </cell>
          <cell r="G5984" t="str">
            <v xml:space="preserve">D    </v>
          </cell>
          <cell r="I5984" t="str">
            <v xml:space="preserve">N    </v>
          </cell>
          <cell r="J5984">
            <v>23</v>
          </cell>
        </row>
        <row r="5985">
          <cell r="B5985">
            <v>4179412</v>
          </cell>
          <cell r="C5985" t="str">
            <v xml:space="preserve">SYSCO     </v>
          </cell>
          <cell r="D5985" t="str">
            <v xml:space="preserve">1/3 CT    </v>
          </cell>
          <cell r="E5985" t="str">
            <v>MOP HEAD CTN CUT END VALUE #24</v>
          </cell>
          <cell r="F5985" t="str">
            <v xml:space="preserve">10   </v>
          </cell>
          <cell r="G5985" t="str">
            <v xml:space="preserve">D    </v>
          </cell>
          <cell r="I5985" t="str">
            <v xml:space="preserve">N    </v>
          </cell>
          <cell r="J5985" t="e">
            <v>#N/A</v>
          </cell>
        </row>
        <row r="5986">
          <cell r="B5986">
            <v>9806449</v>
          </cell>
          <cell r="C5986" t="str">
            <v xml:space="preserve">IMP/MCC   </v>
          </cell>
          <cell r="D5986" t="str">
            <v xml:space="preserve">6/21 OZ   </v>
          </cell>
          <cell r="E5986" t="str">
            <v xml:space="preserve">SPICE GARLIC PWDR             </v>
          </cell>
          <cell r="F5986" t="str">
            <v xml:space="preserve">07   </v>
          </cell>
          <cell r="G5986" t="str">
            <v xml:space="preserve">D    </v>
          </cell>
          <cell r="I5986" t="str">
            <v xml:space="preserve">N    </v>
          </cell>
          <cell r="J5986">
            <v>15</v>
          </cell>
        </row>
        <row r="5987">
          <cell r="B5987">
            <v>3616570</v>
          </cell>
          <cell r="C5987" t="str">
            <v xml:space="preserve">INTLIMP   </v>
          </cell>
          <cell r="D5987" t="str">
            <v xml:space="preserve">1/10 LB   </v>
          </cell>
          <cell r="E5987" t="str">
            <v xml:space="preserve">COUSCOUS INTL                 </v>
          </cell>
          <cell r="F5987" t="str">
            <v xml:space="preserve">07   </v>
          </cell>
          <cell r="G5987" t="str">
            <v xml:space="preserve">D    </v>
          </cell>
          <cell r="I5987" t="str">
            <v xml:space="preserve">N    </v>
          </cell>
          <cell r="J5987">
            <v>13</v>
          </cell>
        </row>
        <row r="5988">
          <cell r="B5988">
            <v>4602732</v>
          </cell>
          <cell r="C5988" t="str">
            <v xml:space="preserve">SYS IMP   </v>
          </cell>
          <cell r="D5988" t="str">
            <v xml:space="preserve">4/1 GAL   </v>
          </cell>
          <cell r="E5988" t="str">
            <v xml:space="preserve">SAUCE BBQ ORIGINAL            </v>
          </cell>
          <cell r="F5988" t="str">
            <v xml:space="preserve">07   </v>
          </cell>
          <cell r="G5988" t="str">
            <v xml:space="preserve">D    </v>
          </cell>
          <cell r="I5988" t="str">
            <v xml:space="preserve">N    </v>
          </cell>
          <cell r="J5988">
            <v>31</v>
          </cell>
        </row>
        <row r="5989">
          <cell r="B5989">
            <v>2635092</v>
          </cell>
          <cell r="C5989" t="str">
            <v xml:space="preserve">SYS REL   </v>
          </cell>
          <cell r="D5989" t="str">
            <v xml:space="preserve">6/#10     </v>
          </cell>
          <cell r="E5989" t="str">
            <v xml:space="preserve">FILLING PIE APPLE             </v>
          </cell>
          <cell r="F5989" t="str">
            <v xml:space="preserve">07   </v>
          </cell>
          <cell r="G5989" t="str">
            <v xml:space="preserve">D    </v>
          </cell>
          <cell r="I5989" t="str">
            <v xml:space="preserve">N    </v>
          </cell>
          <cell r="J5989">
            <v>26</v>
          </cell>
        </row>
        <row r="5990">
          <cell r="B5990">
            <v>4932000</v>
          </cell>
          <cell r="C5990" t="str">
            <v xml:space="preserve">SYS REL   </v>
          </cell>
          <cell r="D5990" t="str">
            <v xml:space="preserve">1/60 LB   </v>
          </cell>
          <cell r="E5990" t="str">
            <v xml:space="preserve">HONEY PURE LT AMBER GR A PAIL </v>
          </cell>
          <cell r="F5990" t="str">
            <v xml:space="preserve">07   </v>
          </cell>
          <cell r="G5990" t="str">
            <v xml:space="preserve">D    </v>
          </cell>
          <cell r="I5990" t="str">
            <v xml:space="preserve">N    </v>
          </cell>
          <cell r="J5990">
            <v>9</v>
          </cell>
        </row>
        <row r="5991">
          <cell r="B5991">
            <v>4581070</v>
          </cell>
          <cell r="C5991" t="str">
            <v xml:space="preserve">HEINZ     </v>
          </cell>
          <cell r="D5991" t="str">
            <v xml:space="preserve">500/12 GM </v>
          </cell>
          <cell r="E5991" t="str">
            <v xml:space="preserve">MAYONNAISE PKT                </v>
          </cell>
          <cell r="F5991" t="str">
            <v xml:space="preserve">07   </v>
          </cell>
          <cell r="G5991" t="str">
            <v xml:space="preserve">D    </v>
          </cell>
          <cell r="I5991" t="str">
            <v xml:space="preserve">L    </v>
          </cell>
          <cell r="J5991">
            <v>23</v>
          </cell>
        </row>
        <row r="5992">
          <cell r="B5992">
            <v>4888500</v>
          </cell>
          <cell r="C5992" t="str">
            <v xml:space="preserve">NAT VLY   </v>
          </cell>
          <cell r="D5992" t="str">
            <v>128/1.2 OZ</v>
          </cell>
          <cell r="E5992" t="str">
            <v xml:space="preserve">SNACK BAR GRAN PNUT SWT&amp;SLTY  </v>
          </cell>
          <cell r="F5992" t="str">
            <v xml:space="preserve">07   </v>
          </cell>
          <cell r="G5992" t="str">
            <v xml:space="preserve">D    </v>
          </cell>
          <cell r="I5992" t="str">
            <v xml:space="preserve">N    </v>
          </cell>
          <cell r="J5992">
            <v>19</v>
          </cell>
        </row>
        <row r="5993">
          <cell r="B5993">
            <v>5913447</v>
          </cell>
          <cell r="C5993" t="str">
            <v xml:space="preserve">IMP/MCC   </v>
          </cell>
          <cell r="D5993" t="str">
            <v xml:space="preserve">3/1.75LB  </v>
          </cell>
          <cell r="E5993" t="str">
            <v xml:space="preserve">SEASONING ITALIAN WHLE        </v>
          </cell>
          <cell r="F5993" t="str">
            <v xml:space="preserve">07   </v>
          </cell>
          <cell r="G5993" t="str">
            <v xml:space="preserve">D    </v>
          </cell>
          <cell r="I5993" t="str">
            <v xml:space="preserve">N    </v>
          </cell>
          <cell r="J5993">
            <v>5</v>
          </cell>
        </row>
        <row r="5994">
          <cell r="B5994">
            <v>6051262</v>
          </cell>
          <cell r="C5994" t="str">
            <v xml:space="preserve">PACTIV    </v>
          </cell>
          <cell r="D5994" t="str">
            <v xml:space="preserve">1/25 CT   </v>
          </cell>
          <cell r="E5994" t="str">
            <v xml:space="preserve">BOWL PLAS CATER BLK 5 LB      </v>
          </cell>
          <cell r="F5994" t="str">
            <v xml:space="preserve">08   </v>
          </cell>
          <cell r="G5994" t="str">
            <v xml:space="preserve">D    </v>
          </cell>
          <cell r="I5994" t="str">
            <v xml:space="preserve">N    </v>
          </cell>
          <cell r="J5994" t="e">
            <v>#N/A</v>
          </cell>
        </row>
        <row r="5995">
          <cell r="B5995">
            <v>6638136</v>
          </cell>
          <cell r="C5995" t="str">
            <v xml:space="preserve">SABERT    </v>
          </cell>
          <cell r="D5995" t="str">
            <v xml:space="preserve">50/80 OZ  </v>
          </cell>
          <cell r="E5995" t="str">
            <v xml:space="preserve">BOWL PLAS SQUARE BLK          </v>
          </cell>
          <cell r="F5995" t="str">
            <v xml:space="preserve">08   </v>
          </cell>
          <cell r="G5995" t="str">
            <v xml:space="preserve">D    </v>
          </cell>
          <cell r="I5995" t="str">
            <v xml:space="preserve">N    </v>
          </cell>
          <cell r="J5995" t="e">
            <v>#N/A</v>
          </cell>
        </row>
        <row r="5996">
          <cell r="B5996">
            <v>4047072</v>
          </cell>
          <cell r="C5996" t="str">
            <v xml:space="preserve">SYS CLS   </v>
          </cell>
          <cell r="D5996" t="str">
            <v>200/55 GAL</v>
          </cell>
          <cell r="E5996" t="str">
            <v xml:space="preserve">LINER TRASH 36X58 .55 ML BLK  </v>
          </cell>
          <cell r="F5996" t="str">
            <v xml:space="preserve">08   </v>
          </cell>
          <cell r="G5996" t="str">
            <v xml:space="preserve">D    </v>
          </cell>
          <cell r="I5996" t="str">
            <v xml:space="preserve">L    </v>
          </cell>
          <cell r="J5996" t="e">
            <v>#N/A</v>
          </cell>
        </row>
        <row r="5997">
          <cell r="B5997">
            <v>9986514</v>
          </cell>
          <cell r="C5997" t="str">
            <v xml:space="preserve">SYSCO     </v>
          </cell>
          <cell r="D5997" t="str">
            <v xml:space="preserve">1/50 CT   </v>
          </cell>
          <cell r="E5997" t="str">
            <v xml:space="preserve">BOWL PLAS BLK PET 160 OZ      </v>
          </cell>
          <cell r="F5997" t="str">
            <v xml:space="preserve">08   </v>
          </cell>
          <cell r="G5997" t="str">
            <v xml:space="preserve">D    </v>
          </cell>
          <cell r="I5997" t="str">
            <v xml:space="preserve">N    </v>
          </cell>
          <cell r="J5997">
            <v>22</v>
          </cell>
        </row>
        <row r="5998">
          <cell r="B5998">
            <v>7075824</v>
          </cell>
          <cell r="C5998" t="str">
            <v xml:space="preserve">ECOPROD   </v>
          </cell>
          <cell r="D5998" t="str">
            <v xml:space="preserve">1/200 CT  </v>
          </cell>
          <cell r="E5998" t="str">
            <v xml:space="preserve">CONTAINER FIBER HNGD 9X9 1CMP </v>
          </cell>
          <cell r="F5998" t="str">
            <v xml:space="preserve">08   </v>
          </cell>
          <cell r="G5998" t="str">
            <v xml:space="preserve">D    </v>
          </cell>
          <cell r="I5998" t="str">
            <v xml:space="preserve">L    </v>
          </cell>
          <cell r="J5998">
            <v>19</v>
          </cell>
        </row>
        <row r="5999">
          <cell r="B5999">
            <v>7935531</v>
          </cell>
          <cell r="C5999" t="str">
            <v xml:space="preserve">PACTIV    </v>
          </cell>
          <cell r="D5999" t="str">
            <v xml:space="preserve">500/CT    </v>
          </cell>
          <cell r="E5999" t="str">
            <v xml:space="preserve">LID PLAS 7 DOME F/ 527-30     </v>
          </cell>
          <cell r="F5999" t="str">
            <v xml:space="preserve">08   </v>
          </cell>
          <cell r="G5999" t="str">
            <v xml:space="preserve">D    </v>
          </cell>
          <cell r="I5999" t="str">
            <v xml:space="preserve">N    </v>
          </cell>
          <cell r="J5999">
            <v>6</v>
          </cell>
        </row>
        <row r="6000">
          <cell r="B6000">
            <v>4767632</v>
          </cell>
          <cell r="C6000" t="str">
            <v xml:space="preserve">SYSCO     </v>
          </cell>
          <cell r="D6000" t="str">
            <v xml:space="preserve">1/250 CT  </v>
          </cell>
          <cell r="E6000" t="str">
            <v xml:space="preserve">LABEL ROLL 2X2 PLAST SUN BLK  </v>
          </cell>
          <cell r="F6000" t="str">
            <v xml:space="preserve">08   </v>
          </cell>
          <cell r="G6000" t="str">
            <v xml:space="preserve">D    </v>
          </cell>
          <cell r="I6000" t="str">
            <v xml:space="preserve">L    </v>
          </cell>
          <cell r="J6000">
            <v>12</v>
          </cell>
        </row>
        <row r="6001">
          <cell r="B6001">
            <v>6230504</v>
          </cell>
          <cell r="C6001" t="str">
            <v xml:space="preserve">SYS CLS   </v>
          </cell>
          <cell r="D6001" t="str">
            <v xml:space="preserve">100/56GAL </v>
          </cell>
          <cell r="E6001" t="str">
            <v xml:space="preserve">LINER TRASH 43X47 1.5 ML CLR  </v>
          </cell>
          <cell r="F6001" t="str">
            <v xml:space="preserve">08   </v>
          </cell>
          <cell r="G6001" t="str">
            <v xml:space="preserve">D    </v>
          </cell>
          <cell r="I6001" t="str">
            <v xml:space="preserve">N    </v>
          </cell>
          <cell r="J6001">
            <v>98</v>
          </cell>
        </row>
        <row r="6002">
          <cell r="B6002">
            <v>8006363</v>
          </cell>
          <cell r="C6002" t="str">
            <v xml:space="preserve">HANGARD   </v>
          </cell>
          <cell r="D6002" t="str">
            <v xml:space="preserve">10/100 CT </v>
          </cell>
          <cell r="E6002" t="str">
            <v xml:space="preserve">GLOVE VINYL PWDR FREE FDSV XL </v>
          </cell>
          <cell r="F6002" t="str">
            <v xml:space="preserve">08   </v>
          </cell>
          <cell r="G6002" t="str">
            <v xml:space="preserve">D    </v>
          </cell>
          <cell r="I6002" t="str">
            <v xml:space="preserve">L    </v>
          </cell>
          <cell r="J6002">
            <v>75</v>
          </cell>
        </row>
        <row r="6003">
          <cell r="B6003">
            <v>6253755</v>
          </cell>
          <cell r="C6003" t="str">
            <v xml:space="preserve">ECOPROD   </v>
          </cell>
          <cell r="D6003" t="str">
            <v xml:space="preserve">1/250CT   </v>
          </cell>
          <cell r="E6003" t="str">
            <v>KIT CUTLERY F,S,K,N PLANTSTRCH</v>
          </cell>
          <cell r="F6003" t="str">
            <v xml:space="preserve">08   </v>
          </cell>
          <cell r="G6003" t="str">
            <v xml:space="preserve">D    </v>
          </cell>
          <cell r="I6003" t="str">
            <v xml:space="preserve">N    </v>
          </cell>
          <cell r="J6003" t="e">
            <v>#N/A</v>
          </cell>
        </row>
        <row r="6004">
          <cell r="B6004">
            <v>7666272</v>
          </cell>
          <cell r="C6004" t="str">
            <v xml:space="preserve">KEYSTON   </v>
          </cell>
          <cell r="D6004" t="str">
            <v xml:space="preserve">9/32OZ    </v>
          </cell>
          <cell r="E6004" t="str">
            <v>DETERGENT POT/PAN LIQ BLUE RTU</v>
          </cell>
          <cell r="F6004" t="str">
            <v xml:space="preserve">09   </v>
          </cell>
          <cell r="G6004" t="str">
            <v xml:space="preserve">D    </v>
          </cell>
          <cell r="I6004" t="str">
            <v xml:space="preserve">N    </v>
          </cell>
          <cell r="J6004">
            <v>16</v>
          </cell>
        </row>
        <row r="6005">
          <cell r="B6005">
            <v>712646</v>
          </cell>
          <cell r="C6005" t="str">
            <v xml:space="preserve">NY FLAT   </v>
          </cell>
          <cell r="D6005" t="str">
            <v xml:space="preserve">1/5 LB    </v>
          </cell>
          <cell r="E6005" t="str">
            <v xml:space="preserve">BREAD FLAT EVERYTHING         </v>
          </cell>
          <cell r="F6005" t="str">
            <v xml:space="preserve">07   </v>
          </cell>
          <cell r="G6005" t="str">
            <v xml:space="preserve">D    </v>
          </cell>
          <cell r="I6005" t="str">
            <v xml:space="preserve">L    </v>
          </cell>
          <cell r="J6005">
            <v>31</v>
          </cell>
        </row>
        <row r="6006">
          <cell r="B6006">
            <v>4862736</v>
          </cell>
          <cell r="C6006" t="str">
            <v xml:space="preserve">LABELLA   </v>
          </cell>
          <cell r="D6006" t="str">
            <v xml:space="preserve">2/10 LB   </v>
          </cell>
          <cell r="E6006" t="str">
            <v xml:space="preserve">PASTA MOSTACCIOLI SMOOTH      </v>
          </cell>
          <cell r="F6006" t="str">
            <v xml:space="preserve">07   </v>
          </cell>
          <cell r="G6006" t="str">
            <v xml:space="preserve">D    </v>
          </cell>
          <cell r="I6006" t="str">
            <v xml:space="preserve">N    </v>
          </cell>
          <cell r="J6006">
            <v>10</v>
          </cell>
        </row>
        <row r="6007">
          <cell r="B6007">
            <v>9605593</v>
          </cell>
          <cell r="C6007" t="str">
            <v>ROTELLA</v>
          </cell>
          <cell r="D6007" t="str">
            <v xml:space="preserve">   6/33 OZ </v>
          </cell>
          <cell r="E6007" t="str">
            <v>BREAD WHEAT BERRY 21 SL</v>
          </cell>
          <cell r="F6007">
            <v>6</v>
          </cell>
          <cell r="G6007" t="str">
            <v>F</v>
          </cell>
          <cell r="I6007" t="str">
            <v>L</v>
          </cell>
          <cell r="J6007">
            <v>39</v>
          </cell>
        </row>
        <row r="6008">
          <cell r="B6008">
            <v>5910237</v>
          </cell>
          <cell r="C6008" t="str">
            <v xml:space="preserve">BKRSCLS   </v>
          </cell>
          <cell r="D6008" t="str">
            <v xml:space="preserve">6/5LB     </v>
          </cell>
          <cell r="E6008" t="str">
            <v xml:space="preserve">MIX MUFFIN BASIC COMPLT       </v>
          </cell>
          <cell r="F6008" t="str">
            <v xml:space="preserve">07   </v>
          </cell>
          <cell r="G6008" t="str">
            <v xml:space="preserve">D    </v>
          </cell>
          <cell r="I6008" t="str">
            <v xml:space="preserve">N    </v>
          </cell>
          <cell r="J6008">
            <v>61</v>
          </cell>
        </row>
        <row r="6009">
          <cell r="B6009">
            <v>4703567</v>
          </cell>
          <cell r="C6009" t="str">
            <v xml:space="preserve">SYS CLS   </v>
          </cell>
          <cell r="D6009" t="str">
            <v xml:space="preserve">6/2.25LB  </v>
          </cell>
          <cell r="E6009" t="str">
            <v xml:space="preserve">POTATO AU GRATIN CLASSIC CASS </v>
          </cell>
          <cell r="F6009" t="str">
            <v xml:space="preserve">07   </v>
          </cell>
          <cell r="G6009" t="str">
            <v xml:space="preserve">D    </v>
          </cell>
          <cell r="I6009" t="str">
            <v xml:space="preserve">N    </v>
          </cell>
          <cell r="J6009">
            <v>79</v>
          </cell>
        </row>
        <row r="6010">
          <cell r="B6010">
            <v>5523808</v>
          </cell>
          <cell r="C6010" t="str">
            <v xml:space="preserve">KELLOGG   </v>
          </cell>
          <cell r="D6010" t="str">
            <v xml:space="preserve">48/1.3 OZ </v>
          </cell>
          <cell r="E6010" t="str">
            <v xml:space="preserve">BREAKFAST BAR NUTRI-GRN APPLE </v>
          </cell>
          <cell r="F6010" t="str">
            <v xml:space="preserve">07   </v>
          </cell>
          <cell r="G6010" t="str">
            <v xml:space="preserve">D    </v>
          </cell>
          <cell r="I6010" t="str">
            <v xml:space="preserve">N    </v>
          </cell>
          <cell r="J6010">
            <v>68</v>
          </cell>
        </row>
        <row r="6011">
          <cell r="B6011">
            <v>8858417</v>
          </cell>
          <cell r="C6011" t="str">
            <v xml:space="preserve">GD SEAS   </v>
          </cell>
          <cell r="D6011" t="str">
            <v xml:space="preserve">20/3.35OZ </v>
          </cell>
          <cell r="E6011" t="str">
            <v xml:space="preserve">DRESSING MIX RANCH            </v>
          </cell>
          <cell r="F6011" t="str">
            <v xml:space="preserve">07   </v>
          </cell>
          <cell r="G6011" t="str">
            <v xml:space="preserve">D    </v>
          </cell>
          <cell r="I6011" t="str">
            <v xml:space="preserve">L    </v>
          </cell>
          <cell r="J6011">
            <v>28</v>
          </cell>
        </row>
        <row r="6012">
          <cell r="B6012">
            <v>4155388</v>
          </cell>
          <cell r="C6012" t="str">
            <v xml:space="preserve">PIONEER   </v>
          </cell>
          <cell r="D6012" t="str">
            <v xml:space="preserve">1/25 LB   </v>
          </cell>
          <cell r="E6012" t="str">
            <v xml:space="preserve">CORN MEAL WHITE               </v>
          </cell>
          <cell r="F6012" t="str">
            <v xml:space="preserve">07   </v>
          </cell>
          <cell r="G6012" t="str">
            <v xml:space="preserve">D    </v>
          </cell>
          <cell r="I6012" t="str">
            <v xml:space="preserve">N    </v>
          </cell>
          <cell r="J6012">
            <v>28</v>
          </cell>
        </row>
        <row r="6013">
          <cell r="B6013">
            <v>7048679</v>
          </cell>
          <cell r="C6013" t="str">
            <v>GR LAKE</v>
          </cell>
          <cell r="D6013" t="str">
            <v xml:space="preserve">   8/1.25LB</v>
          </cell>
          <cell r="E6013" t="str">
            <v>CHEESE PROV UNSMKD .5Z TWIN PK</v>
          </cell>
          <cell r="F6013">
            <v>2</v>
          </cell>
          <cell r="G6013" t="str">
            <v>C</v>
          </cell>
          <cell r="I6013" t="str">
            <v>L</v>
          </cell>
          <cell r="J6013">
            <v>26</v>
          </cell>
        </row>
        <row r="6014">
          <cell r="B6014">
            <v>4915592</v>
          </cell>
          <cell r="C6014" t="str">
            <v xml:space="preserve">HFA       </v>
          </cell>
          <cell r="D6014" t="str">
            <v xml:space="preserve">1/18 IN   </v>
          </cell>
          <cell r="E6014" t="str">
            <v xml:space="preserve">FOIL ALMN ROLL STD 1000       </v>
          </cell>
          <cell r="F6014" t="str">
            <v xml:space="preserve">08   </v>
          </cell>
          <cell r="G6014" t="str">
            <v xml:space="preserve">D    </v>
          </cell>
          <cell r="I6014" t="str">
            <v xml:space="preserve">L    </v>
          </cell>
          <cell r="J6014">
            <v>10</v>
          </cell>
        </row>
        <row r="6015">
          <cell r="B6015">
            <v>5736709</v>
          </cell>
          <cell r="C6015" t="str">
            <v>JOLIBEE</v>
          </cell>
          <cell r="D6015" t="str">
            <v xml:space="preserve">   5/3 LB  </v>
          </cell>
          <cell r="E6015" t="str">
            <v>BEEF SLICED TAPA</v>
          </cell>
          <cell r="F6015">
            <v>3</v>
          </cell>
          <cell r="G6015" t="str">
            <v>F</v>
          </cell>
          <cell r="I6015" t="str">
            <v>C</v>
          </cell>
          <cell r="J6015">
            <v>28</v>
          </cell>
        </row>
        <row r="6016">
          <cell r="B6016">
            <v>8994444</v>
          </cell>
          <cell r="C6016" t="str">
            <v>BCH RSV</v>
          </cell>
          <cell r="D6016" t="str">
            <v xml:space="preserve">   4/2.5#AV</v>
          </cell>
          <cell r="E6016" t="str">
            <v>VEAL LEG 352A FF HIP C/O FZ</v>
          </cell>
          <cell r="F6016">
            <v>3</v>
          </cell>
          <cell r="G6016" t="str">
            <v>F</v>
          </cell>
          <cell r="I6016" t="str">
            <v xml:space="preserve"> </v>
          </cell>
          <cell r="J6016">
            <v>28</v>
          </cell>
        </row>
        <row r="6017">
          <cell r="B6017">
            <v>7124728</v>
          </cell>
          <cell r="C6017" t="str">
            <v>BURGRFI</v>
          </cell>
          <cell r="D6017" t="str">
            <v xml:space="preserve"> 176/3.7 OZ</v>
          </cell>
          <cell r="E6017" t="str">
            <v>BEEF GROUND ALL NAT PUCK FRZN</v>
          </cell>
          <cell r="F6017">
            <v>3</v>
          </cell>
          <cell r="G6017" t="str">
            <v>F</v>
          </cell>
          <cell r="I6017" t="str">
            <v>C</v>
          </cell>
          <cell r="J6017">
            <v>28</v>
          </cell>
        </row>
        <row r="6018">
          <cell r="B6018">
            <v>1255371</v>
          </cell>
          <cell r="C6018" t="str">
            <v>PACKER</v>
          </cell>
          <cell r="D6018" t="str">
            <v xml:space="preserve">   1/22 LB </v>
          </cell>
          <cell r="E6018" t="str">
            <v>ORANGE ROUGHY FILET 8 OZ/UP</v>
          </cell>
          <cell r="F6018">
            <v>4</v>
          </cell>
          <cell r="G6018" t="str">
            <v>F</v>
          </cell>
          <cell r="I6018" t="str">
            <v xml:space="preserve"> </v>
          </cell>
          <cell r="J6018">
            <v>28</v>
          </cell>
        </row>
        <row r="6019">
          <cell r="B6019">
            <v>7039828</v>
          </cell>
          <cell r="C6019" t="str">
            <v>TRUEFDK</v>
          </cell>
          <cell r="D6019" t="str">
            <v xml:space="preserve">   4/7.5 LB</v>
          </cell>
          <cell r="E6019" t="str">
            <v>TURKEY GROUND BULK SEASONED</v>
          </cell>
          <cell r="F6019">
            <v>5</v>
          </cell>
          <cell r="G6019" t="str">
            <v>F</v>
          </cell>
          <cell r="I6019" t="str">
            <v>C</v>
          </cell>
          <cell r="J6019">
            <v>28</v>
          </cell>
        </row>
        <row r="6020">
          <cell r="B6020">
            <v>6815344</v>
          </cell>
          <cell r="C6020" t="str">
            <v>SPR VLY</v>
          </cell>
          <cell r="D6020" t="str">
            <v xml:space="preserve">   4/20 CT </v>
          </cell>
          <cell r="E6020" t="str">
            <v>APTZR MATZOH BALL PARVE 3 OZ</v>
          </cell>
          <cell r="F6020">
            <v>6</v>
          </cell>
          <cell r="G6020" t="str">
            <v>F</v>
          </cell>
          <cell r="I6020" t="str">
            <v xml:space="preserve"> </v>
          </cell>
          <cell r="J6020">
            <v>28</v>
          </cell>
        </row>
        <row r="6021">
          <cell r="B6021">
            <v>1977503</v>
          </cell>
          <cell r="C6021" t="str">
            <v>BBRLCLS</v>
          </cell>
          <cell r="D6021" t="str">
            <v xml:space="preserve">   4/4 LB  </v>
          </cell>
          <cell r="E6021" t="str">
            <v>SOUP CHOWDER CLAM BOSTON</v>
          </cell>
          <cell r="F6021">
            <v>6</v>
          </cell>
          <cell r="G6021" t="str">
            <v>F</v>
          </cell>
          <cell r="I6021" t="str">
            <v xml:space="preserve"> </v>
          </cell>
          <cell r="J6021">
            <v>28</v>
          </cell>
        </row>
        <row r="6022">
          <cell r="B6022">
            <v>3106895</v>
          </cell>
          <cell r="C6022" t="str">
            <v>ELIS</v>
          </cell>
          <cell r="D6022" t="str">
            <v xml:space="preserve">   2/95 OZ </v>
          </cell>
          <cell r="E6022" t="str">
            <v>CHEESECAKE TURTLE TOTALLY 14CT</v>
          </cell>
          <cell r="F6022">
            <v>6</v>
          </cell>
          <cell r="G6022" t="str">
            <v>F</v>
          </cell>
          <cell r="I6022" t="str">
            <v xml:space="preserve"> </v>
          </cell>
          <cell r="J6022">
            <v>28</v>
          </cell>
        </row>
        <row r="6023">
          <cell r="B6023">
            <v>3780475</v>
          </cell>
          <cell r="C6023" t="str">
            <v>LYON M</v>
          </cell>
          <cell r="D6023" t="str">
            <v xml:space="preserve">  12/16 OZ </v>
          </cell>
          <cell r="E6023" t="str">
            <v>TOPPING BLUEBERRY</v>
          </cell>
          <cell r="F6023">
            <v>7</v>
          </cell>
          <cell r="G6023" t="str">
            <v>F</v>
          </cell>
          <cell r="I6023" t="str">
            <v xml:space="preserve"> </v>
          </cell>
          <cell r="J6023">
            <v>28</v>
          </cell>
        </row>
        <row r="6024">
          <cell r="B6024">
            <v>5958855</v>
          </cell>
          <cell r="C6024" t="str">
            <v xml:space="preserve">COCACOL   </v>
          </cell>
          <cell r="D6024" t="str">
            <v xml:space="preserve">1/2.5GAL  </v>
          </cell>
          <cell r="E6024" t="str">
            <v xml:space="preserve">SYRUP CHERRY COKE BIB         </v>
          </cell>
          <cell r="F6024" t="str">
            <v xml:space="preserve">12   </v>
          </cell>
          <cell r="G6024" t="str">
            <v xml:space="preserve">D    </v>
          </cell>
          <cell r="I6024" t="str">
            <v xml:space="preserve">N    </v>
          </cell>
          <cell r="J6024">
            <v>28</v>
          </cell>
        </row>
        <row r="6025">
          <cell r="B6025">
            <v>5344031</v>
          </cell>
          <cell r="C6025" t="str">
            <v xml:space="preserve">KN CHUN   </v>
          </cell>
          <cell r="D6025" t="str">
            <v xml:space="preserve">6/5 LB    </v>
          </cell>
          <cell r="E6025" t="str">
            <v xml:space="preserve">SAUCE PLUM                    </v>
          </cell>
          <cell r="F6025" t="str">
            <v xml:space="preserve">07   </v>
          </cell>
          <cell r="G6025" t="str">
            <v xml:space="preserve">D    </v>
          </cell>
          <cell r="I6025" t="str">
            <v xml:space="preserve">N    </v>
          </cell>
          <cell r="J6025">
            <v>28</v>
          </cell>
        </row>
        <row r="6026">
          <cell r="B6026">
            <v>1840842</v>
          </cell>
          <cell r="C6026" t="str">
            <v>OSC MYR</v>
          </cell>
          <cell r="D6026" t="str">
            <v xml:space="preserve">  16/12 OZ </v>
          </cell>
          <cell r="E6026" t="str">
            <v>BACON TURKEY SLI</v>
          </cell>
          <cell r="F6026">
            <v>5</v>
          </cell>
          <cell r="G6026" t="str">
            <v>F</v>
          </cell>
          <cell r="I6026" t="str">
            <v xml:space="preserve"> </v>
          </cell>
          <cell r="J6026">
            <v>35</v>
          </cell>
        </row>
        <row r="6027">
          <cell r="B6027">
            <v>4808863</v>
          </cell>
          <cell r="C6027" t="str">
            <v>KINGHAW</v>
          </cell>
          <cell r="D6027" t="str">
            <v xml:space="preserve">  10/24 CT </v>
          </cell>
          <cell r="E6027" t="str">
            <v>ROLL DINNER HAWAIIAN BKD</v>
          </cell>
          <cell r="F6027">
            <v>6</v>
          </cell>
          <cell r="G6027" t="str">
            <v>F</v>
          </cell>
          <cell r="I6027" t="str">
            <v xml:space="preserve"> </v>
          </cell>
          <cell r="J6027">
            <v>22</v>
          </cell>
        </row>
        <row r="6028">
          <cell r="B6028">
            <v>5143177</v>
          </cell>
          <cell r="C6028" t="str">
            <v>LENDERS</v>
          </cell>
          <cell r="D6028" t="str">
            <v xml:space="preserve">  72/4 OZ  </v>
          </cell>
          <cell r="E6028" t="str">
            <v>BAGEL ASSORTED</v>
          </cell>
          <cell r="F6028">
            <v>6</v>
          </cell>
          <cell r="G6028" t="str">
            <v>F</v>
          </cell>
          <cell r="I6028" t="str">
            <v xml:space="preserve"> </v>
          </cell>
          <cell r="J6028">
            <v>28</v>
          </cell>
        </row>
        <row r="6029">
          <cell r="B6029">
            <v>1009729</v>
          </cell>
          <cell r="C6029" t="str">
            <v>LENDERS</v>
          </cell>
          <cell r="D6029" t="str">
            <v xml:space="preserve">  12/6 CT  </v>
          </cell>
          <cell r="E6029" t="str">
            <v>BAGEL CIN/RSN SLI 2.3 OZ</v>
          </cell>
          <cell r="F6029">
            <v>6</v>
          </cell>
          <cell r="G6029" t="str">
            <v>F</v>
          </cell>
          <cell r="I6029" t="str">
            <v xml:space="preserve"> </v>
          </cell>
          <cell r="J6029">
            <v>28</v>
          </cell>
        </row>
        <row r="6030">
          <cell r="B6030">
            <v>5026085</v>
          </cell>
          <cell r="C6030" t="str">
            <v>HORMEL</v>
          </cell>
          <cell r="D6030" t="str">
            <v xml:space="preserve">   6/2 LB  </v>
          </cell>
          <cell r="E6030" t="str">
            <v>TURKEY BREAST SLI NAT L\S FRSH</v>
          </cell>
          <cell r="F6030">
            <v>5</v>
          </cell>
          <cell r="G6030" t="str">
            <v>C</v>
          </cell>
          <cell r="I6030" t="str">
            <v xml:space="preserve"> </v>
          </cell>
          <cell r="J6030">
            <v>28</v>
          </cell>
        </row>
        <row r="6031">
          <cell r="B6031">
            <v>2473132</v>
          </cell>
          <cell r="C6031" t="str">
            <v xml:space="preserve">IMP/MCC   </v>
          </cell>
          <cell r="D6031" t="str">
            <v xml:space="preserve">6/16 OZ   </v>
          </cell>
          <cell r="E6031" t="str">
            <v xml:space="preserve">SPICE SESAME SEED WHL WHITE   </v>
          </cell>
          <cell r="F6031" t="str">
            <v xml:space="preserve">07   </v>
          </cell>
          <cell r="G6031" t="str">
            <v xml:space="preserve">D    </v>
          </cell>
          <cell r="I6031" t="str">
            <v xml:space="preserve">N    </v>
          </cell>
          <cell r="J6031">
            <v>28</v>
          </cell>
        </row>
        <row r="6032">
          <cell r="B6032">
            <v>3713054</v>
          </cell>
          <cell r="C6032" t="str">
            <v xml:space="preserve">KRAFT     </v>
          </cell>
          <cell r="D6032" t="str">
            <v xml:space="preserve">4/1 GAL   </v>
          </cell>
          <cell r="E6032" t="str">
            <v xml:space="preserve">DRESSING FRENCH CATALINA      </v>
          </cell>
          <cell r="F6032" t="str">
            <v xml:space="preserve">07   </v>
          </cell>
          <cell r="G6032" t="str">
            <v xml:space="preserve">D    </v>
          </cell>
          <cell r="I6032" t="str">
            <v xml:space="preserve">L    </v>
          </cell>
          <cell r="J6032">
            <v>28</v>
          </cell>
        </row>
        <row r="6033">
          <cell r="B6033">
            <v>1359553</v>
          </cell>
          <cell r="C6033" t="str">
            <v>SYS CLS</v>
          </cell>
          <cell r="D6033" t="str">
            <v xml:space="preserve">   1/15 LB </v>
          </cell>
          <cell r="E6033" t="str">
            <v>BACON LAYFLAT CC 22/26 TX SMKD</v>
          </cell>
          <cell r="F6033">
            <v>3</v>
          </cell>
          <cell r="G6033" t="str">
            <v>F</v>
          </cell>
          <cell r="I6033" t="str">
            <v xml:space="preserve"> </v>
          </cell>
          <cell r="J6033">
            <v>28</v>
          </cell>
        </row>
        <row r="6034">
          <cell r="B6034">
            <v>7180607</v>
          </cell>
          <cell r="C6034" t="str">
            <v>AREZIMP</v>
          </cell>
          <cell r="D6034" t="str">
            <v xml:space="preserve">   2/6-8#AV</v>
          </cell>
          <cell r="E6034" t="str">
            <v>SALAMI GENOA</v>
          </cell>
          <cell r="F6034">
            <v>3</v>
          </cell>
          <cell r="G6034" t="str">
            <v>C</v>
          </cell>
          <cell r="I6034" t="str">
            <v xml:space="preserve"> </v>
          </cell>
          <cell r="J6034">
            <v>147</v>
          </cell>
        </row>
        <row r="6035">
          <cell r="B6035">
            <v>6677492</v>
          </cell>
          <cell r="C6035" t="str">
            <v>DOLE</v>
          </cell>
          <cell r="D6035" t="str">
            <v xml:space="preserve">   2/5 LB  </v>
          </cell>
          <cell r="E6035" t="str">
            <v>MANGO CUBED</v>
          </cell>
          <cell r="F6035">
            <v>6</v>
          </cell>
          <cell r="G6035" t="str">
            <v>F</v>
          </cell>
          <cell r="I6035" t="str">
            <v xml:space="preserve"> </v>
          </cell>
          <cell r="J6035">
            <v>49</v>
          </cell>
        </row>
        <row r="6036">
          <cell r="B6036">
            <v>1608249</v>
          </cell>
          <cell r="C6036" t="str">
            <v>SIMPLOT</v>
          </cell>
          <cell r="D6036" t="str">
            <v xml:space="preserve">   6/5 LB  </v>
          </cell>
          <cell r="E6036" t="str">
            <v>POTATO FRY WDG SKON SRCRM CHV</v>
          </cell>
          <cell r="F6036">
            <v>6</v>
          </cell>
          <cell r="G6036" t="str">
            <v>F</v>
          </cell>
          <cell r="I6036" t="str">
            <v xml:space="preserve"> </v>
          </cell>
          <cell r="J6036">
            <v>28</v>
          </cell>
        </row>
        <row r="6037">
          <cell r="B6037">
            <v>2280792</v>
          </cell>
          <cell r="C6037" t="str">
            <v>SEAFEST</v>
          </cell>
          <cell r="D6037" t="str">
            <v xml:space="preserve">   1/10 LB </v>
          </cell>
          <cell r="E6037" t="str">
            <v>COD LOIN PAC IQF 8 OZ ASIA</v>
          </cell>
          <cell r="F6037">
            <v>4</v>
          </cell>
          <cell r="G6037" t="str">
            <v>F</v>
          </cell>
          <cell r="I6037" t="str">
            <v>L</v>
          </cell>
          <cell r="J6037">
            <v>28</v>
          </cell>
        </row>
        <row r="6038">
          <cell r="B6038">
            <v>1011667</v>
          </cell>
          <cell r="C6038" t="str">
            <v>SARALEE</v>
          </cell>
          <cell r="D6038" t="str">
            <v xml:space="preserve">   4/12X16 </v>
          </cell>
          <cell r="E6038" t="str">
            <v>BROWNIE CHOC SHT ICED W/NUTS</v>
          </cell>
          <cell r="F6038">
            <v>6</v>
          </cell>
          <cell r="G6038" t="str">
            <v>F</v>
          </cell>
          <cell r="I6038" t="str">
            <v xml:space="preserve"> </v>
          </cell>
          <cell r="J6038">
            <v>28</v>
          </cell>
        </row>
        <row r="6039">
          <cell r="B6039">
            <v>9516147</v>
          </cell>
          <cell r="C6039" t="str">
            <v>SYS IMP</v>
          </cell>
          <cell r="D6039" t="str">
            <v xml:space="preserve">   6/2.5 LB</v>
          </cell>
          <cell r="E6039" t="str">
            <v>APTZR BROCCOLI BITE BRD CHDR</v>
          </cell>
          <cell r="F6039">
            <v>6</v>
          </cell>
          <cell r="G6039" t="str">
            <v>F</v>
          </cell>
          <cell r="I6039" t="str">
            <v xml:space="preserve"> </v>
          </cell>
          <cell r="J6039">
            <v>28</v>
          </cell>
        </row>
        <row r="6040">
          <cell r="B6040">
            <v>5016953</v>
          </cell>
          <cell r="C6040" t="str">
            <v>PORTIMP</v>
          </cell>
          <cell r="D6040" t="str">
            <v xml:space="preserve">   1/10 LB </v>
          </cell>
          <cell r="E6040" t="str">
            <v>POLLOCK ALSK BTRD PUB STY 2-3Z</v>
          </cell>
          <cell r="F6040">
            <v>4</v>
          </cell>
          <cell r="G6040" t="str">
            <v>F</v>
          </cell>
          <cell r="I6040" t="str">
            <v xml:space="preserve"> </v>
          </cell>
          <cell r="J6040">
            <v>28</v>
          </cell>
        </row>
        <row r="6041">
          <cell r="B6041">
            <v>2798433</v>
          </cell>
          <cell r="C6041" t="str">
            <v>SYS CLS</v>
          </cell>
          <cell r="D6041" t="str">
            <v xml:space="preserve">   4/5.5LB </v>
          </cell>
          <cell r="E6041" t="str">
            <v>COBBLER APPLE RTB</v>
          </cell>
          <cell r="F6041">
            <v>6</v>
          </cell>
          <cell r="G6041" t="str">
            <v>F</v>
          </cell>
          <cell r="I6041" t="str">
            <v xml:space="preserve"> </v>
          </cell>
          <cell r="J6041">
            <v>28</v>
          </cell>
        </row>
        <row r="6042">
          <cell r="B6042">
            <v>7114619</v>
          </cell>
          <cell r="C6042" t="str">
            <v>SEAMAZZ</v>
          </cell>
          <cell r="D6042" t="str">
            <v xml:space="preserve">   5/2 LB  </v>
          </cell>
          <cell r="E6042" t="str">
            <v>SHRIMP BAG RAW P&amp;D TLOF 71/90</v>
          </cell>
          <cell r="F6042">
            <v>4</v>
          </cell>
          <cell r="G6042" t="str">
            <v>F</v>
          </cell>
          <cell r="I6042" t="str">
            <v>L</v>
          </cell>
          <cell r="J6042">
            <v>28</v>
          </cell>
        </row>
        <row r="6043">
          <cell r="B6043">
            <v>2204683</v>
          </cell>
          <cell r="C6043" t="str">
            <v>SYS IMP</v>
          </cell>
          <cell r="D6043" t="str">
            <v xml:space="preserve">   4/4 LB  </v>
          </cell>
          <cell r="E6043" t="str">
            <v>APTZR PEPPER JAL CRM CHS</v>
          </cell>
          <cell r="F6043">
            <v>6</v>
          </cell>
          <cell r="G6043" t="str">
            <v>F</v>
          </cell>
          <cell r="I6043" t="str">
            <v xml:space="preserve"> </v>
          </cell>
          <cell r="J6043">
            <v>28</v>
          </cell>
        </row>
        <row r="6044">
          <cell r="B6044">
            <v>1083294</v>
          </cell>
          <cell r="C6044" t="str">
            <v>RICHS</v>
          </cell>
          <cell r="D6044" t="str">
            <v xml:space="preserve">  24/18.25Z</v>
          </cell>
          <cell r="E6044" t="str">
            <v>DOUGH BREAD WHITE</v>
          </cell>
          <cell r="F6044">
            <v>6</v>
          </cell>
          <cell r="G6044" t="str">
            <v>F</v>
          </cell>
          <cell r="I6044" t="str">
            <v xml:space="preserve"> </v>
          </cell>
          <cell r="J6044">
            <v>28</v>
          </cell>
        </row>
        <row r="6045">
          <cell r="B6045">
            <v>1970896</v>
          </cell>
          <cell r="C6045" t="str">
            <v>MISSION</v>
          </cell>
          <cell r="D6045" t="str">
            <v xml:space="preserve">  12/60 CT </v>
          </cell>
          <cell r="E6045" t="str">
            <v>TORTILLA CORN WHT 6 IN</v>
          </cell>
          <cell r="F6045">
            <v>6</v>
          </cell>
          <cell r="G6045" t="str">
            <v>C</v>
          </cell>
          <cell r="I6045" t="str">
            <v xml:space="preserve"> </v>
          </cell>
          <cell r="J6045">
            <v>22</v>
          </cell>
        </row>
        <row r="6046">
          <cell r="B6046">
            <v>1006725</v>
          </cell>
          <cell r="C6046" t="str">
            <v>BBRLCLS</v>
          </cell>
          <cell r="D6046" t="str">
            <v xml:space="preserve">   2/5 LB  </v>
          </cell>
          <cell r="E6046" t="str">
            <v>FRANK ALL-MEAT 6X1 6 IN</v>
          </cell>
          <cell r="F6046">
            <v>3</v>
          </cell>
          <cell r="G6046" t="str">
            <v>F</v>
          </cell>
          <cell r="I6046" t="str">
            <v xml:space="preserve"> </v>
          </cell>
          <cell r="J6046">
            <v>28</v>
          </cell>
        </row>
        <row r="6047">
          <cell r="B6047">
            <v>7680485</v>
          </cell>
          <cell r="C6047" t="str">
            <v>TYSON</v>
          </cell>
          <cell r="D6047" t="str">
            <v xml:space="preserve">  60/9 OZ  </v>
          </cell>
          <cell r="E6047" t="str">
            <v>CHICKEN QUARTER RAW IF FRZN</v>
          </cell>
          <cell r="F6047">
            <v>5</v>
          </cell>
          <cell r="G6047" t="str">
            <v>F</v>
          </cell>
          <cell r="I6047" t="str">
            <v xml:space="preserve"> </v>
          </cell>
          <cell r="J6047">
            <v>28</v>
          </cell>
        </row>
        <row r="6048">
          <cell r="B6048">
            <v>7040512</v>
          </cell>
          <cell r="C6048" t="str">
            <v>OTSPKMY</v>
          </cell>
          <cell r="D6048" t="str">
            <v xml:space="preserve"> 320/1 OZ  </v>
          </cell>
          <cell r="E6048" t="str">
            <v>DOUGH COOKIE BUTR SUGAR</v>
          </cell>
          <cell r="F6048">
            <v>6</v>
          </cell>
          <cell r="G6048" t="str">
            <v>F</v>
          </cell>
          <cell r="I6048" t="str">
            <v xml:space="preserve"> </v>
          </cell>
          <cell r="J6048">
            <v>28</v>
          </cell>
        </row>
        <row r="6049">
          <cell r="B6049">
            <v>4018461</v>
          </cell>
          <cell r="C6049" t="str">
            <v xml:space="preserve">EQUAL     </v>
          </cell>
          <cell r="D6049" t="str">
            <v xml:space="preserve">1/2000CT  </v>
          </cell>
          <cell r="E6049" t="str">
            <v xml:space="preserve">SUGAR SUB BLUE PACKET         </v>
          </cell>
          <cell r="F6049" t="str">
            <v xml:space="preserve">07   </v>
          </cell>
          <cell r="G6049" t="str">
            <v xml:space="preserve">D    </v>
          </cell>
          <cell r="I6049" t="str">
            <v xml:space="preserve">N    </v>
          </cell>
          <cell r="J6049">
            <v>54</v>
          </cell>
        </row>
        <row r="6050">
          <cell r="B6050">
            <v>8415679</v>
          </cell>
          <cell r="C6050" t="str">
            <v>TYSONRL</v>
          </cell>
          <cell r="D6050" t="str">
            <v xml:space="preserve">   2/5 LB  </v>
          </cell>
          <cell r="E6050" t="str">
            <v>CHICKEN BRST STRP GRL SEL NAE</v>
          </cell>
          <cell r="F6050">
            <v>5</v>
          </cell>
          <cell r="G6050" t="str">
            <v>F</v>
          </cell>
          <cell r="I6050" t="str">
            <v xml:space="preserve"> </v>
          </cell>
          <cell r="J6050">
            <v>28</v>
          </cell>
        </row>
        <row r="6051">
          <cell r="B6051">
            <v>1617000</v>
          </cell>
          <cell r="C6051" t="str">
            <v>BKRSIMP</v>
          </cell>
          <cell r="D6051" t="str">
            <v xml:space="preserve">  12/12 OZ </v>
          </cell>
          <cell r="E6051" t="str">
            <v>CAKE POUND</v>
          </cell>
          <cell r="F6051">
            <v>6</v>
          </cell>
          <cell r="G6051" t="str">
            <v>F</v>
          </cell>
          <cell r="I6051" t="str">
            <v xml:space="preserve"> </v>
          </cell>
          <cell r="J6051">
            <v>28</v>
          </cell>
        </row>
        <row r="6052">
          <cell r="B6052">
            <v>7799059</v>
          </cell>
          <cell r="C6052" t="str">
            <v>SYS CLS</v>
          </cell>
          <cell r="D6052" t="str">
            <v xml:space="preserve">   3/5 LB  </v>
          </cell>
          <cell r="E6052" t="str">
            <v>CHICKEN WING RSTD PCK MED</v>
          </cell>
          <cell r="F6052">
            <v>5</v>
          </cell>
          <cell r="G6052" t="str">
            <v>F</v>
          </cell>
          <cell r="I6052" t="str">
            <v xml:space="preserve"> </v>
          </cell>
          <cell r="J6052">
            <v>28</v>
          </cell>
        </row>
        <row r="6053">
          <cell r="B6053">
            <v>1972744</v>
          </cell>
          <cell r="C6053" t="str">
            <v>SYS CLS</v>
          </cell>
          <cell r="D6053" t="str">
            <v xml:space="preserve">   6/46 OZ </v>
          </cell>
          <cell r="E6053" t="str">
            <v>PIE APPLE RTB 10</v>
          </cell>
          <cell r="F6053">
            <v>6</v>
          </cell>
          <cell r="G6053" t="str">
            <v>F</v>
          </cell>
          <cell r="I6053" t="str">
            <v xml:space="preserve"> </v>
          </cell>
          <cell r="J6053">
            <v>28</v>
          </cell>
        </row>
        <row r="6054">
          <cell r="B6054">
            <v>7134323</v>
          </cell>
          <cell r="C6054" t="str">
            <v>MCCAIN</v>
          </cell>
          <cell r="D6054" t="str">
            <v xml:space="preserve">   6/5LB   </v>
          </cell>
          <cell r="E6054" t="str">
            <v>POTATO FRY KK 3/8 COAT</v>
          </cell>
          <cell r="F6054">
            <v>6</v>
          </cell>
          <cell r="G6054" t="str">
            <v>F</v>
          </cell>
          <cell r="I6054" t="str">
            <v>L</v>
          </cell>
          <cell r="J6054">
            <v>28</v>
          </cell>
        </row>
        <row r="6055">
          <cell r="B6055">
            <v>2473064</v>
          </cell>
          <cell r="C6055" t="str">
            <v>PACKER</v>
          </cell>
          <cell r="D6055" t="str">
            <v xml:space="preserve">   1/10 LB </v>
          </cell>
          <cell r="E6055" t="str">
            <v>MUSHROOM CRIMINI FRESH</v>
          </cell>
          <cell r="F6055">
            <v>11</v>
          </cell>
          <cell r="G6055" t="str">
            <v>C</v>
          </cell>
          <cell r="I6055" t="str">
            <v xml:space="preserve"> </v>
          </cell>
          <cell r="J6055">
            <v>28</v>
          </cell>
        </row>
        <row r="6056">
          <cell r="B6056">
            <v>7678380</v>
          </cell>
          <cell r="C6056" t="str">
            <v>MALNATI</v>
          </cell>
          <cell r="D6056" t="str">
            <v xml:space="preserve">   2/5 LB  </v>
          </cell>
          <cell r="E6056" t="str">
            <v>BEEF ROAST SLI FRSH</v>
          </cell>
          <cell r="F6056">
            <v>3</v>
          </cell>
          <cell r="G6056" t="str">
            <v>C</v>
          </cell>
          <cell r="I6056" t="str">
            <v>C</v>
          </cell>
          <cell r="J6056">
            <v>28</v>
          </cell>
        </row>
        <row r="6057">
          <cell r="B6057">
            <v>6686349</v>
          </cell>
          <cell r="C6057" t="str">
            <v>IMPFRSH</v>
          </cell>
          <cell r="D6057" t="str">
            <v xml:space="preserve">   1/5 LB  </v>
          </cell>
          <cell r="E6057" t="str">
            <v>ONION YELLOW JUMBO FRSH CARTON</v>
          </cell>
          <cell r="F6057">
            <v>11</v>
          </cell>
          <cell r="G6057" t="str">
            <v>C</v>
          </cell>
          <cell r="I6057" t="str">
            <v xml:space="preserve"> </v>
          </cell>
          <cell r="J6057">
            <v>28</v>
          </cell>
        </row>
        <row r="6058">
          <cell r="B6058">
            <v>7008537</v>
          </cell>
          <cell r="C6058" t="str">
            <v>BTRBALL</v>
          </cell>
          <cell r="D6058" t="str">
            <v xml:space="preserve">   2/6 LB  </v>
          </cell>
          <cell r="E6058" t="str">
            <v>BACON TURKEY LAYFLT</v>
          </cell>
          <cell r="F6058">
            <v>5</v>
          </cell>
          <cell r="G6058" t="str">
            <v>F</v>
          </cell>
          <cell r="I6058" t="str">
            <v xml:space="preserve"> </v>
          </cell>
          <cell r="J6058">
            <v>28</v>
          </cell>
        </row>
        <row r="6059">
          <cell r="B6059">
            <v>4517421</v>
          </cell>
          <cell r="C6059" t="str">
            <v>PACKER</v>
          </cell>
          <cell r="D6059" t="str">
            <v xml:space="preserve">   1/1/2 BU</v>
          </cell>
          <cell r="E6059" t="str">
            <v>SQUASH ZUCCHINI MED FRSH</v>
          </cell>
          <cell r="F6059">
            <v>11</v>
          </cell>
          <cell r="G6059" t="str">
            <v>C</v>
          </cell>
          <cell r="I6059" t="str">
            <v xml:space="preserve"> </v>
          </cell>
          <cell r="J6059">
            <v>28</v>
          </cell>
        </row>
        <row r="6060">
          <cell r="B6060">
            <v>2765333</v>
          </cell>
          <cell r="C6060" t="str">
            <v>CHSECAK</v>
          </cell>
          <cell r="D6060" t="str">
            <v xml:space="preserve">   2/10 IN </v>
          </cell>
          <cell r="E6060" t="str">
            <v>CHEESECAKE MOUSSE TUXEDO</v>
          </cell>
          <cell r="F6060">
            <v>6</v>
          </cell>
          <cell r="G6060" t="str">
            <v>F</v>
          </cell>
          <cell r="I6060" t="str">
            <v xml:space="preserve"> </v>
          </cell>
          <cell r="J6060">
            <v>9</v>
          </cell>
        </row>
        <row r="6061">
          <cell r="B6061">
            <v>1008606</v>
          </cell>
          <cell r="C6061" t="str">
            <v>PACKER</v>
          </cell>
          <cell r="D6061" t="str">
            <v xml:space="preserve">   1/20 LB </v>
          </cell>
          <cell r="E6061" t="str">
            <v>SQUASH YELLOW FCY FRESH</v>
          </cell>
          <cell r="F6061">
            <v>11</v>
          </cell>
          <cell r="G6061" t="str">
            <v>C</v>
          </cell>
          <cell r="I6061" t="str">
            <v xml:space="preserve"> </v>
          </cell>
          <cell r="J6061">
            <v>28</v>
          </cell>
        </row>
        <row r="6062">
          <cell r="B6062">
            <v>6902340</v>
          </cell>
          <cell r="C6062" t="str">
            <v>IMPFRSH</v>
          </cell>
          <cell r="D6062" t="str">
            <v xml:space="preserve">   1/5 LB  </v>
          </cell>
          <cell r="E6062" t="str">
            <v>PEPPER GREEN BELL FRSH LG</v>
          </cell>
          <cell r="F6062">
            <v>11</v>
          </cell>
          <cell r="G6062" t="str">
            <v>C</v>
          </cell>
          <cell r="I6062" t="str">
            <v xml:space="preserve"> </v>
          </cell>
          <cell r="J6062">
            <v>28</v>
          </cell>
        </row>
        <row r="6063">
          <cell r="B6063">
            <v>6406817</v>
          </cell>
          <cell r="C6063" t="str">
            <v>TYSON</v>
          </cell>
          <cell r="D6063" t="str">
            <v xml:space="preserve">  40/4 OZ  </v>
          </cell>
          <cell r="E6063" t="str">
            <v>CHICKEN BRST B/S EVEN COOK</v>
          </cell>
          <cell r="F6063">
            <v>5</v>
          </cell>
          <cell r="G6063" t="str">
            <v>F</v>
          </cell>
          <cell r="I6063" t="str">
            <v>L</v>
          </cell>
          <cell r="J6063">
            <v>28</v>
          </cell>
        </row>
        <row r="6064">
          <cell r="B6064">
            <v>4073847</v>
          </cell>
          <cell r="C6064" t="str">
            <v xml:space="preserve">FRITOS    </v>
          </cell>
          <cell r="D6064" t="str">
            <v xml:space="preserve">8/16 OZ   </v>
          </cell>
          <cell r="E6064" t="str">
            <v xml:space="preserve">CHIP CORN REGULAR             </v>
          </cell>
          <cell r="F6064" t="str">
            <v xml:space="preserve">07   </v>
          </cell>
          <cell r="G6064" t="str">
            <v xml:space="preserve">D    </v>
          </cell>
          <cell r="I6064" t="str">
            <v xml:space="preserve">N    </v>
          </cell>
          <cell r="J6064">
            <v>27</v>
          </cell>
        </row>
        <row r="6065">
          <cell r="B6065">
            <v>7074703</v>
          </cell>
          <cell r="C6065" t="str">
            <v xml:space="preserve">SYSMPLY   </v>
          </cell>
          <cell r="D6065" t="str">
            <v xml:space="preserve">12/32 OZ  </v>
          </cell>
          <cell r="E6065" t="str">
            <v xml:space="preserve">MILK OAT BARISTA PB           </v>
          </cell>
          <cell r="F6065" t="str">
            <v xml:space="preserve">02   </v>
          </cell>
          <cell r="G6065" t="str">
            <v xml:space="preserve">D    </v>
          </cell>
          <cell r="I6065" t="str">
            <v xml:space="preserve">N    </v>
          </cell>
          <cell r="J6065">
            <v>19</v>
          </cell>
        </row>
        <row r="6066">
          <cell r="B6066">
            <v>3737166</v>
          </cell>
          <cell r="C6066" t="str">
            <v xml:space="preserve">BENIGAN   </v>
          </cell>
          <cell r="D6066" t="str">
            <v xml:space="preserve">8/4 LB    </v>
          </cell>
          <cell r="E6066" t="str">
            <v xml:space="preserve">SOUP POTATO FRZN              </v>
          </cell>
          <cell r="F6066" t="str">
            <v xml:space="preserve">06   </v>
          </cell>
          <cell r="G6066" t="str">
            <v xml:space="preserve">F    </v>
          </cell>
          <cell r="I6066" t="str">
            <v xml:space="preserve">C    </v>
          </cell>
          <cell r="J6066" t="e">
            <v>#N/A</v>
          </cell>
        </row>
        <row r="6067">
          <cell r="B6067">
            <v>7881455</v>
          </cell>
          <cell r="C6067" t="str">
            <v xml:space="preserve">STACYS    </v>
          </cell>
          <cell r="D6067" t="str">
            <v xml:space="preserve">24/1.5 OZ </v>
          </cell>
          <cell r="E6067" t="str">
            <v>CHIP PITA LSS PRMSN GRLIC HERB</v>
          </cell>
          <cell r="F6067" t="str">
            <v xml:space="preserve">07   </v>
          </cell>
          <cell r="G6067" t="str">
            <v xml:space="preserve">D    </v>
          </cell>
          <cell r="I6067" t="str">
            <v xml:space="preserve">N    </v>
          </cell>
          <cell r="J6067">
            <v>27</v>
          </cell>
        </row>
        <row r="6068">
          <cell r="B6068">
            <v>7089414</v>
          </cell>
          <cell r="C6068" t="str">
            <v xml:space="preserve">C GEYSR   </v>
          </cell>
          <cell r="D6068" t="str">
            <v xml:space="preserve">24/500ML  </v>
          </cell>
          <cell r="E6068" t="str">
            <v>WATER MINERAL SPRKLG ORIG 1977</v>
          </cell>
          <cell r="F6068" t="str">
            <v xml:space="preserve">07   </v>
          </cell>
          <cell r="G6068" t="str">
            <v xml:space="preserve">D    </v>
          </cell>
          <cell r="I6068" t="str">
            <v xml:space="preserve">L    </v>
          </cell>
          <cell r="J6068" t="e">
            <v>#N/A</v>
          </cell>
        </row>
        <row r="6069">
          <cell r="B6069">
            <v>2316133</v>
          </cell>
          <cell r="C6069" t="str">
            <v xml:space="preserve">CORNER    </v>
          </cell>
          <cell r="D6069" t="str">
            <v xml:space="preserve">8/.5 GAL  </v>
          </cell>
          <cell r="E6069" t="str">
            <v xml:space="preserve">DRESSING ASIAN NEW FORM       </v>
          </cell>
          <cell r="F6069" t="str">
            <v xml:space="preserve">07   </v>
          </cell>
          <cell r="G6069" t="str">
            <v xml:space="preserve">C    </v>
          </cell>
          <cell r="I6069" t="str">
            <v xml:space="preserve">C    </v>
          </cell>
          <cell r="J6069" t="e">
            <v>#N/A</v>
          </cell>
        </row>
        <row r="6070">
          <cell r="B6070">
            <v>5559943</v>
          </cell>
          <cell r="C6070" t="str">
            <v xml:space="preserve">ECOLAB    </v>
          </cell>
          <cell r="D6070" t="str">
            <v xml:space="preserve">6/946ML   </v>
          </cell>
          <cell r="E6070" t="str">
            <v xml:space="preserve">POLISH STNLS MDALLN NON ARSL  </v>
          </cell>
          <cell r="F6070" t="str">
            <v xml:space="preserve">09   </v>
          </cell>
          <cell r="G6070" t="str">
            <v xml:space="preserve">D    </v>
          </cell>
          <cell r="I6070" t="str">
            <v xml:space="preserve">N    </v>
          </cell>
          <cell r="J6070" t="e">
            <v>#N/A</v>
          </cell>
        </row>
        <row r="6071">
          <cell r="B6071">
            <v>4916916</v>
          </cell>
          <cell r="C6071" t="str">
            <v xml:space="preserve">ENMTION   </v>
          </cell>
          <cell r="D6071" t="str">
            <v xml:space="preserve">2/1200ML  </v>
          </cell>
          <cell r="E6071" t="str">
            <v>SOAP HAND FOAM DISP FF ANTIMIC</v>
          </cell>
          <cell r="F6071" t="str">
            <v xml:space="preserve">09   </v>
          </cell>
          <cell r="G6071" t="str">
            <v xml:space="preserve">D    </v>
          </cell>
          <cell r="I6071" t="str">
            <v xml:space="preserve">L    </v>
          </cell>
          <cell r="J6071" t="e">
            <v>#N/A</v>
          </cell>
        </row>
        <row r="6072">
          <cell r="B6072">
            <v>7062965</v>
          </cell>
          <cell r="C6072" t="str">
            <v xml:space="preserve">SUMA      </v>
          </cell>
          <cell r="D6072" t="str">
            <v xml:space="preserve">12/32 OZ  </v>
          </cell>
          <cell r="E6072" t="str">
            <v xml:space="preserve">CLEANER OVEN GRILL HIGH TEMP  </v>
          </cell>
          <cell r="F6072" t="str">
            <v xml:space="preserve">09   </v>
          </cell>
          <cell r="G6072" t="str">
            <v xml:space="preserve">D    </v>
          </cell>
          <cell r="I6072" t="str">
            <v xml:space="preserve">L    </v>
          </cell>
          <cell r="J6072">
            <v>18</v>
          </cell>
        </row>
        <row r="6073">
          <cell r="B6073">
            <v>2585404</v>
          </cell>
          <cell r="C6073" t="str">
            <v xml:space="preserve">SYSCO     </v>
          </cell>
          <cell r="D6073" t="str">
            <v xml:space="preserve">1/18X13   </v>
          </cell>
          <cell r="E6073" t="str">
            <v xml:space="preserve">PAN SHEET ALMN 1/2 SZ 18G     </v>
          </cell>
          <cell r="F6073" t="str">
            <v xml:space="preserve">10   </v>
          </cell>
          <cell r="G6073" t="str">
            <v xml:space="preserve">D    </v>
          </cell>
          <cell r="I6073" t="str">
            <v xml:space="preserve">N    </v>
          </cell>
          <cell r="J6073" t="e">
            <v>#N/A</v>
          </cell>
        </row>
        <row r="6074">
          <cell r="B6074">
            <v>5327463</v>
          </cell>
          <cell r="C6074" t="str">
            <v xml:space="preserve">SYS CLS   </v>
          </cell>
          <cell r="D6074" t="str">
            <v xml:space="preserve">3/6 LB    </v>
          </cell>
          <cell r="E6074" t="str">
            <v xml:space="preserve">SPICE CHILI PWDR LIGHT        </v>
          </cell>
          <cell r="F6074" t="str">
            <v xml:space="preserve">07   </v>
          </cell>
          <cell r="G6074" t="str">
            <v xml:space="preserve">D    </v>
          </cell>
          <cell r="I6074" t="str">
            <v xml:space="preserve">N    </v>
          </cell>
          <cell r="J6074">
            <v>27</v>
          </cell>
        </row>
        <row r="6075">
          <cell r="B6075">
            <v>7072610</v>
          </cell>
          <cell r="C6075" t="str">
            <v xml:space="preserve">KEYSTON   </v>
          </cell>
          <cell r="D6075" t="str">
            <v xml:space="preserve">1/6 CT    </v>
          </cell>
          <cell r="E6075" t="str">
            <v>SCREEN URINAL CUC MELN WAVE 3D</v>
          </cell>
          <cell r="F6075" t="str">
            <v xml:space="preserve">09   </v>
          </cell>
          <cell r="G6075" t="str">
            <v xml:space="preserve">D    </v>
          </cell>
          <cell r="I6075" t="str">
            <v xml:space="preserve">N    </v>
          </cell>
          <cell r="J6075" t="e">
            <v>#N/A</v>
          </cell>
        </row>
        <row r="6076">
          <cell r="B6076">
            <v>7019092</v>
          </cell>
          <cell r="C6076" t="str">
            <v xml:space="preserve">AUNTJEM   </v>
          </cell>
          <cell r="D6076" t="str">
            <v xml:space="preserve">12/2LB    </v>
          </cell>
          <cell r="E6076" t="str">
            <v xml:space="preserve">MIX WAFFLE BELGIAN            </v>
          </cell>
          <cell r="F6076" t="str">
            <v xml:space="preserve">07   </v>
          </cell>
          <cell r="G6076" t="str">
            <v xml:space="preserve">D    </v>
          </cell>
          <cell r="I6076" t="str">
            <v xml:space="preserve">N    </v>
          </cell>
          <cell r="J6076" t="e">
            <v>#N/A</v>
          </cell>
        </row>
        <row r="6077">
          <cell r="B6077">
            <v>4227211</v>
          </cell>
          <cell r="C6077" t="str">
            <v xml:space="preserve">KEEBLER   </v>
          </cell>
          <cell r="D6077" t="str">
            <v xml:space="preserve">144/3 IN  </v>
          </cell>
          <cell r="E6077" t="str">
            <v xml:space="preserve">TART SHELL GRAHAM             </v>
          </cell>
          <cell r="F6077" t="str">
            <v xml:space="preserve">07   </v>
          </cell>
          <cell r="G6077" t="str">
            <v xml:space="preserve">D    </v>
          </cell>
          <cell r="I6077" t="str">
            <v xml:space="preserve">N    </v>
          </cell>
          <cell r="J6077">
            <v>27</v>
          </cell>
        </row>
        <row r="6078">
          <cell r="B6078">
            <v>5608559</v>
          </cell>
          <cell r="C6078" t="str">
            <v xml:space="preserve">KENS      </v>
          </cell>
          <cell r="D6078" t="str">
            <v xml:space="preserve">4/1 GAL   </v>
          </cell>
          <cell r="E6078" t="str">
            <v xml:space="preserve">DRESSING VINGRT RASP LT       </v>
          </cell>
          <cell r="F6078" t="str">
            <v xml:space="preserve">07   </v>
          </cell>
          <cell r="G6078" t="str">
            <v xml:space="preserve">D    </v>
          </cell>
          <cell r="I6078" t="str">
            <v xml:space="preserve">N    </v>
          </cell>
          <cell r="J6078">
            <v>22</v>
          </cell>
        </row>
        <row r="6079">
          <cell r="B6079">
            <v>6226591</v>
          </cell>
          <cell r="C6079" t="str">
            <v xml:space="preserve">KELLOGG   </v>
          </cell>
          <cell r="D6079" t="str">
            <v xml:space="preserve">70/2.22OZ </v>
          </cell>
          <cell r="E6079" t="str">
            <v xml:space="preserve">CEREAL GRANOLA W/RAISINS LFAT </v>
          </cell>
          <cell r="F6079" t="str">
            <v xml:space="preserve">07   </v>
          </cell>
          <cell r="G6079" t="str">
            <v xml:space="preserve">D    </v>
          </cell>
          <cell r="I6079" t="str">
            <v xml:space="preserve">N    </v>
          </cell>
          <cell r="J6079">
            <v>16</v>
          </cell>
        </row>
        <row r="6080">
          <cell r="B6080">
            <v>9199712</v>
          </cell>
          <cell r="C6080" t="str">
            <v xml:space="preserve">NIELSEN   </v>
          </cell>
          <cell r="D6080" t="str">
            <v xml:space="preserve">1/32 OZ   </v>
          </cell>
          <cell r="E6080" t="str">
            <v xml:space="preserve">EXTRACT VANILLA PURE          </v>
          </cell>
          <cell r="F6080" t="str">
            <v xml:space="preserve">07   </v>
          </cell>
          <cell r="G6080" t="str">
            <v xml:space="preserve">D    </v>
          </cell>
          <cell r="I6080" t="str">
            <v xml:space="preserve">N    </v>
          </cell>
          <cell r="J6080">
            <v>16</v>
          </cell>
        </row>
        <row r="6081">
          <cell r="B6081">
            <v>5078290</v>
          </cell>
          <cell r="C6081" t="str">
            <v xml:space="preserve">SYS IMP   </v>
          </cell>
          <cell r="D6081" t="str">
            <v xml:space="preserve">6/1.5 LB  </v>
          </cell>
          <cell r="E6081" t="str">
            <v xml:space="preserve">MIX GRAVY PEPPERED ZTF        </v>
          </cell>
          <cell r="F6081" t="str">
            <v xml:space="preserve">07   </v>
          </cell>
          <cell r="G6081" t="str">
            <v xml:space="preserve">D    </v>
          </cell>
          <cell r="I6081" t="str">
            <v xml:space="preserve">N    </v>
          </cell>
          <cell r="J6081">
            <v>19</v>
          </cell>
        </row>
        <row r="6082">
          <cell r="B6082">
            <v>5240124</v>
          </cell>
          <cell r="C6082" t="str">
            <v xml:space="preserve">SYS IMP   </v>
          </cell>
          <cell r="D6082" t="str">
            <v xml:space="preserve">12/28 OZ  </v>
          </cell>
          <cell r="E6082" t="str">
            <v xml:space="preserve">PIMIENTO DICED UNPEELED       </v>
          </cell>
          <cell r="F6082" t="str">
            <v xml:space="preserve">07   </v>
          </cell>
          <cell r="G6082" t="str">
            <v xml:space="preserve">D    </v>
          </cell>
          <cell r="I6082" t="str">
            <v xml:space="preserve">N    </v>
          </cell>
          <cell r="J6082">
            <v>13</v>
          </cell>
        </row>
        <row r="6083">
          <cell r="B6083">
            <v>4700417</v>
          </cell>
          <cell r="C6083" t="str">
            <v xml:space="preserve">HSE REC   </v>
          </cell>
          <cell r="D6083" t="str">
            <v xml:space="preserve">12/8 OZ   </v>
          </cell>
          <cell r="E6083" t="str">
            <v xml:space="preserve">MUSTARD SQUEEZE BTL           </v>
          </cell>
          <cell r="F6083" t="str">
            <v xml:space="preserve">07   </v>
          </cell>
          <cell r="G6083" t="str">
            <v xml:space="preserve">D    </v>
          </cell>
          <cell r="I6083" t="str">
            <v xml:space="preserve">N    </v>
          </cell>
          <cell r="J6083">
            <v>25</v>
          </cell>
        </row>
        <row r="6084">
          <cell r="B6084">
            <v>4606248</v>
          </cell>
          <cell r="C6084" t="str">
            <v xml:space="preserve">SYS IMP   </v>
          </cell>
          <cell r="D6084" t="str">
            <v xml:space="preserve">4/1 GAL   </v>
          </cell>
          <cell r="E6084" t="str">
            <v xml:space="preserve">SAUCE BBQ SMOKEY              </v>
          </cell>
          <cell r="F6084" t="str">
            <v xml:space="preserve">07   </v>
          </cell>
          <cell r="G6084" t="str">
            <v xml:space="preserve">D    </v>
          </cell>
          <cell r="I6084" t="str">
            <v xml:space="preserve">N    </v>
          </cell>
          <cell r="J6084">
            <v>15</v>
          </cell>
        </row>
        <row r="6085">
          <cell r="B6085">
            <v>3067644</v>
          </cell>
          <cell r="C6085" t="str">
            <v xml:space="preserve">HARVBAY   </v>
          </cell>
          <cell r="D6085" t="str">
            <v xml:space="preserve">12/1L     </v>
          </cell>
          <cell r="E6085" t="str">
            <v xml:space="preserve">WATER COCONUT                 </v>
          </cell>
          <cell r="F6085" t="str">
            <v xml:space="preserve">07   </v>
          </cell>
          <cell r="G6085" t="str">
            <v xml:space="preserve">D    </v>
          </cell>
          <cell r="I6085" t="str">
            <v xml:space="preserve">N    </v>
          </cell>
          <cell r="J6085">
            <v>22</v>
          </cell>
        </row>
        <row r="6086">
          <cell r="B6086">
            <v>5838594</v>
          </cell>
          <cell r="C6086" t="str">
            <v xml:space="preserve">QUAKER    </v>
          </cell>
          <cell r="D6086" t="str">
            <v xml:space="preserve">4/34 OZ   </v>
          </cell>
          <cell r="E6086" t="str">
            <v xml:space="preserve">CEREAL CAP N CRUNCH           </v>
          </cell>
          <cell r="F6086" t="str">
            <v xml:space="preserve">07   </v>
          </cell>
          <cell r="G6086" t="str">
            <v xml:space="preserve">D    </v>
          </cell>
          <cell r="I6086" t="str">
            <v xml:space="preserve">N    </v>
          </cell>
          <cell r="J6086">
            <v>20</v>
          </cell>
        </row>
        <row r="6087">
          <cell r="B6087">
            <v>9894239</v>
          </cell>
          <cell r="C6087" t="str">
            <v xml:space="preserve">SALADBR   </v>
          </cell>
          <cell r="D6087" t="str">
            <v xml:space="preserve">4/1 GAL   </v>
          </cell>
          <cell r="E6087" t="str">
            <v xml:space="preserve">MAYONNAISE CREAMY             </v>
          </cell>
          <cell r="F6087" t="str">
            <v xml:space="preserve">07   </v>
          </cell>
          <cell r="G6087" t="str">
            <v xml:space="preserve">D    </v>
          </cell>
          <cell r="I6087" t="str">
            <v xml:space="preserve">L    </v>
          </cell>
          <cell r="J6087">
            <v>15</v>
          </cell>
        </row>
        <row r="6088">
          <cell r="B6088">
            <v>4093985</v>
          </cell>
          <cell r="C6088" t="str">
            <v xml:space="preserve">SYS CLS   </v>
          </cell>
          <cell r="D6088" t="str">
            <v xml:space="preserve">6/#10     </v>
          </cell>
          <cell r="E6088" t="str">
            <v xml:space="preserve">PUDDING CHOCOLATE MILK ZTF    </v>
          </cell>
          <cell r="F6088" t="str">
            <v xml:space="preserve">07   </v>
          </cell>
          <cell r="G6088" t="str">
            <v xml:space="preserve">D    </v>
          </cell>
          <cell r="I6088" t="str">
            <v xml:space="preserve">N    </v>
          </cell>
          <cell r="J6088">
            <v>56</v>
          </cell>
        </row>
        <row r="6089">
          <cell r="B6089">
            <v>7641552</v>
          </cell>
          <cell r="C6089" t="str">
            <v xml:space="preserve">PACTIV    </v>
          </cell>
          <cell r="D6089" t="str">
            <v xml:space="preserve">300/9"    </v>
          </cell>
          <cell r="E6089" t="str">
            <v xml:space="preserve">LID FOIL LAM BRD CVR F/Y50930 </v>
          </cell>
          <cell r="F6089" t="str">
            <v xml:space="preserve">08   </v>
          </cell>
          <cell r="G6089" t="str">
            <v xml:space="preserve">D    </v>
          </cell>
          <cell r="I6089" t="str">
            <v xml:space="preserve">N    </v>
          </cell>
          <cell r="J6089">
            <v>17</v>
          </cell>
        </row>
        <row r="6090">
          <cell r="B6090">
            <v>3568944</v>
          </cell>
          <cell r="C6090" t="str">
            <v xml:space="preserve">SABERT    </v>
          </cell>
          <cell r="D6090" t="str">
            <v xml:space="preserve">25/14.36" </v>
          </cell>
          <cell r="E6090" t="str">
            <v xml:space="preserve">LID PLAS PET F/ 160&amp;240OZ BWL </v>
          </cell>
          <cell r="F6090" t="str">
            <v xml:space="preserve">08   </v>
          </cell>
          <cell r="G6090" t="str">
            <v xml:space="preserve">D    </v>
          </cell>
          <cell r="I6090" t="str">
            <v xml:space="preserve">L    </v>
          </cell>
          <cell r="J6090" t="e">
            <v>#N/A</v>
          </cell>
        </row>
        <row r="6091">
          <cell r="B6091">
            <v>7824451</v>
          </cell>
          <cell r="C6091" t="str">
            <v xml:space="preserve">RITTEN    </v>
          </cell>
          <cell r="D6091" t="str">
            <v xml:space="preserve">50/3X273  </v>
          </cell>
          <cell r="E6091" t="str">
            <v xml:space="preserve">PAPER THERMAL IMAGE 3X3X273   </v>
          </cell>
          <cell r="F6091" t="str">
            <v xml:space="preserve">08   </v>
          </cell>
          <cell r="G6091" t="str">
            <v xml:space="preserve">D    </v>
          </cell>
          <cell r="I6091" t="str">
            <v xml:space="preserve">L    </v>
          </cell>
          <cell r="J6091" t="e">
            <v>#N/A</v>
          </cell>
        </row>
        <row r="6092">
          <cell r="B6092">
            <v>7053971</v>
          </cell>
          <cell r="C6092" t="str">
            <v xml:space="preserve">ERTHPLS   </v>
          </cell>
          <cell r="D6092" t="str">
            <v xml:space="preserve">48/9 IN   </v>
          </cell>
          <cell r="E6092" t="str">
            <v xml:space="preserve">TONG PLAS SERV BLK 9          </v>
          </cell>
          <cell r="F6092" t="str">
            <v xml:space="preserve">08   </v>
          </cell>
          <cell r="G6092" t="str">
            <v xml:space="preserve">D    </v>
          </cell>
          <cell r="I6092" t="str">
            <v xml:space="preserve">N    </v>
          </cell>
          <cell r="J6092" t="e">
            <v>#N/A</v>
          </cell>
        </row>
        <row r="6093">
          <cell r="B6093">
            <v>173977</v>
          </cell>
          <cell r="C6093" t="str">
            <v xml:space="preserve">SABERT    </v>
          </cell>
          <cell r="D6093" t="str">
            <v xml:space="preserve">300/6X6   </v>
          </cell>
          <cell r="E6093" t="str">
            <v xml:space="preserve">LID PLAS CLR 6X6 GRAB-A-PAC   </v>
          </cell>
          <cell r="F6093" t="str">
            <v xml:space="preserve">08   </v>
          </cell>
          <cell r="G6093" t="str">
            <v xml:space="preserve">D    </v>
          </cell>
          <cell r="I6093" t="str">
            <v xml:space="preserve">L    </v>
          </cell>
          <cell r="J6093">
            <v>42</v>
          </cell>
        </row>
        <row r="6094">
          <cell r="B6094">
            <v>3657329</v>
          </cell>
          <cell r="C6094" t="str">
            <v xml:space="preserve">ALONTI    </v>
          </cell>
          <cell r="D6094" t="str">
            <v xml:space="preserve">200/EACH  </v>
          </cell>
          <cell r="E6094" t="str">
            <v>CONTAINER PAPER LUNCH 10X7X3.8</v>
          </cell>
          <cell r="F6094" t="str">
            <v xml:space="preserve">08   </v>
          </cell>
          <cell r="G6094" t="str">
            <v xml:space="preserve">D    </v>
          </cell>
          <cell r="I6094" t="str">
            <v xml:space="preserve">C    </v>
          </cell>
          <cell r="J6094" t="e">
            <v>#N/A</v>
          </cell>
        </row>
        <row r="6095">
          <cell r="B6095">
            <v>8003418</v>
          </cell>
          <cell r="C6095" t="str">
            <v xml:space="preserve">SYS CLS   </v>
          </cell>
          <cell r="D6095" t="str">
            <v xml:space="preserve">1/1000CT  </v>
          </cell>
          <cell r="E6095" t="str">
            <v xml:space="preserve">SPOON PLAS BLK MEDHVY MDLNGTH </v>
          </cell>
          <cell r="F6095" t="str">
            <v xml:space="preserve">08   </v>
          </cell>
          <cell r="G6095" t="str">
            <v xml:space="preserve">D    </v>
          </cell>
          <cell r="I6095" t="str">
            <v xml:space="preserve">N    </v>
          </cell>
          <cell r="J6095">
            <v>112</v>
          </cell>
        </row>
        <row r="6096">
          <cell r="B6096">
            <v>2310102</v>
          </cell>
          <cell r="C6096" t="str">
            <v xml:space="preserve">SYS CLS   </v>
          </cell>
          <cell r="D6096" t="str">
            <v xml:space="preserve">2/100CT   </v>
          </cell>
          <cell r="E6096" t="str">
            <v xml:space="preserve">CONTAINER PLAS CLR HNG 8IN    </v>
          </cell>
          <cell r="F6096" t="str">
            <v xml:space="preserve">08   </v>
          </cell>
          <cell r="G6096" t="str">
            <v xml:space="preserve">D    </v>
          </cell>
          <cell r="I6096" t="str">
            <v xml:space="preserve">N    </v>
          </cell>
          <cell r="J6096">
            <v>303</v>
          </cell>
        </row>
        <row r="6097">
          <cell r="B6097">
            <v>4013108</v>
          </cell>
          <cell r="C6097" t="str">
            <v xml:space="preserve">CAMPBEL   </v>
          </cell>
          <cell r="D6097" t="str">
            <v xml:space="preserve">24/7.25OZ </v>
          </cell>
          <cell r="E6097" t="str">
            <v xml:space="preserve">SOUP VEGETABLE LO-SODIUM      </v>
          </cell>
          <cell r="F6097" t="str">
            <v xml:space="preserve">07   </v>
          </cell>
          <cell r="G6097" t="str">
            <v xml:space="preserve">D    </v>
          </cell>
          <cell r="I6097" t="str">
            <v xml:space="preserve">L    </v>
          </cell>
          <cell r="J6097">
            <v>15</v>
          </cell>
        </row>
        <row r="6098">
          <cell r="B6098">
            <v>6646673</v>
          </cell>
          <cell r="C6098" t="str">
            <v xml:space="preserve">NABISCO   </v>
          </cell>
          <cell r="D6098" t="str">
            <v xml:space="preserve">72/.81 OZ </v>
          </cell>
          <cell r="E6098" t="str">
            <v xml:space="preserve">COOKIE CHOC CHIP AHOY 100 CAL </v>
          </cell>
          <cell r="F6098" t="str">
            <v xml:space="preserve">07   </v>
          </cell>
          <cell r="G6098" t="str">
            <v xml:space="preserve">D    </v>
          </cell>
          <cell r="I6098" t="str">
            <v xml:space="preserve">N    </v>
          </cell>
          <cell r="J6098">
            <v>3</v>
          </cell>
        </row>
        <row r="6099">
          <cell r="B6099">
            <v>9901979</v>
          </cell>
          <cell r="C6099" t="str">
            <v xml:space="preserve">STBSODA   </v>
          </cell>
          <cell r="D6099" t="str">
            <v xml:space="preserve">18/12 OZ  </v>
          </cell>
          <cell r="E6099" t="str">
            <v xml:space="preserve">SODA ROOT BEER CAN            </v>
          </cell>
          <cell r="F6099" t="str">
            <v xml:space="preserve">07   </v>
          </cell>
          <cell r="G6099" t="str">
            <v xml:space="preserve">D    </v>
          </cell>
          <cell r="I6099" t="str">
            <v xml:space="preserve">L    </v>
          </cell>
          <cell r="J6099">
            <v>7</v>
          </cell>
        </row>
        <row r="6100">
          <cell r="B6100">
            <v>476709</v>
          </cell>
          <cell r="C6100" t="str">
            <v xml:space="preserve">SAHAR B   </v>
          </cell>
          <cell r="D6100" t="str">
            <v xml:space="preserve">12/33.80Z </v>
          </cell>
          <cell r="E6100" t="str">
            <v xml:space="preserve">JUICE BASE APPLE BLEND 100%   </v>
          </cell>
          <cell r="F6100" t="str">
            <v xml:space="preserve">07   </v>
          </cell>
          <cell r="G6100" t="str">
            <v xml:space="preserve">D    </v>
          </cell>
          <cell r="I6100" t="str">
            <v xml:space="preserve">N    </v>
          </cell>
          <cell r="J6100">
            <v>52</v>
          </cell>
        </row>
        <row r="6101">
          <cell r="B6101">
            <v>2585164</v>
          </cell>
          <cell r="C6101" t="str">
            <v xml:space="preserve">SYSCO     </v>
          </cell>
          <cell r="D6101" t="str">
            <v xml:space="preserve">1/18X26   </v>
          </cell>
          <cell r="E6101" t="str">
            <v xml:space="preserve">PAN SHEET ALMN FULL SZ 18G    </v>
          </cell>
          <cell r="F6101" t="str">
            <v xml:space="preserve">10   </v>
          </cell>
          <cell r="G6101" t="str">
            <v xml:space="preserve">D    </v>
          </cell>
          <cell r="I6101" t="str">
            <v xml:space="preserve">N    </v>
          </cell>
          <cell r="J6101">
            <v>24</v>
          </cell>
        </row>
        <row r="6102">
          <cell r="B6102">
            <v>4714655</v>
          </cell>
          <cell r="C6102" t="str">
            <v xml:space="preserve">DOLE      </v>
          </cell>
          <cell r="D6102" t="str">
            <v xml:space="preserve">36/4 OZ   </v>
          </cell>
          <cell r="E6102" t="str">
            <v>FRUIT MIX TROPICAL FRT JCE BWL</v>
          </cell>
          <cell r="F6102" t="str">
            <v xml:space="preserve">07   </v>
          </cell>
          <cell r="G6102" t="str">
            <v xml:space="preserve">D    </v>
          </cell>
          <cell r="I6102" t="str">
            <v xml:space="preserve">N    </v>
          </cell>
          <cell r="J6102">
            <v>0</v>
          </cell>
        </row>
        <row r="6103">
          <cell r="B6103">
            <v>5335708</v>
          </cell>
          <cell r="C6103" t="str">
            <v xml:space="preserve">SYS CLS   </v>
          </cell>
          <cell r="D6103" t="str">
            <v xml:space="preserve">4/6 LB    </v>
          </cell>
          <cell r="E6103" t="str">
            <v xml:space="preserve">SPRINKLE RAINBOW COLOR DECOR  </v>
          </cell>
          <cell r="F6103" t="str">
            <v xml:space="preserve">07   </v>
          </cell>
          <cell r="G6103" t="str">
            <v xml:space="preserve">D    </v>
          </cell>
          <cell r="I6103" t="str">
            <v xml:space="preserve">N    </v>
          </cell>
          <cell r="J6103">
            <v>27</v>
          </cell>
        </row>
        <row r="6104">
          <cell r="B6104">
            <v>4236832</v>
          </cell>
          <cell r="C6104" t="str">
            <v xml:space="preserve">CRYSTAL   </v>
          </cell>
          <cell r="D6104" t="str">
            <v xml:space="preserve">4/1 GAL   </v>
          </cell>
          <cell r="E6104" t="str">
            <v xml:space="preserve">SAUCE HOT LOUISIANA           </v>
          </cell>
          <cell r="F6104" t="str">
            <v xml:space="preserve">07   </v>
          </cell>
          <cell r="G6104" t="str">
            <v xml:space="preserve">D    </v>
          </cell>
          <cell r="I6104" t="str">
            <v xml:space="preserve">N    </v>
          </cell>
          <cell r="J6104">
            <v>6</v>
          </cell>
        </row>
        <row r="6105">
          <cell r="B6105">
            <v>2473536</v>
          </cell>
          <cell r="C6105" t="str">
            <v>NEWZLND</v>
          </cell>
          <cell r="D6105" t="str">
            <v xml:space="preserve">  48/4-6 OZ</v>
          </cell>
          <cell r="E6105" t="str">
            <v>LAMB CHOP LOIN NZ 3444 HALAL</v>
          </cell>
          <cell r="F6105">
            <v>3</v>
          </cell>
          <cell r="G6105" t="str">
            <v>F</v>
          </cell>
          <cell r="I6105" t="str">
            <v xml:space="preserve"> </v>
          </cell>
          <cell r="J6105">
            <v>27</v>
          </cell>
        </row>
        <row r="6106">
          <cell r="B6106">
            <v>5617386</v>
          </cell>
          <cell r="C6106" t="str">
            <v>BYRD</v>
          </cell>
          <cell r="D6106" t="str">
            <v xml:space="preserve">  12/1 LB  </v>
          </cell>
          <cell r="E6106" t="str">
            <v>CRAB MEAT JMBO LUMP PSTRZD</v>
          </cell>
          <cell r="F6106">
            <v>4</v>
          </cell>
          <cell r="G6106" t="str">
            <v>C</v>
          </cell>
          <cell r="I6106" t="str">
            <v>L</v>
          </cell>
          <cell r="J6106">
            <v>27</v>
          </cell>
        </row>
        <row r="6107">
          <cell r="B6107">
            <v>7029837</v>
          </cell>
          <cell r="C6107" t="str">
            <v>LANDRYS</v>
          </cell>
          <cell r="D6107" t="str">
            <v xml:space="preserve">   1/10 LB </v>
          </cell>
          <cell r="E6107" t="str">
            <v>LOBSTER TAIL ATL 4 OZ IQF</v>
          </cell>
          <cell r="F6107">
            <v>4</v>
          </cell>
          <cell r="G6107" t="str">
            <v>F</v>
          </cell>
          <cell r="I6107" t="str">
            <v>C</v>
          </cell>
          <cell r="J6107">
            <v>27</v>
          </cell>
        </row>
        <row r="6108">
          <cell r="B6108">
            <v>4143382</v>
          </cell>
          <cell r="C6108" t="str">
            <v>GRNLAND</v>
          </cell>
          <cell r="D6108" t="str">
            <v xml:space="preserve">   5/20 PC </v>
          </cell>
          <cell r="E6108" t="str">
            <v>APTZR RANGOON CRM CHEESE.8OZ</v>
          </cell>
          <cell r="F6108">
            <v>6</v>
          </cell>
          <cell r="G6108" t="str">
            <v>F</v>
          </cell>
          <cell r="I6108" t="str">
            <v>L</v>
          </cell>
          <cell r="J6108">
            <v>27</v>
          </cell>
        </row>
        <row r="6109">
          <cell r="B6109">
            <v>1783109</v>
          </cell>
          <cell r="C6109" t="str">
            <v>JOSEPHS</v>
          </cell>
          <cell r="D6109" t="str">
            <v xml:space="preserve">   2/3 LB  </v>
          </cell>
          <cell r="E6109" t="str">
            <v>RAVIOLI CHS FOUR MED HEX</v>
          </cell>
          <cell r="F6109">
            <v>6</v>
          </cell>
          <cell r="G6109" t="str">
            <v>F</v>
          </cell>
          <cell r="I6109" t="str">
            <v xml:space="preserve"> </v>
          </cell>
          <cell r="J6109">
            <v>27</v>
          </cell>
        </row>
        <row r="6110">
          <cell r="B6110">
            <v>1348212</v>
          </cell>
          <cell r="C6110" t="str">
            <v>SYS IMP</v>
          </cell>
          <cell r="D6110" t="str">
            <v xml:space="preserve">   4/4 LB  </v>
          </cell>
          <cell r="E6110" t="str">
            <v>SOUP CHICKEN DUMPLINGS RTU</v>
          </cell>
          <cell r="F6110">
            <v>6</v>
          </cell>
          <cell r="G6110" t="str">
            <v>F</v>
          </cell>
          <cell r="I6110" t="str">
            <v xml:space="preserve"> </v>
          </cell>
          <cell r="J6110">
            <v>27</v>
          </cell>
        </row>
        <row r="6111">
          <cell r="B6111">
            <v>1430834</v>
          </cell>
          <cell r="C6111" t="str">
            <v>PILLSBY</v>
          </cell>
          <cell r="D6111" t="str">
            <v xml:space="preserve">   6/3 LB  </v>
          </cell>
          <cell r="E6111" t="str">
            <v>BATTER MUFFIN CORN</v>
          </cell>
          <cell r="F6111">
            <v>6</v>
          </cell>
          <cell r="G6111" t="str">
            <v>F</v>
          </cell>
          <cell r="I6111" t="str">
            <v xml:space="preserve"> </v>
          </cell>
          <cell r="J6111">
            <v>27</v>
          </cell>
        </row>
        <row r="6112">
          <cell r="B6112">
            <v>1436526</v>
          </cell>
          <cell r="C6112" t="str">
            <v>ELIS</v>
          </cell>
          <cell r="D6112" t="str">
            <v xml:space="preserve">   4/62 OZ </v>
          </cell>
          <cell r="E6112" t="str">
            <v>CHEESECAKE PLAIN 12 CUT</v>
          </cell>
          <cell r="F6112">
            <v>6</v>
          </cell>
          <cell r="G6112" t="str">
            <v>F</v>
          </cell>
          <cell r="I6112" t="str">
            <v xml:space="preserve"> </v>
          </cell>
          <cell r="J6112">
            <v>27</v>
          </cell>
        </row>
        <row r="6113">
          <cell r="B6113">
            <v>2259675</v>
          </cell>
          <cell r="C6113" t="str">
            <v>CORNER</v>
          </cell>
          <cell r="D6113" t="str">
            <v xml:space="preserve">   8/.5 GAL</v>
          </cell>
          <cell r="E6113" t="str">
            <v>DRESSING TUNA</v>
          </cell>
          <cell r="F6113">
            <v>7</v>
          </cell>
          <cell r="G6113" t="str">
            <v>C</v>
          </cell>
          <cell r="I6113" t="str">
            <v>C</v>
          </cell>
          <cell r="J6113">
            <v>27</v>
          </cell>
        </row>
        <row r="6114">
          <cell r="B6114">
            <v>5193305</v>
          </cell>
          <cell r="C6114" t="str">
            <v>SYS CLS</v>
          </cell>
          <cell r="D6114" t="str">
            <v xml:space="preserve">   1/30 LB </v>
          </cell>
          <cell r="E6114" t="str">
            <v>CANDY MINT STARLIGHT SPEARMINT</v>
          </cell>
          <cell r="F6114">
            <v>7</v>
          </cell>
          <cell r="G6114" t="str">
            <v>C</v>
          </cell>
          <cell r="I6114" t="str">
            <v xml:space="preserve"> </v>
          </cell>
          <cell r="J6114">
            <v>27</v>
          </cell>
        </row>
        <row r="6115">
          <cell r="B6115">
            <v>3458890</v>
          </cell>
          <cell r="C6115" t="str">
            <v xml:space="preserve">NORPINE   </v>
          </cell>
          <cell r="D6115" t="str">
            <v xml:space="preserve">4/1 GAL   </v>
          </cell>
          <cell r="E6115" t="str">
            <v xml:space="preserve">SYRUP PANCAKE PREMIUM         </v>
          </cell>
          <cell r="F6115" t="str">
            <v xml:space="preserve">07   </v>
          </cell>
          <cell r="G6115" t="str">
            <v xml:space="preserve">D    </v>
          </cell>
          <cell r="I6115" t="str">
            <v xml:space="preserve">L    </v>
          </cell>
          <cell r="J6115">
            <v>27</v>
          </cell>
        </row>
        <row r="6116">
          <cell r="B6116">
            <v>8624161</v>
          </cell>
          <cell r="C6116" t="str">
            <v xml:space="preserve">REALEMN   </v>
          </cell>
          <cell r="D6116" t="str">
            <v xml:space="preserve">8/48 OZ   </v>
          </cell>
          <cell r="E6116" t="str">
            <v xml:space="preserve">JUICE LEMON                   </v>
          </cell>
          <cell r="F6116" t="str">
            <v xml:space="preserve">07   </v>
          </cell>
          <cell r="G6116" t="str">
            <v xml:space="preserve">D    </v>
          </cell>
          <cell r="I6116" t="str">
            <v xml:space="preserve">N    </v>
          </cell>
          <cell r="J6116">
            <v>48</v>
          </cell>
        </row>
        <row r="6117">
          <cell r="B6117">
            <v>2678928</v>
          </cell>
          <cell r="C6117" t="str">
            <v xml:space="preserve">GLDNBWL   </v>
          </cell>
          <cell r="D6117" t="str">
            <v xml:space="preserve">10/1LB    </v>
          </cell>
          <cell r="E6117" t="str">
            <v xml:space="preserve">NOODLE CHOW MEIN EX FINE      </v>
          </cell>
          <cell r="F6117" t="str">
            <v xml:space="preserve">07   </v>
          </cell>
          <cell r="G6117" t="str">
            <v xml:space="preserve">D    </v>
          </cell>
          <cell r="I6117" t="str">
            <v xml:space="preserve">N    </v>
          </cell>
          <cell r="J6117">
            <v>27</v>
          </cell>
        </row>
        <row r="6118">
          <cell r="B6118">
            <v>5409115</v>
          </cell>
          <cell r="C6118" t="str">
            <v xml:space="preserve">BARQS     </v>
          </cell>
          <cell r="D6118" t="str">
            <v xml:space="preserve">1/5 GAL   </v>
          </cell>
          <cell r="E6118" t="str">
            <v xml:space="preserve">SYRUP ROOT BEER BIB           </v>
          </cell>
          <cell r="F6118" t="str">
            <v xml:space="preserve">12   </v>
          </cell>
          <cell r="G6118" t="str">
            <v xml:space="preserve">D    </v>
          </cell>
          <cell r="I6118" t="str">
            <v xml:space="preserve">N    </v>
          </cell>
          <cell r="J6118">
            <v>27</v>
          </cell>
        </row>
        <row r="6119">
          <cell r="B6119">
            <v>115438</v>
          </cell>
          <cell r="C6119" t="str">
            <v xml:space="preserve">MARCONI   </v>
          </cell>
          <cell r="D6119" t="str">
            <v xml:space="preserve">4/3 LTR   </v>
          </cell>
          <cell r="E6119" t="str">
            <v xml:space="preserve">OIL OLIVE EXTRA VIRGIN        </v>
          </cell>
          <cell r="F6119" t="str">
            <v xml:space="preserve">07   </v>
          </cell>
          <cell r="G6119" t="str">
            <v xml:space="preserve">D    </v>
          </cell>
          <cell r="I6119" t="str">
            <v xml:space="preserve">L    </v>
          </cell>
          <cell r="J6119">
            <v>27</v>
          </cell>
        </row>
        <row r="6120">
          <cell r="B6120">
            <v>7333503</v>
          </cell>
          <cell r="C6120" t="str">
            <v xml:space="preserve">HEINZ     </v>
          </cell>
          <cell r="D6120" t="str">
            <v xml:space="preserve">6/5.75LB  </v>
          </cell>
          <cell r="E6120" t="str">
            <v>PICKLE CHIP DILL C/C POUCH PAK</v>
          </cell>
          <cell r="F6120" t="str">
            <v xml:space="preserve">07   </v>
          </cell>
          <cell r="G6120" t="str">
            <v xml:space="preserve">D    </v>
          </cell>
          <cell r="I6120" t="str">
            <v xml:space="preserve">N    </v>
          </cell>
          <cell r="J6120">
            <v>27</v>
          </cell>
        </row>
        <row r="6121">
          <cell r="B6121">
            <v>6415681</v>
          </cell>
          <cell r="C6121" t="str">
            <v>JOSEPHS</v>
          </cell>
          <cell r="D6121" t="str">
            <v xml:space="preserve">   2/3 LB  </v>
          </cell>
          <cell r="E6121" t="str">
            <v>PASTA TORTELLONI CHEESE FIVE</v>
          </cell>
          <cell r="F6121">
            <v>6</v>
          </cell>
          <cell r="G6121" t="str">
            <v>F</v>
          </cell>
          <cell r="I6121" t="str">
            <v xml:space="preserve"> </v>
          </cell>
          <cell r="J6121">
            <v>27</v>
          </cell>
        </row>
        <row r="6122">
          <cell r="B6122">
            <v>8886739</v>
          </cell>
          <cell r="C6122" t="str">
            <v>TODDS</v>
          </cell>
          <cell r="D6122" t="str">
            <v xml:space="preserve">   8/4#    </v>
          </cell>
          <cell r="E6122" t="str">
            <v>SAUCE MARSALA</v>
          </cell>
          <cell r="F6122">
            <v>6</v>
          </cell>
          <cell r="G6122" t="str">
            <v>F</v>
          </cell>
          <cell r="I6122" t="str">
            <v>L</v>
          </cell>
          <cell r="J6122">
            <v>27</v>
          </cell>
        </row>
        <row r="6123">
          <cell r="B6123">
            <v>4733954</v>
          </cell>
          <cell r="C6123" t="str">
            <v>GR LAKE</v>
          </cell>
          <cell r="D6123" t="str">
            <v xml:space="preserve">   6/6 LB  </v>
          </cell>
          <cell r="E6123" t="str">
            <v>CHEESE MUENSTER LOAF</v>
          </cell>
          <cell r="F6123">
            <v>2</v>
          </cell>
          <cell r="G6123" t="str">
            <v>C</v>
          </cell>
          <cell r="I6123" t="str">
            <v>L</v>
          </cell>
          <cell r="J6123">
            <v>14</v>
          </cell>
        </row>
        <row r="6124">
          <cell r="B6124">
            <v>5459821</v>
          </cell>
          <cell r="C6124" t="str">
            <v>BRDGFRD</v>
          </cell>
          <cell r="D6124" t="str">
            <v xml:space="preserve">   5/15 CT </v>
          </cell>
          <cell r="E6124" t="str">
            <v>ROLL DINNER HEAT&amp;SERVE 1.5 OZ</v>
          </cell>
          <cell r="F6124">
            <v>6</v>
          </cell>
          <cell r="G6124" t="str">
            <v>F</v>
          </cell>
          <cell r="I6124" t="str">
            <v>L</v>
          </cell>
          <cell r="J6124">
            <v>14</v>
          </cell>
        </row>
        <row r="6125">
          <cell r="B6125">
            <v>2898294</v>
          </cell>
          <cell r="C6125" t="str">
            <v>FPI</v>
          </cell>
          <cell r="D6125" t="str">
            <v xml:space="preserve">   1/10 LB </v>
          </cell>
          <cell r="E6125" t="str">
            <v>COD FIL SUMMER HERB CRSTD</v>
          </cell>
          <cell r="F6125">
            <v>4</v>
          </cell>
          <cell r="G6125" t="str">
            <v>F</v>
          </cell>
          <cell r="I6125" t="str">
            <v xml:space="preserve"> </v>
          </cell>
          <cell r="J6125">
            <v>27</v>
          </cell>
        </row>
        <row r="6126">
          <cell r="B6126">
            <v>4290559</v>
          </cell>
          <cell r="C6126" t="str">
            <v>HEINZ</v>
          </cell>
          <cell r="D6126" t="str">
            <v xml:space="preserve">   4/4 LB  </v>
          </cell>
          <cell r="E6126" t="str">
            <v>SOUP BLACK BEAN STHWST RED SOD</v>
          </cell>
          <cell r="F6126">
            <v>6</v>
          </cell>
          <cell r="G6126" t="str">
            <v>F</v>
          </cell>
          <cell r="I6126" t="str">
            <v>L</v>
          </cell>
          <cell r="J6126">
            <v>27</v>
          </cell>
        </row>
        <row r="6127">
          <cell r="B6127">
            <v>9690801</v>
          </cell>
          <cell r="C6127" t="str">
            <v>TYSON</v>
          </cell>
          <cell r="D6127" t="str">
            <v xml:space="preserve">   2/5 LB  </v>
          </cell>
          <cell r="E6127" t="str">
            <v>CHICKEN TNDR BRD HMSTYLE CKD</v>
          </cell>
          <cell r="F6127">
            <v>5</v>
          </cell>
          <cell r="G6127" t="str">
            <v>F</v>
          </cell>
          <cell r="I6127" t="str">
            <v xml:space="preserve"> </v>
          </cell>
          <cell r="J6127">
            <v>27</v>
          </cell>
        </row>
        <row r="6128">
          <cell r="B6128">
            <v>4816202</v>
          </cell>
          <cell r="C6128" t="str">
            <v>COTTAGE</v>
          </cell>
          <cell r="D6128" t="str">
            <v xml:space="preserve">  78/3 OZ  </v>
          </cell>
          <cell r="E6128" t="str">
            <v>BREAD CIABATTA WHL GRAIN 4X4</v>
          </cell>
          <cell r="F6128">
            <v>6</v>
          </cell>
          <cell r="G6128" t="str">
            <v>F</v>
          </cell>
          <cell r="I6128" t="str">
            <v xml:space="preserve"> </v>
          </cell>
          <cell r="J6128">
            <v>27</v>
          </cell>
        </row>
        <row r="6129">
          <cell r="B6129">
            <v>3063577</v>
          </cell>
          <cell r="C6129" t="str">
            <v xml:space="preserve">NANDOS    </v>
          </cell>
          <cell r="D6129" t="str">
            <v xml:space="preserve">1/5 KG    </v>
          </cell>
          <cell r="E6129" t="str">
            <v xml:space="preserve">SAUCE CILANTRO YOGURT PERI    </v>
          </cell>
          <cell r="F6129" t="str">
            <v xml:space="preserve">07   </v>
          </cell>
          <cell r="G6129" t="str">
            <v xml:space="preserve">C    </v>
          </cell>
          <cell r="I6129" t="str">
            <v xml:space="preserve">C    </v>
          </cell>
          <cell r="J6129">
            <v>9</v>
          </cell>
        </row>
        <row r="6130">
          <cell r="B6130">
            <v>5100649</v>
          </cell>
          <cell r="C6130" t="str">
            <v>LDY AST</v>
          </cell>
          <cell r="D6130" t="str">
            <v xml:space="preserve"> 300/.75 OZ</v>
          </cell>
          <cell r="E6130" t="str">
            <v>CREPE SHELL PLAIN</v>
          </cell>
          <cell r="F6130">
            <v>6</v>
          </cell>
          <cell r="G6130" t="str">
            <v>F</v>
          </cell>
          <cell r="I6130" t="str">
            <v xml:space="preserve"> </v>
          </cell>
          <cell r="J6130">
            <v>27</v>
          </cell>
        </row>
        <row r="6131">
          <cell r="B6131">
            <v>8068159</v>
          </cell>
          <cell r="C6131" t="str">
            <v>OTSPKMY</v>
          </cell>
          <cell r="D6131" t="str">
            <v xml:space="preserve">  24/4 OZ  </v>
          </cell>
          <cell r="E6131" t="str">
            <v>MUFFIN BLUEBERRY CRUMB SUPREME</v>
          </cell>
          <cell r="F6131">
            <v>6</v>
          </cell>
          <cell r="G6131" t="str">
            <v>F</v>
          </cell>
          <cell r="I6131" t="str">
            <v>L</v>
          </cell>
          <cell r="J6131">
            <v>27</v>
          </cell>
        </row>
        <row r="6132">
          <cell r="B6132">
            <v>1131994</v>
          </cell>
          <cell r="C6132" t="str">
            <v>BBRLCLS</v>
          </cell>
          <cell r="D6132" t="str">
            <v xml:space="preserve">   1/5 GAL </v>
          </cell>
          <cell r="E6132" t="str">
            <v>PICKLE WH KO 60/65CT REF</v>
          </cell>
          <cell r="F6132">
            <v>7</v>
          </cell>
          <cell r="G6132" t="str">
            <v>C</v>
          </cell>
          <cell r="I6132" t="str">
            <v xml:space="preserve"> </v>
          </cell>
          <cell r="J6132">
            <v>27</v>
          </cell>
        </row>
        <row r="6133">
          <cell r="B6133">
            <v>4903613</v>
          </cell>
          <cell r="C6133" t="str">
            <v>CONWAY</v>
          </cell>
          <cell r="D6133" t="str">
            <v xml:space="preserve">   4/1 GAL </v>
          </cell>
          <cell r="E6133" t="str">
            <v>DRESSING COLESLAW WILDFIRE</v>
          </cell>
          <cell r="F6133">
            <v>7</v>
          </cell>
          <cell r="G6133" t="str">
            <v>C</v>
          </cell>
          <cell r="I6133" t="str">
            <v>L</v>
          </cell>
          <cell r="J6133">
            <v>27</v>
          </cell>
        </row>
        <row r="6134">
          <cell r="B6134">
            <v>4004164</v>
          </cell>
          <cell r="C6134" t="str">
            <v>SYS CLS</v>
          </cell>
          <cell r="D6134" t="str">
            <v xml:space="preserve">   4/1 GAL </v>
          </cell>
          <cell r="E6134" t="str">
            <v>DRESSING BLUE CHEESE POURABLE</v>
          </cell>
          <cell r="F6134">
            <v>7</v>
          </cell>
          <cell r="G6134" t="str">
            <v>C</v>
          </cell>
          <cell r="I6134" t="str">
            <v xml:space="preserve"> </v>
          </cell>
          <cell r="J6134">
            <v>27</v>
          </cell>
        </row>
        <row r="6135">
          <cell r="B6135">
            <v>3818335</v>
          </cell>
          <cell r="C6135" t="str">
            <v>PIZZSTU</v>
          </cell>
          <cell r="D6135" t="str">
            <v xml:space="preserve">  85/7 OZ  </v>
          </cell>
          <cell r="E6135" t="str">
            <v>DOUGH BALL PZZ TRDTNL</v>
          </cell>
          <cell r="F6135">
            <v>6</v>
          </cell>
          <cell r="G6135" t="str">
            <v>F</v>
          </cell>
          <cell r="I6135" t="str">
            <v>C</v>
          </cell>
          <cell r="J6135">
            <v>27</v>
          </cell>
        </row>
        <row r="6136">
          <cell r="B6136">
            <v>1994589</v>
          </cell>
          <cell r="C6136" t="str">
            <v>SYS CLS</v>
          </cell>
          <cell r="D6136" t="str">
            <v xml:space="preserve">   6/5LB   </v>
          </cell>
          <cell r="E6136" t="str">
            <v>POTATO FRY KK 5/16 GR A</v>
          </cell>
          <cell r="F6136">
            <v>6</v>
          </cell>
          <cell r="G6136" t="str">
            <v>F</v>
          </cell>
          <cell r="I6136" t="str">
            <v xml:space="preserve"> </v>
          </cell>
          <cell r="J6136">
            <v>27</v>
          </cell>
        </row>
        <row r="6137">
          <cell r="B6137">
            <v>6994594</v>
          </cell>
          <cell r="C6137" t="str">
            <v>AREZIMP</v>
          </cell>
          <cell r="D6137" t="str">
            <v xml:space="preserve">   4/37OZ  </v>
          </cell>
          <cell r="E6137" t="str">
            <v>CAKE TIRAMISU TRANCIO STRIP</v>
          </cell>
          <cell r="F6137">
            <v>6</v>
          </cell>
          <cell r="G6137" t="str">
            <v>F</v>
          </cell>
          <cell r="I6137" t="str">
            <v xml:space="preserve"> </v>
          </cell>
          <cell r="J6137">
            <v>27</v>
          </cell>
        </row>
        <row r="6138">
          <cell r="B6138">
            <v>3961990</v>
          </cell>
          <cell r="C6138" t="str">
            <v>CHSCAKE</v>
          </cell>
          <cell r="D6138" t="str">
            <v xml:space="preserve">   2/5 LB  </v>
          </cell>
          <cell r="E6138" t="str">
            <v>CHEESE CHEDDAR WHT SHARP LOAF</v>
          </cell>
          <cell r="F6138">
            <v>2</v>
          </cell>
          <cell r="G6138" t="str">
            <v>C</v>
          </cell>
          <cell r="I6138" t="str">
            <v>C</v>
          </cell>
          <cell r="J6138">
            <v>47</v>
          </cell>
        </row>
        <row r="6139">
          <cell r="B6139">
            <v>1043157</v>
          </cell>
          <cell r="C6139" t="str">
            <v>YOPLAIT</v>
          </cell>
          <cell r="D6139" t="str">
            <v xml:space="preserve">  12/6 OZ  </v>
          </cell>
          <cell r="E6139" t="str">
            <v>YOGURT RASPBERRY ORIGINAL</v>
          </cell>
          <cell r="F6139">
            <v>2</v>
          </cell>
          <cell r="G6139" t="str">
            <v>C</v>
          </cell>
          <cell r="I6139" t="str">
            <v>L</v>
          </cell>
          <cell r="J6139">
            <v>33</v>
          </cell>
        </row>
        <row r="6140">
          <cell r="B6140">
            <v>6429534</v>
          </cell>
          <cell r="C6140" t="str">
            <v>BBRLIMP</v>
          </cell>
          <cell r="D6140" t="str">
            <v xml:space="preserve">   2/8-10# </v>
          </cell>
          <cell r="E6140" t="str">
            <v>TURKEY BRST OIL BRWN IMP</v>
          </cell>
          <cell r="F6140">
            <v>5</v>
          </cell>
          <cell r="G6140" t="str">
            <v>C</v>
          </cell>
          <cell r="I6140" t="str">
            <v xml:space="preserve"> </v>
          </cell>
          <cell r="J6140">
            <v>27</v>
          </cell>
        </row>
        <row r="6141">
          <cell r="B6141">
            <v>6698252</v>
          </cell>
          <cell r="C6141" t="str">
            <v>SYS CLS</v>
          </cell>
          <cell r="D6141" t="str">
            <v xml:space="preserve">  40/5.33OZ</v>
          </cell>
          <cell r="E6141" t="str">
            <v>TURKEY BURGER PEPPER GARLIC</v>
          </cell>
          <cell r="F6141">
            <v>5</v>
          </cell>
          <cell r="G6141" t="str">
            <v>F</v>
          </cell>
          <cell r="I6141" t="str">
            <v xml:space="preserve"> </v>
          </cell>
          <cell r="J6141">
            <v>27</v>
          </cell>
        </row>
        <row r="6142">
          <cell r="B6142">
            <v>9077876</v>
          </cell>
          <cell r="C6142" t="str">
            <v>SYS CLS</v>
          </cell>
          <cell r="D6142" t="str">
            <v xml:space="preserve">   2/5 LB  </v>
          </cell>
          <cell r="E6142" t="str">
            <v>CHICKEN BRST BRD FIL 6 OZ</v>
          </cell>
          <cell r="F6142">
            <v>5</v>
          </cell>
          <cell r="G6142" t="str">
            <v>F</v>
          </cell>
          <cell r="I6142" t="str">
            <v xml:space="preserve"> </v>
          </cell>
          <cell r="J6142">
            <v>27</v>
          </cell>
        </row>
        <row r="6143">
          <cell r="B6143">
            <v>3063546</v>
          </cell>
          <cell r="C6143" t="str">
            <v xml:space="preserve">NANDOS    </v>
          </cell>
          <cell r="D6143" t="str">
            <v xml:space="preserve">1/5 KG    </v>
          </cell>
          <cell r="E6143" t="str">
            <v xml:space="preserve">SAUCE BASTE CHILLI JAM        </v>
          </cell>
          <cell r="F6143" t="str">
            <v xml:space="preserve">07   </v>
          </cell>
          <cell r="G6143" t="str">
            <v xml:space="preserve">C    </v>
          </cell>
          <cell r="I6143" t="str">
            <v xml:space="preserve">C    </v>
          </cell>
          <cell r="J6143">
            <v>24</v>
          </cell>
        </row>
        <row r="6144">
          <cell r="B6144">
            <v>2659266</v>
          </cell>
          <cell r="C6144" t="str">
            <v>SAMBAND</v>
          </cell>
          <cell r="D6144" t="str">
            <v xml:space="preserve">   1/10 LB </v>
          </cell>
          <cell r="E6144" t="str">
            <v>SALMON FLT PRTN CITRUS PPR 4OZ</v>
          </cell>
          <cell r="F6144">
            <v>4</v>
          </cell>
          <cell r="G6144" t="str">
            <v>F</v>
          </cell>
          <cell r="I6144" t="str">
            <v xml:space="preserve"> </v>
          </cell>
          <cell r="J6144">
            <v>27</v>
          </cell>
        </row>
        <row r="6145">
          <cell r="B6145">
            <v>7626203</v>
          </cell>
          <cell r="C6145" t="str">
            <v>PORTSIM</v>
          </cell>
          <cell r="D6145" t="str">
            <v xml:space="preserve">   2/5 LB  </v>
          </cell>
          <cell r="E6145" t="str">
            <v>CLAM MEAT SEA CHOPPED IQF USA</v>
          </cell>
          <cell r="F6145">
            <v>4</v>
          </cell>
          <cell r="G6145" t="str">
            <v>F</v>
          </cell>
          <cell r="I6145" t="str">
            <v xml:space="preserve"> </v>
          </cell>
          <cell r="J6145">
            <v>27</v>
          </cell>
        </row>
        <row r="6146">
          <cell r="B6146">
            <v>9789934</v>
          </cell>
          <cell r="C6146" t="str">
            <v>SYS IMP</v>
          </cell>
          <cell r="D6146" t="str">
            <v xml:space="preserve">   6/49OZ  </v>
          </cell>
          <cell r="E6146" t="str">
            <v>PIE APPLE OLD FSHN RTB 10</v>
          </cell>
          <cell r="F6146">
            <v>6</v>
          </cell>
          <cell r="G6146" t="str">
            <v>F</v>
          </cell>
          <cell r="I6146" t="str">
            <v xml:space="preserve"> </v>
          </cell>
          <cell r="J6146">
            <v>27</v>
          </cell>
        </row>
        <row r="6147">
          <cell r="B6147">
            <v>1474972</v>
          </cell>
          <cell r="C6147" t="str">
            <v>SYS CLS</v>
          </cell>
          <cell r="D6147" t="str">
            <v xml:space="preserve">  12/2 LB  </v>
          </cell>
          <cell r="E6147" t="str">
            <v>VEGETABLE BLEND CHCKWGN GR A</v>
          </cell>
          <cell r="F6147">
            <v>6</v>
          </cell>
          <cell r="G6147" t="str">
            <v>F</v>
          </cell>
          <cell r="I6147" t="str">
            <v xml:space="preserve"> </v>
          </cell>
          <cell r="J6147">
            <v>27</v>
          </cell>
        </row>
        <row r="6148">
          <cell r="B6148">
            <v>5812296</v>
          </cell>
          <cell r="C6148" t="str">
            <v>BCH BLK</v>
          </cell>
          <cell r="D6148" t="str">
            <v xml:space="preserve">   2/6-9#AV</v>
          </cell>
          <cell r="E6148" t="str">
            <v>PORK LOIN BNLS CC STR/OFF 1/8I</v>
          </cell>
          <cell r="F6148">
            <v>3</v>
          </cell>
          <cell r="G6148" t="str">
            <v>C</v>
          </cell>
          <cell r="I6148" t="str">
            <v xml:space="preserve"> </v>
          </cell>
          <cell r="J6148">
            <v>27</v>
          </cell>
        </row>
        <row r="6149">
          <cell r="B6149">
            <v>2107589</v>
          </cell>
          <cell r="C6149" t="str">
            <v>OTSPKMY</v>
          </cell>
          <cell r="D6149" t="str">
            <v xml:space="preserve"> 160/2 OZ  </v>
          </cell>
          <cell r="E6149" t="str">
            <v>DOUGH COOKIE CHOC CHIP 2 OZ</v>
          </cell>
          <cell r="F6149">
            <v>6</v>
          </cell>
          <cell r="G6149" t="str">
            <v>F</v>
          </cell>
          <cell r="I6149" t="str">
            <v xml:space="preserve"> </v>
          </cell>
          <cell r="J6149">
            <v>27</v>
          </cell>
        </row>
        <row r="6150">
          <cell r="B6150">
            <v>86843</v>
          </cell>
          <cell r="C6150" t="str">
            <v>RICHS</v>
          </cell>
          <cell r="D6150" t="str">
            <v xml:space="preserve"> 288/1.2OZ </v>
          </cell>
          <cell r="E6150" t="str">
            <v>DOUGH ROLL PARKERHOUSE</v>
          </cell>
          <cell r="F6150">
            <v>6</v>
          </cell>
          <cell r="G6150" t="str">
            <v>F</v>
          </cell>
          <cell r="I6150" t="str">
            <v>L</v>
          </cell>
          <cell r="J6150">
            <v>27</v>
          </cell>
        </row>
        <row r="6151">
          <cell r="B6151">
            <v>1999872</v>
          </cell>
          <cell r="C6151" t="str">
            <v>SYS IMP</v>
          </cell>
          <cell r="D6151" t="str">
            <v xml:space="preserve">   6/5LB   </v>
          </cell>
          <cell r="E6151" t="str">
            <v>POTATO FRY 5/16 LONG PHANTM</v>
          </cell>
          <cell r="F6151">
            <v>6</v>
          </cell>
          <cell r="G6151" t="str">
            <v>F</v>
          </cell>
          <cell r="I6151" t="str">
            <v xml:space="preserve"> </v>
          </cell>
          <cell r="J6151">
            <v>27</v>
          </cell>
        </row>
        <row r="6152">
          <cell r="B6152">
            <v>1094697</v>
          </cell>
          <cell r="C6152" t="str">
            <v>IMPFRSH</v>
          </cell>
          <cell r="D6152" t="str">
            <v xml:space="preserve">   1/50 LB </v>
          </cell>
          <cell r="E6152" t="str">
            <v>ONION WHITE JUMBO BAG</v>
          </cell>
          <cell r="F6152">
            <v>11</v>
          </cell>
          <cell r="G6152" t="str">
            <v>C</v>
          </cell>
          <cell r="I6152" t="str">
            <v xml:space="preserve"> </v>
          </cell>
          <cell r="J6152">
            <v>27</v>
          </cell>
        </row>
        <row r="6153">
          <cell r="B6153">
            <v>2984835</v>
          </cell>
          <cell r="C6153" t="str">
            <v>CAB</v>
          </cell>
          <cell r="D6153" t="str">
            <v xml:space="preserve">  72/2 OZ  </v>
          </cell>
          <cell r="E6153" t="str">
            <v>BEEF PATTY 80/20 WIDE FRSH</v>
          </cell>
          <cell r="F6153">
            <v>3</v>
          </cell>
          <cell r="G6153" t="str">
            <v>C</v>
          </cell>
          <cell r="I6153" t="str">
            <v xml:space="preserve"> </v>
          </cell>
          <cell r="J6153">
            <v>27</v>
          </cell>
        </row>
        <row r="6154">
          <cell r="B6154">
            <v>6929766</v>
          </cell>
          <cell r="C6154" t="str">
            <v>LOL</v>
          </cell>
          <cell r="D6154" t="str">
            <v xml:space="preserve">   6/5LB   </v>
          </cell>
          <cell r="E6154" t="str">
            <v>CHEESE QUESO BRAVO DIP BAG WHT</v>
          </cell>
          <cell r="F6154">
            <v>2</v>
          </cell>
          <cell r="G6154" t="str">
            <v>C</v>
          </cell>
          <cell r="I6154" t="str">
            <v xml:space="preserve"> </v>
          </cell>
          <cell r="J6154">
            <v>34</v>
          </cell>
        </row>
        <row r="6155">
          <cell r="B6155">
            <v>1008663</v>
          </cell>
          <cell r="C6155" t="str">
            <v>IMPFRSH</v>
          </cell>
          <cell r="D6155" t="str">
            <v xml:space="preserve">   1/60 CT </v>
          </cell>
          <cell r="E6155" t="str">
            <v>TOMATO 2 LAYER 5X6 FRESH</v>
          </cell>
          <cell r="F6155">
            <v>11</v>
          </cell>
          <cell r="G6155" t="str">
            <v>C</v>
          </cell>
          <cell r="I6155" t="str">
            <v xml:space="preserve"> </v>
          </cell>
          <cell r="J6155">
            <v>27</v>
          </cell>
        </row>
        <row r="6156">
          <cell r="B6156">
            <v>3480999</v>
          </cell>
          <cell r="C6156" t="str">
            <v>FIRECLS</v>
          </cell>
          <cell r="D6156" t="str">
            <v xml:space="preserve">  40/4OZ   </v>
          </cell>
          <cell r="E6156" t="str">
            <v>BEEF PATTY 80/20 RND FRZ</v>
          </cell>
          <cell r="F6156">
            <v>3</v>
          </cell>
          <cell r="G6156" t="str">
            <v>F</v>
          </cell>
          <cell r="I6156" t="str">
            <v xml:space="preserve"> </v>
          </cell>
          <cell r="J6156">
            <v>27</v>
          </cell>
        </row>
        <row r="6157">
          <cell r="B6157">
            <v>7035110</v>
          </cell>
          <cell r="C6157" t="str">
            <v>ADVANCE</v>
          </cell>
          <cell r="D6157" t="str">
            <v xml:space="preserve">  96/3.3 OZ</v>
          </cell>
          <cell r="E6157" t="str">
            <v>SANDWICH MUFFIN ENGL WG EGG/CH</v>
          </cell>
          <cell r="F6157">
            <v>6</v>
          </cell>
          <cell r="G6157" t="str">
            <v>F</v>
          </cell>
          <cell r="I6157" t="str">
            <v>L</v>
          </cell>
          <cell r="J6157">
            <v>27</v>
          </cell>
        </row>
        <row r="6158">
          <cell r="B6158">
            <v>7001551</v>
          </cell>
          <cell r="C6158" t="str">
            <v xml:space="preserve">LA BAND   </v>
          </cell>
          <cell r="D6158" t="str">
            <v xml:space="preserve">1/32LB    </v>
          </cell>
          <cell r="E6158" t="str">
            <v xml:space="preserve">CHIP CORN WHT ULT THIN RAW    </v>
          </cell>
          <cell r="F6158" t="str">
            <v xml:space="preserve">06   </v>
          </cell>
          <cell r="G6158" t="str">
            <v xml:space="preserve">D    </v>
          </cell>
          <cell r="I6158" t="str">
            <v xml:space="preserve">L    </v>
          </cell>
          <cell r="J6158">
            <v>27</v>
          </cell>
        </row>
        <row r="6159">
          <cell r="B6159">
            <v>4748103</v>
          </cell>
          <cell r="C6159" t="str">
            <v xml:space="preserve">CHSCAKE   </v>
          </cell>
          <cell r="D6159" t="str">
            <v xml:space="preserve">12/4 LB   </v>
          </cell>
          <cell r="E6159" t="str">
            <v xml:space="preserve">CHOCOLATE BASE FRZN           </v>
          </cell>
          <cell r="F6159" t="str">
            <v xml:space="preserve">02   </v>
          </cell>
          <cell r="G6159" t="str">
            <v xml:space="preserve">F    </v>
          </cell>
          <cell r="I6159" t="str">
            <v xml:space="preserve">C    </v>
          </cell>
          <cell r="J6159" t="e">
            <v>#N/A</v>
          </cell>
        </row>
        <row r="6160">
          <cell r="B6160">
            <v>4981694</v>
          </cell>
          <cell r="C6160" t="str">
            <v>DEB-EL</v>
          </cell>
          <cell r="D6160" t="str">
            <v xml:space="preserve">   2/20 LB </v>
          </cell>
          <cell r="E6160" t="str">
            <v>EGG WHL LIQ BNB W/CITRIC</v>
          </cell>
          <cell r="F6160">
            <v>2</v>
          </cell>
          <cell r="G6160" t="str">
            <v>C</v>
          </cell>
          <cell r="I6160" t="str">
            <v>L</v>
          </cell>
          <cell r="J6160">
            <v>291</v>
          </cell>
        </row>
        <row r="6161">
          <cell r="B6161">
            <v>4195150</v>
          </cell>
          <cell r="C6161" t="str">
            <v xml:space="preserve">DIVERSY   </v>
          </cell>
          <cell r="D6161" t="str">
            <v xml:space="preserve">12/32 OZ  </v>
          </cell>
          <cell r="E6161" t="str">
            <v xml:space="preserve">CLEANER OVEN &amp; GRL SUMA HI    </v>
          </cell>
          <cell r="F6161" t="str">
            <v xml:space="preserve">09   </v>
          </cell>
          <cell r="G6161" t="str">
            <v xml:space="preserve">D    </v>
          </cell>
          <cell r="I6161" t="str">
            <v xml:space="preserve">L    </v>
          </cell>
          <cell r="J6161" t="e">
            <v>#N/A</v>
          </cell>
        </row>
        <row r="6162">
          <cell r="B6162">
            <v>2766180</v>
          </cell>
          <cell r="C6162" t="str">
            <v xml:space="preserve">BBRLCLS   </v>
          </cell>
          <cell r="D6162" t="str">
            <v xml:space="preserve">48/1.5 OZ </v>
          </cell>
          <cell r="E6162" t="str">
            <v xml:space="preserve">CHIP POTATO BBQ KETTLE        </v>
          </cell>
          <cell r="F6162" t="str">
            <v xml:space="preserve">07   </v>
          </cell>
          <cell r="G6162" t="str">
            <v xml:space="preserve">D    </v>
          </cell>
          <cell r="I6162" t="str">
            <v xml:space="preserve">N    </v>
          </cell>
          <cell r="J6162">
            <v>26</v>
          </cell>
        </row>
        <row r="6163">
          <cell r="B6163">
            <v>1729379</v>
          </cell>
          <cell r="C6163" t="str">
            <v xml:space="preserve">CUCIN V   </v>
          </cell>
          <cell r="D6163" t="str">
            <v xml:space="preserve">2/3.1 LB  </v>
          </cell>
          <cell r="E6163" t="str">
            <v xml:space="preserve">ARTICHOKE IN OIL W/STEMS GRL  </v>
          </cell>
          <cell r="F6163" t="str">
            <v xml:space="preserve">07   </v>
          </cell>
          <cell r="G6163" t="str">
            <v xml:space="preserve">D    </v>
          </cell>
          <cell r="I6163" t="str">
            <v xml:space="preserve">N    </v>
          </cell>
          <cell r="J6163">
            <v>16</v>
          </cell>
        </row>
        <row r="6164">
          <cell r="B6164">
            <v>9901692</v>
          </cell>
          <cell r="C6164" t="str">
            <v xml:space="preserve">GATRADE   </v>
          </cell>
          <cell r="D6164" t="str">
            <v xml:space="preserve">24/20 OZ  </v>
          </cell>
          <cell r="E6164" t="str">
            <v xml:space="preserve">DRINK ORANGE G ZERO           </v>
          </cell>
          <cell r="F6164" t="str">
            <v xml:space="preserve">07   </v>
          </cell>
          <cell r="G6164" t="str">
            <v xml:space="preserve">D    </v>
          </cell>
          <cell r="I6164" t="str">
            <v xml:space="preserve">N    </v>
          </cell>
          <cell r="J6164">
            <v>9</v>
          </cell>
        </row>
        <row r="6165">
          <cell r="B6165">
            <v>5084769</v>
          </cell>
          <cell r="C6165" t="str">
            <v xml:space="preserve">INTLSUP   </v>
          </cell>
          <cell r="D6165" t="str">
            <v xml:space="preserve">12/16.75Z </v>
          </cell>
          <cell r="E6165" t="str">
            <v xml:space="preserve">VINEGAR BALSAMIC ITALY        </v>
          </cell>
          <cell r="F6165" t="str">
            <v xml:space="preserve">07   </v>
          </cell>
          <cell r="G6165" t="str">
            <v xml:space="preserve">D    </v>
          </cell>
          <cell r="I6165" t="str">
            <v xml:space="preserve">N    </v>
          </cell>
          <cell r="J6165">
            <v>23</v>
          </cell>
        </row>
        <row r="6166">
          <cell r="B6166">
            <v>4114823</v>
          </cell>
          <cell r="C6166" t="str">
            <v xml:space="preserve">KEEBLER   </v>
          </cell>
          <cell r="D6166" t="str">
            <v xml:space="preserve">500/2 PK  </v>
          </cell>
          <cell r="E6166" t="str">
            <v xml:space="preserve">CRACKER VARIETY FAVORITE      </v>
          </cell>
          <cell r="F6166" t="str">
            <v xml:space="preserve">07   </v>
          </cell>
          <cell r="G6166" t="str">
            <v xml:space="preserve">D    </v>
          </cell>
          <cell r="I6166" t="str">
            <v xml:space="preserve">N    </v>
          </cell>
          <cell r="J6166" t="e">
            <v>#N/A</v>
          </cell>
        </row>
        <row r="6167">
          <cell r="B6167">
            <v>2389153</v>
          </cell>
          <cell r="C6167" t="str">
            <v>AREZIMP</v>
          </cell>
          <cell r="D6167" t="str">
            <v xml:space="preserve">  12/16 OZ </v>
          </cell>
          <cell r="E6167" t="str">
            <v>CHEESE MASCARPONE TUB USA</v>
          </cell>
          <cell r="F6167">
            <v>2</v>
          </cell>
          <cell r="G6167" t="str">
            <v>C</v>
          </cell>
          <cell r="I6167" t="str">
            <v xml:space="preserve"> </v>
          </cell>
          <cell r="J6167">
            <v>35</v>
          </cell>
        </row>
        <row r="6168">
          <cell r="B6168">
            <v>7144074</v>
          </cell>
          <cell r="C6168" t="str">
            <v xml:space="preserve">SYS IMP   </v>
          </cell>
          <cell r="D6168" t="str">
            <v xml:space="preserve">1/10LB    </v>
          </cell>
          <cell r="E6168" t="str">
            <v xml:space="preserve">PRUNE DRIED PITTED            </v>
          </cell>
          <cell r="F6168" t="str">
            <v xml:space="preserve">07   </v>
          </cell>
          <cell r="G6168" t="str">
            <v xml:space="preserve">D    </v>
          </cell>
          <cell r="I6168" t="str">
            <v xml:space="preserve">N    </v>
          </cell>
          <cell r="J6168">
            <v>21</v>
          </cell>
        </row>
        <row r="6169">
          <cell r="B6169">
            <v>8473068</v>
          </cell>
          <cell r="C6169" t="str">
            <v xml:space="preserve">PACKER    </v>
          </cell>
          <cell r="D6169" t="str">
            <v xml:space="preserve">30/16 OZ  </v>
          </cell>
          <cell r="E6169" t="str">
            <v xml:space="preserve">NOODLE RICE STK THAI MED      </v>
          </cell>
          <cell r="F6169" t="str">
            <v xml:space="preserve">07   </v>
          </cell>
          <cell r="G6169" t="str">
            <v xml:space="preserve">D    </v>
          </cell>
          <cell r="I6169" t="str">
            <v xml:space="preserve">N    </v>
          </cell>
          <cell r="J6169" t="e">
            <v>#N/A</v>
          </cell>
        </row>
        <row r="6170">
          <cell r="B6170">
            <v>6094197</v>
          </cell>
          <cell r="C6170" t="str">
            <v xml:space="preserve">TAZO      </v>
          </cell>
          <cell r="D6170" t="str">
            <v xml:space="preserve">6/24 CT   </v>
          </cell>
          <cell r="E6170" t="str">
            <v xml:space="preserve">TEA EARLGREY                  </v>
          </cell>
          <cell r="F6170" t="str">
            <v xml:space="preserve">07   </v>
          </cell>
          <cell r="G6170" t="str">
            <v xml:space="preserve">D    </v>
          </cell>
          <cell r="I6170" t="str">
            <v xml:space="preserve">N    </v>
          </cell>
          <cell r="J6170">
            <v>21</v>
          </cell>
        </row>
        <row r="6171">
          <cell r="B6171">
            <v>7763693</v>
          </cell>
          <cell r="C6171" t="str">
            <v xml:space="preserve">SYS CLS   </v>
          </cell>
          <cell r="D6171" t="str">
            <v xml:space="preserve">8/2.5 LB  </v>
          </cell>
          <cell r="E6171" t="str">
            <v xml:space="preserve">CROUTON PLAIN CUBE ZTF        </v>
          </cell>
          <cell r="F6171" t="str">
            <v xml:space="preserve">07   </v>
          </cell>
          <cell r="G6171" t="str">
            <v xml:space="preserve">D    </v>
          </cell>
          <cell r="I6171" t="str">
            <v xml:space="preserve">N    </v>
          </cell>
          <cell r="J6171">
            <v>16</v>
          </cell>
        </row>
        <row r="6172">
          <cell r="B6172">
            <v>6507602</v>
          </cell>
          <cell r="C6172" t="str">
            <v xml:space="preserve">PEPFARM   </v>
          </cell>
          <cell r="D6172" t="str">
            <v xml:space="preserve">60/4 CT   </v>
          </cell>
          <cell r="E6172" t="str">
            <v xml:space="preserve">COOKIE MILANO                 </v>
          </cell>
          <cell r="F6172" t="str">
            <v xml:space="preserve">07   </v>
          </cell>
          <cell r="G6172" t="str">
            <v xml:space="preserve">D    </v>
          </cell>
          <cell r="I6172" t="str">
            <v xml:space="preserve">N    </v>
          </cell>
          <cell r="J6172">
            <v>9</v>
          </cell>
        </row>
        <row r="6173">
          <cell r="B6173">
            <v>5910518</v>
          </cell>
          <cell r="C6173" t="str">
            <v xml:space="preserve">BKRSCLS   </v>
          </cell>
          <cell r="D6173" t="str">
            <v xml:space="preserve">6/5LB     </v>
          </cell>
          <cell r="E6173" t="str">
            <v xml:space="preserve">MIX CAKE CHOC CHOC COMPLT     </v>
          </cell>
          <cell r="F6173" t="str">
            <v xml:space="preserve">07   </v>
          </cell>
          <cell r="G6173" t="str">
            <v xml:space="preserve">D    </v>
          </cell>
          <cell r="I6173" t="str">
            <v xml:space="preserve">N    </v>
          </cell>
          <cell r="J6173">
            <v>10</v>
          </cell>
        </row>
        <row r="6174">
          <cell r="B6174">
            <v>1411893</v>
          </cell>
          <cell r="C6174" t="str">
            <v xml:space="preserve">CUCIN V   </v>
          </cell>
          <cell r="D6174" t="str">
            <v xml:space="preserve">6/1 GAL   </v>
          </cell>
          <cell r="E6174" t="str">
            <v xml:space="preserve">OIL POMACE OLD STY BLEND      </v>
          </cell>
          <cell r="F6174" t="str">
            <v xml:space="preserve">07   </v>
          </cell>
          <cell r="G6174" t="str">
            <v xml:space="preserve">D    </v>
          </cell>
          <cell r="I6174" t="str">
            <v xml:space="preserve">N    </v>
          </cell>
          <cell r="J6174">
            <v>8</v>
          </cell>
        </row>
        <row r="6175">
          <cell r="B6175">
            <v>4104246</v>
          </cell>
          <cell r="C6175" t="str">
            <v xml:space="preserve">CAMPBEL   </v>
          </cell>
          <cell r="D6175" t="str">
            <v xml:space="preserve">12/50 OZ  </v>
          </cell>
          <cell r="E6175" t="str">
            <v xml:space="preserve">SOUP CREAM OF POTATO          </v>
          </cell>
          <cell r="F6175" t="str">
            <v xml:space="preserve">07   </v>
          </cell>
          <cell r="G6175" t="str">
            <v xml:space="preserve">D    </v>
          </cell>
          <cell r="I6175" t="str">
            <v xml:space="preserve">N    </v>
          </cell>
          <cell r="J6175">
            <v>48</v>
          </cell>
        </row>
        <row r="6176">
          <cell r="B6176">
            <v>4004198</v>
          </cell>
          <cell r="C6176" t="str">
            <v xml:space="preserve">SYS REL   </v>
          </cell>
          <cell r="D6176" t="str">
            <v xml:space="preserve">4/1 GAL   </v>
          </cell>
          <cell r="E6176" t="str">
            <v xml:space="preserve">DRESSING FRENCH               </v>
          </cell>
          <cell r="F6176" t="str">
            <v xml:space="preserve">07   </v>
          </cell>
          <cell r="G6176" t="str">
            <v xml:space="preserve">D    </v>
          </cell>
          <cell r="I6176" t="str">
            <v xml:space="preserve">N    </v>
          </cell>
          <cell r="J6176">
            <v>21</v>
          </cell>
        </row>
        <row r="6177">
          <cell r="B6177">
            <v>4343646</v>
          </cell>
          <cell r="C6177" t="str">
            <v xml:space="preserve">DART      </v>
          </cell>
          <cell r="D6177" t="str">
            <v xml:space="preserve">5/100 CT  </v>
          </cell>
          <cell r="E6177" t="str">
            <v>LID PLAS VENT TRAN F/24Z 32 OZ</v>
          </cell>
          <cell r="F6177" t="str">
            <v xml:space="preserve">08   </v>
          </cell>
          <cell r="G6177" t="str">
            <v xml:space="preserve">D    </v>
          </cell>
          <cell r="I6177" t="str">
            <v xml:space="preserve">N    </v>
          </cell>
          <cell r="J6177">
            <v>13</v>
          </cell>
        </row>
        <row r="6178">
          <cell r="B6178">
            <v>4287823</v>
          </cell>
          <cell r="C6178" t="str">
            <v xml:space="preserve">ECOPROD   </v>
          </cell>
          <cell r="D6178" t="str">
            <v xml:space="preserve">500/9"    </v>
          </cell>
          <cell r="E6178" t="str">
            <v xml:space="preserve">PLATE BIODEG 9 3CMP SUGR CANE </v>
          </cell>
          <cell r="F6178" t="str">
            <v xml:space="preserve">08   </v>
          </cell>
          <cell r="G6178" t="str">
            <v xml:space="preserve">D    </v>
          </cell>
          <cell r="I6178" t="str">
            <v xml:space="preserve">L    </v>
          </cell>
          <cell r="J6178" t="e">
            <v>#N/A</v>
          </cell>
        </row>
        <row r="6179">
          <cell r="B6179">
            <v>3490196</v>
          </cell>
          <cell r="C6179" t="str">
            <v xml:space="preserve">MAGIANO   </v>
          </cell>
          <cell r="D6179" t="str">
            <v xml:space="preserve">1/50CT    </v>
          </cell>
          <cell r="E6179" t="str">
            <v xml:space="preserve">PAPER ROLL CASH REGSTR        </v>
          </cell>
          <cell r="F6179" t="str">
            <v xml:space="preserve">08   </v>
          </cell>
          <cell r="G6179" t="str">
            <v xml:space="preserve">D    </v>
          </cell>
          <cell r="I6179" t="str">
            <v xml:space="preserve">C    </v>
          </cell>
          <cell r="J6179" t="e">
            <v>#N/A</v>
          </cell>
        </row>
        <row r="6180">
          <cell r="B6180">
            <v>5228665</v>
          </cell>
          <cell r="C6180" t="str">
            <v xml:space="preserve">GRPHC P   </v>
          </cell>
          <cell r="D6180" t="str">
            <v xml:space="preserve">10/100 CT </v>
          </cell>
          <cell r="E6180" t="str">
            <v xml:space="preserve">LID PLAS CLD CUP 32OZ         </v>
          </cell>
          <cell r="F6180" t="str">
            <v xml:space="preserve">08   </v>
          </cell>
          <cell r="G6180" t="str">
            <v xml:space="preserve">D    </v>
          </cell>
          <cell r="I6180" t="str">
            <v xml:space="preserve">L    </v>
          </cell>
          <cell r="J6180" t="e">
            <v>#N/A</v>
          </cell>
        </row>
        <row r="6181">
          <cell r="B6181">
            <v>3816291</v>
          </cell>
          <cell r="C6181" t="str">
            <v xml:space="preserve">ALONTI    </v>
          </cell>
          <cell r="D6181" t="str">
            <v xml:space="preserve">20/50 CT  </v>
          </cell>
          <cell r="E6181" t="str">
            <v xml:space="preserve">CUP PAPER HOT 12 OZ           </v>
          </cell>
          <cell r="F6181" t="str">
            <v xml:space="preserve">08   </v>
          </cell>
          <cell r="G6181" t="str">
            <v xml:space="preserve">D    </v>
          </cell>
          <cell r="I6181" t="str">
            <v xml:space="preserve">C    </v>
          </cell>
          <cell r="J6181" t="e">
            <v>#N/A</v>
          </cell>
        </row>
        <row r="6182">
          <cell r="B6182">
            <v>7674033</v>
          </cell>
          <cell r="C6182" t="str">
            <v xml:space="preserve">PACTIV    </v>
          </cell>
          <cell r="D6182" t="str">
            <v xml:space="preserve">80/21X13  </v>
          </cell>
          <cell r="E6182" t="str">
            <v>LID FOIL F/FULL STMTBL PAN GLD</v>
          </cell>
          <cell r="F6182" t="str">
            <v xml:space="preserve">08   </v>
          </cell>
          <cell r="G6182" t="str">
            <v xml:space="preserve">D    </v>
          </cell>
          <cell r="I6182" t="str">
            <v xml:space="preserve">N    </v>
          </cell>
          <cell r="J6182">
            <v>25</v>
          </cell>
        </row>
        <row r="6183">
          <cell r="B6183">
            <v>9987355</v>
          </cell>
          <cell r="C6183" t="str">
            <v xml:space="preserve">SYSCO     </v>
          </cell>
          <cell r="D6183" t="str">
            <v xml:space="preserve">1/50 CT   </v>
          </cell>
          <cell r="E6183" t="str">
            <v xml:space="preserve">LID PLAS CLR PET DOME 80 OZ   </v>
          </cell>
          <cell r="F6183" t="str">
            <v xml:space="preserve">08   </v>
          </cell>
          <cell r="G6183" t="str">
            <v xml:space="preserve">D    </v>
          </cell>
          <cell r="I6183" t="str">
            <v xml:space="preserve">N    </v>
          </cell>
          <cell r="J6183">
            <v>22</v>
          </cell>
        </row>
        <row r="6184">
          <cell r="B6184">
            <v>5346057</v>
          </cell>
          <cell r="C6184" t="str">
            <v xml:space="preserve">ECOPROD   </v>
          </cell>
          <cell r="D6184" t="str">
            <v xml:space="preserve">2000/2 OZ </v>
          </cell>
          <cell r="E6184" t="str">
            <v xml:space="preserve">CUP PORTION BIODEG            </v>
          </cell>
          <cell r="F6184" t="str">
            <v xml:space="preserve">08   </v>
          </cell>
          <cell r="G6184" t="str">
            <v xml:space="preserve">D    </v>
          </cell>
          <cell r="I6184" t="str">
            <v xml:space="preserve">L    </v>
          </cell>
          <cell r="J6184">
            <v>21</v>
          </cell>
        </row>
        <row r="6185">
          <cell r="B6185">
            <v>4805909</v>
          </cell>
          <cell r="C6185" t="str">
            <v xml:space="preserve">SYSCO     </v>
          </cell>
          <cell r="D6185" t="str">
            <v xml:space="preserve">50/100 C  </v>
          </cell>
          <cell r="E6185" t="str">
            <v>GUEST CHECK PAPER 1 PART GREEN</v>
          </cell>
          <cell r="F6185" t="str">
            <v xml:space="preserve">08   </v>
          </cell>
          <cell r="G6185" t="str">
            <v xml:space="preserve">D    </v>
          </cell>
          <cell r="I6185" t="str">
            <v xml:space="preserve">N    </v>
          </cell>
          <cell r="J6185">
            <v>21</v>
          </cell>
        </row>
        <row r="6186">
          <cell r="B6186">
            <v>7432834</v>
          </cell>
          <cell r="C6186" t="str">
            <v xml:space="preserve">SYSCO     </v>
          </cell>
          <cell r="D6186" t="str">
            <v xml:space="preserve">36/18 IN  </v>
          </cell>
          <cell r="E6186" t="str">
            <v xml:space="preserve">LID PLAS CLR PET DOME         </v>
          </cell>
          <cell r="F6186" t="str">
            <v xml:space="preserve">08   </v>
          </cell>
          <cell r="G6186" t="str">
            <v xml:space="preserve">D    </v>
          </cell>
          <cell r="I6186" t="str">
            <v xml:space="preserve">N    </v>
          </cell>
          <cell r="J6186" t="e">
            <v>#N/A</v>
          </cell>
        </row>
        <row r="6187">
          <cell r="B6187">
            <v>4044269</v>
          </cell>
          <cell r="C6187" t="str">
            <v xml:space="preserve">SABERT    </v>
          </cell>
          <cell r="D6187" t="str">
            <v xml:space="preserve">150/48 OZ </v>
          </cell>
          <cell r="E6187" t="str">
            <v xml:space="preserve">BOWL PLAS BLK LRG SQUARE      </v>
          </cell>
          <cell r="F6187" t="str">
            <v xml:space="preserve">08   </v>
          </cell>
          <cell r="G6187" t="str">
            <v xml:space="preserve">D    </v>
          </cell>
          <cell r="I6187" t="str">
            <v xml:space="preserve">L    </v>
          </cell>
          <cell r="J6187" t="e">
            <v>#N/A</v>
          </cell>
        </row>
        <row r="6188">
          <cell r="B6188">
            <v>3013737</v>
          </cell>
          <cell r="C6188" t="str">
            <v xml:space="preserve">SYSCO     </v>
          </cell>
          <cell r="D6188" t="str">
            <v xml:space="preserve">1/100 CT  </v>
          </cell>
          <cell r="E6188" t="str">
            <v xml:space="preserve">BOWL PLAS BLK PET 48 OZ       </v>
          </cell>
          <cell r="F6188" t="str">
            <v xml:space="preserve">08   </v>
          </cell>
          <cell r="G6188" t="str">
            <v xml:space="preserve">D    </v>
          </cell>
          <cell r="I6188" t="str">
            <v xml:space="preserve">N    </v>
          </cell>
          <cell r="J6188">
            <v>22</v>
          </cell>
        </row>
        <row r="6189">
          <cell r="B6189">
            <v>5793856</v>
          </cell>
          <cell r="C6189" t="str">
            <v xml:space="preserve">SYSCO     </v>
          </cell>
          <cell r="D6189" t="str">
            <v xml:space="preserve">6/12 CT   </v>
          </cell>
          <cell r="E6189" t="str">
            <v xml:space="preserve">PAD SCRUB S-S 50 GRAM 1.75 OZ </v>
          </cell>
          <cell r="F6189" t="str">
            <v xml:space="preserve">08   </v>
          </cell>
          <cell r="G6189" t="str">
            <v xml:space="preserve">D    </v>
          </cell>
          <cell r="I6189" t="str">
            <v xml:space="preserve">N    </v>
          </cell>
          <cell r="J6189">
            <v>14</v>
          </cell>
        </row>
        <row r="6190">
          <cell r="B6190">
            <v>3762792</v>
          </cell>
          <cell r="C6190" t="str">
            <v xml:space="preserve">ALONTI    </v>
          </cell>
          <cell r="D6190" t="str">
            <v xml:space="preserve">1/250CT   </v>
          </cell>
          <cell r="E6190" t="str">
            <v xml:space="preserve">KIT CUTLERY BLK F/K/S S&amp;P NAP </v>
          </cell>
          <cell r="F6190" t="str">
            <v xml:space="preserve">08   </v>
          </cell>
          <cell r="G6190" t="str">
            <v xml:space="preserve">D    </v>
          </cell>
          <cell r="I6190" t="str">
            <v xml:space="preserve">C    </v>
          </cell>
          <cell r="J6190">
            <v>24</v>
          </cell>
        </row>
        <row r="6191">
          <cell r="B6191">
            <v>951980</v>
          </cell>
          <cell r="C6191" t="str">
            <v xml:space="preserve">SYS REL   </v>
          </cell>
          <cell r="D6191" t="str">
            <v xml:space="preserve">10/100 CT </v>
          </cell>
          <cell r="E6191" t="str">
            <v xml:space="preserve">GLOVE VINYL FDSVC PF SML      </v>
          </cell>
          <cell r="F6191" t="str">
            <v xml:space="preserve">08   </v>
          </cell>
          <cell r="G6191" t="str">
            <v xml:space="preserve">D    </v>
          </cell>
          <cell r="I6191" t="str">
            <v xml:space="preserve">N    </v>
          </cell>
          <cell r="J6191">
            <v>76</v>
          </cell>
        </row>
        <row r="6192">
          <cell r="B6192">
            <v>4278206</v>
          </cell>
          <cell r="C6192" t="str">
            <v xml:space="preserve">LABELLA   </v>
          </cell>
          <cell r="D6192" t="str">
            <v xml:space="preserve">12/1 LB   </v>
          </cell>
          <cell r="E6192" t="str">
            <v xml:space="preserve">PASTA LASAGNA RIDGED 10       </v>
          </cell>
          <cell r="F6192" t="str">
            <v xml:space="preserve">07   </v>
          </cell>
          <cell r="G6192" t="str">
            <v xml:space="preserve">D    </v>
          </cell>
          <cell r="I6192" t="str">
            <v xml:space="preserve">N    </v>
          </cell>
          <cell r="J6192">
            <v>0</v>
          </cell>
        </row>
        <row r="6193">
          <cell r="B6193">
            <v>1987512</v>
          </cell>
          <cell r="C6193" t="str">
            <v xml:space="preserve">MARZETI   </v>
          </cell>
          <cell r="D6193" t="str">
            <v xml:space="preserve">204/12 GM </v>
          </cell>
          <cell r="E6193" t="str">
            <v xml:space="preserve">DRESSING ITALIAN FAT FREE PKT </v>
          </cell>
          <cell r="F6193" t="str">
            <v xml:space="preserve">07   </v>
          </cell>
          <cell r="G6193" t="str">
            <v xml:space="preserve">D    </v>
          </cell>
          <cell r="I6193" t="str">
            <v xml:space="preserve">N    </v>
          </cell>
          <cell r="J6193">
            <v>37</v>
          </cell>
        </row>
        <row r="6194">
          <cell r="B6194">
            <v>6004972</v>
          </cell>
          <cell r="C6194" t="str">
            <v xml:space="preserve">CASACLS   </v>
          </cell>
          <cell r="D6194" t="str">
            <v xml:space="preserve">500/9 GM  </v>
          </cell>
          <cell r="E6194" t="str">
            <v xml:space="preserve">SAUCE TACO PKT                </v>
          </cell>
          <cell r="F6194" t="str">
            <v xml:space="preserve">07   </v>
          </cell>
          <cell r="G6194" t="str">
            <v xml:space="preserve">D    </v>
          </cell>
          <cell r="I6194" t="str">
            <v xml:space="preserve">N    </v>
          </cell>
          <cell r="J6194">
            <v>10</v>
          </cell>
        </row>
        <row r="6195">
          <cell r="B6195">
            <v>5829304</v>
          </cell>
          <cell r="C6195" t="str">
            <v xml:space="preserve">PACKER    </v>
          </cell>
          <cell r="D6195" t="str">
            <v xml:space="preserve">1/50 LB   </v>
          </cell>
          <cell r="E6195" t="str">
            <v xml:space="preserve">BEAN PINTO DRIED TRI CLEANED  </v>
          </cell>
          <cell r="F6195" t="str">
            <v xml:space="preserve">07   </v>
          </cell>
          <cell r="G6195" t="str">
            <v xml:space="preserve">D    </v>
          </cell>
          <cell r="I6195" t="str">
            <v xml:space="preserve">N    </v>
          </cell>
          <cell r="J6195">
            <v>38</v>
          </cell>
        </row>
        <row r="6196">
          <cell r="B6196">
            <v>6925806</v>
          </cell>
          <cell r="C6196" t="str">
            <v xml:space="preserve">GRANDMA   </v>
          </cell>
          <cell r="D6196" t="str">
            <v xml:space="preserve">60/2.5 OZ </v>
          </cell>
          <cell r="E6196" t="str">
            <v xml:space="preserve">COOKIE CHOC CHIP IW           </v>
          </cell>
          <cell r="F6196" t="str">
            <v xml:space="preserve">07   </v>
          </cell>
          <cell r="G6196" t="str">
            <v xml:space="preserve">D    </v>
          </cell>
          <cell r="I6196" t="str">
            <v xml:space="preserve">N    </v>
          </cell>
          <cell r="J6196">
            <v>36</v>
          </cell>
        </row>
        <row r="6197">
          <cell r="B6197">
            <v>4123212</v>
          </cell>
          <cell r="C6197" t="str">
            <v xml:space="preserve">SYS CLS   </v>
          </cell>
          <cell r="D6197" t="str">
            <v xml:space="preserve">6/1000CT  </v>
          </cell>
          <cell r="E6197" t="str">
            <v xml:space="preserve">SPICE PEPPER PACKET .1 GM     </v>
          </cell>
          <cell r="F6197" t="str">
            <v xml:space="preserve">07   </v>
          </cell>
          <cell r="G6197" t="str">
            <v xml:space="preserve">D    </v>
          </cell>
          <cell r="I6197" t="str">
            <v xml:space="preserve">N    </v>
          </cell>
          <cell r="J6197">
            <v>191</v>
          </cell>
        </row>
        <row r="6198">
          <cell r="B6198">
            <v>3382815</v>
          </cell>
          <cell r="C6198" t="str">
            <v xml:space="preserve">LVOFARE   </v>
          </cell>
          <cell r="D6198" t="str">
            <v xml:space="preserve">1/35 LB   </v>
          </cell>
          <cell r="E6198" t="str">
            <v>OIL CANOLA NON GMO EXPEL PRESD</v>
          </cell>
          <cell r="F6198" t="str">
            <v xml:space="preserve">07   </v>
          </cell>
          <cell r="G6198" t="str">
            <v xml:space="preserve">D    </v>
          </cell>
          <cell r="I6198" t="str">
            <v xml:space="preserve">N    </v>
          </cell>
          <cell r="J6198">
            <v>55</v>
          </cell>
        </row>
        <row r="6199">
          <cell r="B6199">
            <v>1317718</v>
          </cell>
          <cell r="C6199" t="str">
            <v xml:space="preserve">PACKER    </v>
          </cell>
          <cell r="D6199" t="str">
            <v xml:space="preserve">1/5 LB    </v>
          </cell>
          <cell r="E6199" t="str">
            <v xml:space="preserve">NUT HAZELNUT MEAT RSTD        </v>
          </cell>
          <cell r="F6199" t="str">
            <v xml:space="preserve">07   </v>
          </cell>
          <cell r="G6199" t="str">
            <v xml:space="preserve">D    </v>
          </cell>
          <cell r="I6199" t="str">
            <v xml:space="preserve">N    </v>
          </cell>
          <cell r="J6199">
            <v>26</v>
          </cell>
        </row>
        <row r="6200">
          <cell r="B6200">
            <v>7037402</v>
          </cell>
          <cell r="C6200" t="str">
            <v>SUNFRSH</v>
          </cell>
          <cell r="D6200" t="str">
            <v xml:space="preserve"> 100/2.9 OZ</v>
          </cell>
          <cell r="E6200" t="str">
            <v>TOAST FRENCH STK WG CINN GLZD</v>
          </cell>
          <cell r="F6200">
            <v>6</v>
          </cell>
          <cell r="G6200" t="str">
            <v>F</v>
          </cell>
          <cell r="I6200" t="str">
            <v>L</v>
          </cell>
          <cell r="J6200">
            <v>15</v>
          </cell>
        </row>
        <row r="6201">
          <cell r="B6201">
            <v>8923530</v>
          </cell>
          <cell r="C6201" t="str">
            <v>BLOUNT</v>
          </cell>
          <cell r="D6201" t="str">
            <v xml:space="preserve">   4/4LB   </v>
          </cell>
          <cell r="E6201" t="str">
            <v>SOUP CHICKEN CREAMY &amp;WILD RICE</v>
          </cell>
          <cell r="F6201">
            <v>6</v>
          </cell>
          <cell r="G6201" t="str">
            <v>F</v>
          </cell>
          <cell r="I6201" t="str">
            <v xml:space="preserve"> </v>
          </cell>
          <cell r="J6201">
            <v>15</v>
          </cell>
        </row>
        <row r="6202">
          <cell r="B6202">
            <v>5125782</v>
          </cell>
          <cell r="C6202" t="str">
            <v>CASACLS</v>
          </cell>
          <cell r="D6202" t="str">
            <v xml:space="preserve">   4/5# AVG</v>
          </cell>
          <cell r="E6202" t="str">
            <v>PORK CARNITAS FC RDY TO SHRED</v>
          </cell>
          <cell r="F6202">
            <v>3</v>
          </cell>
          <cell r="G6202" t="str">
            <v>F</v>
          </cell>
          <cell r="I6202" t="str">
            <v xml:space="preserve"> </v>
          </cell>
          <cell r="J6202">
            <v>26</v>
          </cell>
        </row>
        <row r="6203">
          <cell r="B6203">
            <v>6586644</v>
          </cell>
          <cell r="C6203" t="str">
            <v>CAB</v>
          </cell>
          <cell r="D6203" t="str">
            <v xml:space="preserve">  16/10 OZ </v>
          </cell>
          <cell r="E6203" t="str">
            <v>BEEF STEAKBURGER 10 OZ RND FZ</v>
          </cell>
          <cell r="F6203">
            <v>3</v>
          </cell>
          <cell r="G6203" t="str">
            <v>F</v>
          </cell>
          <cell r="I6203" t="str">
            <v xml:space="preserve"> </v>
          </cell>
          <cell r="J6203">
            <v>25</v>
          </cell>
        </row>
        <row r="6204">
          <cell r="B6204">
            <v>8776817</v>
          </cell>
          <cell r="C6204" t="str">
            <v>SWIFT</v>
          </cell>
          <cell r="D6204" t="str">
            <v xml:space="preserve">   6/9#AVG </v>
          </cell>
          <cell r="E6204" t="str">
            <v>PORK BELLY SKLS FRSH</v>
          </cell>
          <cell r="F6204">
            <v>3</v>
          </cell>
          <cell r="G6204" t="str">
            <v>F</v>
          </cell>
          <cell r="I6204" t="str">
            <v xml:space="preserve"> </v>
          </cell>
          <cell r="J6204">
            <v>26</v>
          </cell>
        </row>
        <row r="6205">
          <cell r="B6205">
            <v>7024940</v>
          </cell>
          <cell r="C6205" t="str">
            <v>LANDRYS</v>
          </cell>
          <cell r="D6205" t="str">
            <v xml:space="preserve">   1/10 LB </v>
          </cell>
          <cell r="E6205" t="str">
            <v>SALMON FIL KNG SKON 25 X 8 IVP</v>
          </cell>
          <cell r="F6205">
            <v>4</v>
          </cell>
          <cell r="G6205" t="str">
            <v>F</v>
          </cell>
          <cell r="I6205" t="str">
            <v>C</v>
          </cell>
          <cell r="J6205">
            <v>26</v>
          </cell>
        </row>
        <row r="6206">
          <cell r="B6206">
            <v>7045621</v>
          </cell>
          <cell r="C6206" t="str">
            <v>JOLIBEE</v>
          </cell>
          <cell r="D6206" t="str">
            <v xml:space="preserve">   1/33 PK </v>
          </cell>
          <cell r="E6206" t="str">
            <v>CHICKEN GRND W/ADOBO SAUCE FC</v>
          </cell>
          <cell r="F6206">
            <v>5</v>
          </cell>
          <cell r="G6206" t="str">
            <v>F</v>
          </cell>
          <cell r="I6206" t="str">
            <v>C</v>
          </cell>
          <cell r="J6206">
            <v>26</v>
          </cell>
        </row>
        <row r="6207">
          <cell r="B6207">
            <v>4986219</v>
          </cell>
          <cell r="C6207" t="str">
            <v>LOL</v>
          </cell>
          <cell r="D6207" t="str">
            <v xml:space="preserve">   4/5 LB  </v>
          </cell>
          <cell r="E6207" t="str">
            <v>CHEESE AMER SHRD WHT EX MELT</v>
          </cell>
          <cell r="F6207">
            <v>2</v>
          </cell>
          <cell r="G6207" t="str">
            <v>C</v>
          </cell>
          <cell r="I6207" t="str">
            <v>L</v>
          </cell>
          <cell r="J6207">
            <v>5</v>
          </cell>
        </row>
        <row r="6208">
          <cell r="B6208">
            <v>3642556</v>
          </cell>
          <cell r="C6208" t="str">
            <v>SIMPLOT</v>
          </cell>
          <cell r="D6208" t="str">
            <v xml:space="preserve">  12/2 LB  </v>
          </cell>
          <cell r="E6208" t="str">
            <v>AVOCADO HALF PERU IQF</v>
          </cell>
          <cell r="F6208">
            <v>6</v>
          </cell>
          <cell r="G6208" t="str">
            <v>F</v>
          </cell>
          <cell r="I6208" t="str">
            <v>L</v>
          </cell>
          <cell r="J6208">
            <v>26</v>
          </cell>
        </row>
        <row r="6209">
          <cell r="B6209">
            <v>1987205</v>
          </cell>
          <cell r="C6209" t="str">
            <v>GRECDEL</v>
          </cell>
          <cell r="D6209" t="str">
            <v xml:space="preserve">   3/36 CT </v>
          </cell>
          <cell r="E6209" t="str">
            <v>BAKLAVA WALNUT PHYLLO</v>
          </cell>
          <cell r="F6209">
            <v>6</v>
          </cell>
          <cell r="G6209" t="str">
            <v>F</v>
          </cell>
          <cell r="I6209" t="str">
            <v xml:space="preserve"> </v>
          </cell>
          <cell r="J6209">
            <v>26</v>
          </cell>
        </row>
        <row r="6210">
          <cell r="B6210">
            <v>8263519</v>
          </cell>
          <cell r="C6210" t="str">
            <v>KENS</v>
          </cell>
          <cell r="D6210" t="str">
            <v xml:space="preserve">   4/1 GAL </v>
          </cell>
          <cell r="E6210" t="str">
            <v>DRESSING CAESAR CLS</v>
          </cell>
          <cell r="F6210">
            <v>7</v>
          </cell>
          <cell r="G6210" t="str">
            <v>C</v>
          </cell>
          <cell r="I6210" t="str">
            <v xml:space="preserve"> </v>
          </cell>
          <cell r="J6210">
            <v>26</v>
          </cell>
        </row>
        <row r="6211">
          <cell r="B6211">
            <v>5441522</v>
          </cell>
          <cell r="C6211" t="str">
            <v>MINOR</v>
          </cell>
          <cell r="D6211" t="str">
            <v xml:space="preserve">   1/25 LB </v>
          </cell>
          <cell r="E6211" t="str">
            <v>SOUP BASE CHICKEN NO MSG ADDED</v>
          </cell>
          <cell r="F6211">
            <v>7</v>
          </cell>
          <cell r="G6211" t="str">
            <v>C</v>
          </cell>
          <cell r="I6211" t="str">
            <v xml:space="preserve"> </v>
          </cell>
          <cell r="J6211">
            <v>26</v>
          </cell>
        </row>
        <row r="6212">
          <cell r="B6212">
            <v>5561444</v>
          </cell>
          <cell r="C6212" t="str">
            <v>KENS</v>
          </cell>
          <cell r="D6212" t="str">
            <v xml:space="preserve">   4/1 GAL </v>
          </cell>
          <cell r="E6212" t="str">
            <v>DRESSING HONEY MUSTARD CLASSIC</v>
          </cell>
          <cell r="F6212">
            <v>7</v>
          </cell>
          <cell r="G6212" t="str">
            <v>C</v>
          </cell>
          <cell r="I6212" t="str">
            <v xml:space="preserve"> </v>
          </cell>
          <cell r="J6212">
            <v>26</v>
          </cell>
        </row>
        <row r="6213">
          <cell r="B6213">
            <v>5588983</v>
          </cell>
          <cell r="C6213" t="str">
            <v xml:space="preserve">MAPLGRV   </v>
          </cell>
          <cell r="D6213" t="str">
            <v xml:space="preserve">6/.5 GAL  </v>
          </cell>
          <cell r="E6213" t="str">
            <v>SYRUP MAPLE PURE 100% GR A DRK</v>
          </cell>
          <cell r="F6213" t="str">
            <v xml:space="preserve">07   </v>
          </cell>
          <cell r="G6213" t="str">
            <v xml:space="preserve">D    </v>
          </cell>
          <cell r="I6213" t="str">
            <v xml:space="preserve">L    </v>
          </cell>
          <cell r="J6213">
            <v>26</v>
          </cell>
        </row>
        <row r="6214">
          <cell r="B6214">
            <v>4311536</v>
          </cell>
          <cell r="C6214" t="str">
            <v xml:space="preserve">C&amp;H       </v>
          </cell>
          <cell r="D6214" t="str">
            <v xml:space="preserve">16/2 LB   </v>
          </cell>
          <cell r="E6214" t="str">
            <v xml:space="preserve">SUGAR BROWN GOLDEN CANE       </v>
          </cell>
          <cell r="F6214" t="str">
            <v xml:space="preserve">07   </v>
          </cell>
          <cell r="G6214" t="str">
            <v xml:space="preserve">D    </v>
          </cell>
          <cell r="I6214" t="str">
            <v xml:space="preserve">L    </v>
          </cell>
          <cell r="J6214">
            <v>26</v>
          </cell>
        </row>
        <row r="6215">
          <cell r="B6215">
            <v>5741701</v>
          </cell>
          <cell r="C6215" t="str">
            <v>BCH BLK</v>
          </cell>
          <cell r="D6215" t="str">
            <v xml:space="preserve">  40/4 OZ  </v>
          </cell>
          <cell r="E6215" t="str">
            <v>PORK CHOP B/I C/C 4 OZ SEAS</v>
          </cell>
          <cell r="F6215">
            <v>3</v>
          </cell>
          <cell r="G6215" t="str">
            <v>F</v>
          </cell>
          <cell r="I6215" t="str">
            <v xml:space="preserve"> </v>
          </cell>
          <cell r="J6215">
            <v>26</v>
          </cell>
        </row>
        <row r="6216">
          <cell r="B6216">
            <v>4683623</v>
          </cell>
          <cell r="C6216" t="str">
            <v>UPTONS</v>
          </cell>
          <cell r="D6216" t="str">
            <v xml:space="preserve">   2/5 LB  </v>
          </cell>
          <cell r="E6216" t="str">
            <v>MEAT ALTERNATE BAC SEITAN</v>
          </cell>
          <cell r="F6216">
            <v>3</v>
          </cell>
          <cell r="G6216" t="str">
            <v>F</v>
          </cell>
          <cell r="I6216" t="str">
            <v>L</v>
          </cell>
          <cell r="J6216">
            <v>26</v>
          </cell>
        </row>
        <row r="6217">
          <cell r="B6217">
            <v>7294929</v>
          </cell>
          <cell r="C6217" t="str">
            <v>BBRLCLS</v>
          </cell>
          <cell r="D6217" t="str">
            <v xml:space="preserve">  12/6 CT  </v>
          </cell>
          <cell r="E6217" t="str">
            <v>ROLL SUB SLI 6</v>
          </cell>
          <cell r="F6217">
            <v>6</v>
          </cell>
          <cell r="G6217" t="str">
            <v>F</v>
          </cell>
          <cell r="I6217" t="str">
            <v xml:space="preserve"> </v>
          </cell>
          <cell r="J6217">
            <v>26</v>
          </cell>
        </row>
        <row r="6218">
          <cell r="B6218">
            <v>7601121</v>
          </cell>
          <cell r="C6218" t="str">
            <v>WHICHWH</v>
          </cell>
          <cell r="D6218" t="str">
            <v xml:space="preserve">   1/CT    </v>
          </cell>
          <cell r="E6218" t="str">
            <v>HAM COOKED WTR ADDED</v>
          </cell>
          <cell r="F6218">
            <v>3</v>
          </cell>
          <cell r="G6218" t="str">
            <v>C</v>
          </cell>
          <cell r="I6218" t="str">
            <v>C</v>
          </cell>
          <cell r="J6218">
            <v>26</v>
          </cell>
        </row>
        <row r="6219">
          <cell r="B6219">
            <v>5139183</v>
          </cell>
          <cell r="C6219" t="str">
            <v>SYS CLS</v>
          </cell>
          <cell r="D6219" t="str">
            <v xml:space="preserve">  12/3.25#A</v>
          </cell>
          <cell r="E6219" t="str">
            <v>CHICKEN CVP WHL WOG FZ</v>
          </cell>
          <cell r="F6219">
            <v>5</v>
          </cell>
          <cell r="G6219" t="str">
            <v>F</v>
          </cell>
          <cell r="I6219" t="str">
            <v xml:space="preserve"> </v>
          </cell>
          <cell r="J6219">
            <v>26</v>
          </cell>
        </row>
        <row r="6220">
          <cell r="B6220">
            <v>8563009</v>
          </cell>
          <cell r="C6220" t="str">
            <v>SYS CLS</v>
          </cell>
          <cell r="D6220" t="str">
            <v xml:space="preserve">  64/3 OZ  </v>
          </cell>
          <cell r="E6220" t="str">
            <v>BEEF PHILLY SIRL BRKWY</v>
          </cell>
          <cell r="F6220">
            <v>3</v>
          </cell>
          <cell r="G6220" t="str">
            <v>F</v>
          </cell>
          <cell r="I6220" t="str">
            <v xml:space="preserve"> </v>
          </cell>
          <cell r="J6220">
            <v>26</v>
          </cell>
        </row>
        <row r="6221">
          <cell r="B6221">
            <v>1639897</v>
          </cell>
          <cell r="C6221" t="str">
            <v>FLAVRPK</v>
          </cell>
          <cell r="D6221" t="str">
            <v xml:space="preserve">   1/20 LB </v>
          </cell>
          <cell r="E6221" t="str">
            <v>CORN SWEET SUPER</v>
          </cell>
          <cell r="F6221">
            <v>6</v>
          </cell>
          <cell r="G6221" t="str">
            <v>F</v>
          </cell>
          <cell r="I6221" t="str">
            <v>L</v>
          </cell>
          <cell r="J6221">
            <v>26</v>
          </cell>
        </row>
        <row r="6222">
          <cell r="B6222">
            <v>6474696</v>
          </cell>
          <cell r="C6222" t="str">
            <v>MARZETI</v>
          </cell>
          <cell r="D6222" t="str">
            <v xml:space="preserve">  53/3 OZ  </v>
          </cell>
          <cell r="E6222" t="str">
            <v>ENTREE LASAGNA CHEESE ROLL-UPS</v>
          </cell>
          <cell r="F6222">
            <v>6</v>
          </cell>
          <cell r="G6222" t="str">
            <v>F</v>
          </cell>
          <cell r="I6222" t="str">
            <v xml:space="preserve"> </v>
          </cell>
          <cell r="J6222">
            <v>26</v>
          </cell>
        </row>
        <row r="6223">
          <cell r="B6223">
            <v>5006418</v>
          </cell>
          <cell r="C6223" t="str">
            <v xml:space="preserve">SYS IMP   </v>
          </cell>
          <cell r="D6223" t="str">
            <v xml:space="preserve">4/1 GAL   </v>
          </cell>
          <cell r="E6223" t="str">
            <v xml:space="preserve">CHERRY MARA PLN COLSSL PLAS   </v>
          </cell>
          <cell r="F6223" t="str">
            <v xml:space="preserve">07   </v>
          </cell>
          <cell r="G6223" t="str">
            <v xml:space="preserve">D    </v>
          </cell>
          <cell r="I6223" t="str">
            <v xml:space="preserve">N    </v>
          </cell>
          <cell r="J6223">
            <v>26</v>
          </cell>
        </row>
        <row r="6224">
          <cell r="B6224">
            <v>6891398</v>
          </cell>
          <cell r="C6224" t="str">
            <v>CHFFRAN</v>
          </cell>
          <cell r="D6224" t="str">
            <v xml:space="preserve">   4/8 LB  </v>
          </cell>
          <cell r="E6224" t="str">
            <v>SOUP TOMATO BASIL RTS</v>
          </cell>
          <cell r="F6224">
            <v>6</v>
          </cell>
          <cell r="G6224" t="str">
            <v>F</v>
          </cell>
          <cell r="I6224" t="str">
            <v>L</v>
          </cell>
          <cell r="J6224">
            <v>26</v>
          </cell>
        </row>
        <row r="6225">
          <cell r="B6225">
            <v>1609288</v>
          </cell>
          <cell r="C6225" t="str">
            <v>RUDYS</v>
          </cell>
          <cell r="D6225" t="str">
            <v xml:space="preserve"> 128/1.5 OZ</v>
          </cell>
          <cell r="E6225" t="str">
            <v>SAUSAGE PORK PTY W/H</v>
          </cell>
          <cell r="F6225">
            <v>3</v>
          </cell>
          <cell r="G6225" t="str">
            <v>F</v>
          </cell>
          <cell r="I6225" t="str">
            <v xml:space="preserve"> </v>
          </cell>
          <cell r="J6225">
            <v>5</v>
          </cell>
        </row>
        <row r="6226">
          <cell r="B6226">
            <v>1230499</v>
          </cell>
          <cell r="C6226" t="str">
            <v>MINMAID</v>
          </cell>
          <cell r="D6226" t="str">
            <v xml:space="preserve">  12/30 OZ </v>
          </cell>
          <cell r="E6226" t="str">
            <v>JUICE CONC LMN RECON</v>
          </cell>
          <cell r="F6226">
            <v>6</v>
          </cell>
          <cell r="G6226" t="str">
            <v>F</v>
          </cell>
          <cell r="I6226" t="str">
            <v xml:space="preserve"> </v>
          </cell>
          <cell r="J6226">
            <v>26</v>
          </cell>
        </row>
        <row r="6227">
          <cell r="B6227">
            <v>1733709</v>
          </cell>
          <cell r="C6227" t="str">
            <v>DEMILL</v>
          </cell>
          <cell r="D6227" t="str">
            <v xml:space="preserve">   2/5 LB  </v>
          </cell>
          <cell r="E6227" t="str">
            <v>CHEESE BLUE CRUMBLE LAKESHORE</v>
          </cell>
          <cell r="F6227">
            <v>2</v>
          </cell>
          <cell r="G6227" t="str">
            <v>C</v>
          </cell>
          <cell r="I6227" t="str">
            <v xml:space="preserve"> </v>
          </cell>
          <cell r="J6227">
            <v>26</v>
          </cell>
        </row>
        <row r="6228">
          <cell r="B6228">
            <v>1223254</v>
          </cell>
          <cell r="C6228" t="str">
            <v>GRECDEL</v>
          </cell>
          <cell r="D6228" t="str">
            <v xml:space="preserve">   4/4 LB  </v>
          </cell>
          <cell r="E6228" t="str">
            <v>MEAT GYRO SLI PRECOOKED</v>
          </cell>
          <cell r="F6228">
            <v>6</v>
          </cell>
          <cell r="G6228" t="str">
            <v>F</v>
          </cell>
          <cell r="I6228" t="str">
            <v xml:space="preserve"> </v>
          </cell>
          <cell r="J6228">
            <v>26</v>
          </cell>
        </row>
        <row r="6229">
          <cell r="B6229">
            <v>4689824</v>
          </cell>
          <cell r="C6229" t="str">
            <v xml:space="preserve">KC MAST   </v>
          </cell>
          <cell r="D6229" t="str">
            <v xml:space="preserve">1/5 GAL   </v>
          </cell>
          <cell r="E6229" t="str">
            <v xml:space="preserve">SAUCE BBQ ORIGINAL PAIL       </v>
          </cell>
          <cell r="F6229" t="str">
            <v xml:space="preserve">07   </v>
          </cell>
          <cell r="G6229" t="str">
            <v xml:space="preserve">D    </v>
          </cell>
          <cell r="I6229" t="str">
            <v xml:space="preserve">N    </v>
          </cell>
          <cell r="J6229">
            <v>6</v>
          </cell>
        </row>
        <row r="6230">
          <cell r="B6230">
            <v>1616929</v>
          </cell>
          <cell r="C6230" t="str">
            <v>BKRSIMP</v>
          </cell>
          <cell r="D6230" t="str">
            <v xml:space="preserve">  96/2.12OZ</v>
          </cell>
          <cell r="E6230" t="str">
            <v>MUFFIN CORN</v>
          </cell>
          <cell r="F6230">
            <v>6</v>
          </cell>
          <cell r="G6230" t="str">
            <v>F</v>
          </cell>
          <cell r="I6230" t="str">
            <v xml:space="preserve"> </v>
          </cell>
          <cell r="J6230">
            <v>26</v>
          </cell>
        </row>
        <row r="6231">
          <cell r="B6231">
            <v>8885782</v>
          </cell>
          <cell r="C6231" t="str">
            <v xml:space="preserve">GHIRAD    </v>
          </cell>
          <cell r="D6231" t="str">
            <v xml:space="preserve">1/10 LB   </v>
          </cell>
          <cell r="E6231" t="str">
            <v xml:space="preserve">DRINK MIX WHITE FRAPPE CLS    </v>
          </cell>
          <cell r="F6231" t="str">
            <v xml:space="preserve">07   </v>
          </cell>
          <cell r="G6231" t="str">
            <v xml:space="preserve">D    </v>
          </cell>
          <cell r="I6231" t="str">
            <v xml:space="preserve">L    </v>
          </cell>
          <cell r="J6231">
            <v>10</v>
          </cell>
        </row>
        <row r="6232">
          <cell r="B6232">
            <v>3020336</v>
          </cell>
          <cell r="C6232" t="str">
            <v xml:space="preserve">PACKER    </v>
          </cell>
          <cell r="D6232" t="str">
            <v xml:space="preserve">1/50 LB   </v>
          </cell>
          <cell r="E6232" t="str">
            <v xml:space="preserve">OAT STEEL CUT                 </v>
          </cell>
          <cell r="F6232" t="str">
            <v xml:space="preserve">07   </v>
          </cell>
          <cell r="G6232" t="str">
            <v xml:space="preserve">D    </v>
          </cell>
          <cell r="I6232" t="str">
            <v xml:space="preserve">N    </v>
          </cell>
          <cell r="J6232">
            <v>12</v>
          </cell>
        </row>
        <row r="6233">
          <cell r="B6233">
            <v>4609723</v>
          </cell>
          <cell r="C6233" t="str">
            <v>SYS CLS</v>
          </cell>
          <cell r="D6233" t="str">
            <v xml:space="preserve">   2/5 LB  </v>
          </cell>
          <cell r="E6233" t="str">
            <v>FRANK TURKEY 8X1 6 IN</v>
          </cell>
          <cell r="F6233">
            <v>5</v>
          </cell>
          <cell r="G6233" t="str">
            <v>F</v>
          </cell>
          <cell r="I6233" t="str">
            <v xml:space="preserve"> </v>
          </cell>
          <cell r="J6233">
            <v>26</v>
          </cell>
        </row>
        <row r="6234">
          <cell r="B6234">
            <v>2825988</v>
          </cell>
          <cell r="C6234" t="str">
            <v>CAP FRT</v>
          </cell>
          <cell r="D6234" t="str">
            <v xml:space="preserve">   2/1KG   </v>
          </cell>
          <cell r="E6234" t="str">
            <v>PUREE PASSION FRT FRZN</v>
          </cell>
          <cell r="F6234">
            <v>6</v>
          </cell>
          <cell r="G6234" t="str">
            <v>F</v>
          </cell>
          <cell r="I6234" t="str">
            <v xml:space="preserve"> </v>
          </cell>
          <cell r="J6234">
            <v>26</v>
          </cell>
        </row>
        <row r="6235">
          <cell r="B6235">
            <v>4137927</v>
          </cell>
          <cell r="C6235" t="str">
            <v xml:space="preserve">SIR KEN   </v>
          </cell>
          <cell r="D6235" t="str">
            <v xml:space="preserve">600/18GM  </v>
          </cell>
          <cell r="E6235" t="str">
            <v xml:space="preserve">KETCHUP PACKET                </v>
          </cell>
          <cell r="F6235" t="str">
            <v xml:space="preserve">07   </v>
          </cell>
          <cell r="G6235" t="str">
            <v xml:space="preserve">D    </v>
          </cell>
          <cell r="I6235" t="str">
            <v xml:space="preserve">N    </v>
          </cell>
          <cell r="J6235">
            <v>16</v>
          </cell>
        </row>
        <row r="6236">
          <cell r="B6236">
            <v>9455718</v>
          </cell>
          <cell r="C6236" t="str">
            <v>SYS IMP</v>
          </cell>
          <cell r="D6236" t="str">
            <v xml:space="preserve">   6/3 LB  </v>
          </cell>
          <cell r="E6236" t="str">
            <v>APTZR CAULIFLOWER BRD CHDR</v>
          </cell>
          <cell r="F6236">
            <v>6</v>
          </cell>
          <cell r="G6236" t="str">
            <v>F</v>
          </cell>
          <cell r="I6236" t="str">
            <v xml:space="preserve"> </v>
          </cell>
          <cell r="J6236">
            <v>26</v>
          </cell>
        </row>
        <row r="6237">
          <cell r="B6237">
            <v>2047443</v>
          </cell>
          <cell r="C6237" t="str">
            <v>SIMPSWT</v>
          </cell>
          <cell r="D6237" t="str">
            <v xml:space="preserve">   6/2.5LB </v>
          </cell>
          <cell r="E6237" t="str">
            <v>POTATO FRY SWEET JLN 3/16</v>
          </cell>
          <cell r="F6237">
            <v>6</v>
          </cell>
          <cell r="G6237" t="str">
            <v>F</v>
          </cell>
          <cell r="I6237" t="str">
            <v xml:space="preserve"> </v>
          </cell>
          <cell r="J6237">
            <v>26</v>
          </cell>
        </row>
        <row r="6238">
          <cell r="B6238">
            <v>4007621</v>
          </cell>
          <cell r="C6238" t="str">
            <v xml:space="preserve">KITBOUQ   </v>
          </cell>
          <cell r="D6238" t="str">
            <v xml:space="preserve">12/32 OZ  </v>
          </cell>
          <cell r="E6238" t="str">
            <v xml:space="preserve">SAUCE BROWNING                </v>
          </cell>
          <cell r="F6238" t="str">
            <v xml:space="preserve">07   </v>
          </cell>
          <cell r="G6238" t="str">
            <v xml:space="preserve">D    </v>
          </cell>
          <cell r="I6238" t="str">
            <v xml:space="preserve">N    </v>
          </cell>
          <cell r="J6238">
            <v>4</v>
          </cell>
        </row>
        <row r="6239">
          <cell r="B6239">
            <v>3727500</v>
          </cell>
          <cell r="C6239" t="str">
            <v xml:space="preserve">KRAFT     </v>
          </cell>
          <cell r="D6239" t="str">
            <v>200/7/16OZ</v>
          </cell>
          <cell r="E6239" t="str">
            <v xml:space="preserve">DRESSING ITALIAN FAT FREE     </v>
          </cell>
          <cell r="F6239" t="str">
            <v xml:space="preserve">07   </v>
          </cell>
          <cell r="G6239" t="str">
            <v xml:space="preserve">D    </v>
          </cell>
          <cell r="I6239" t="str">
            <v xml:space="preserve">L    </v>
          </cell>
          <cell r="J6239">
            <v>26</v>
          </cell>
        </row>
        <row r="6240">
          <cell r="B6240">
            <v>9455999</v>
          </cell>
          <cell r="C6240" t="str">
            <v>SYS IMP</v>
          </cell>
          <cell r="D6240" t="str">
            <v xml:space="preserve">   4/4 LB  </v>
          </cell>
          <cell r="E6240" t="str">
            <v>APTZR PICKLE SPEAR BRD</v>
          </cell>
          <cell r="F6240">
            <v>6</v>
          </cell>
          <cell r="G6240" t="str">
            <v>F</v>
          </cell>
          <cell r="I6240" t="str">
            <v xml:space="preserve"> </v>
          </cell>
          <cell r="J6240">
            <v>26</v>
          </cell>
        </row>
        <row r="6241">
          <cell r="B6241">
            <v>2048490</v>
          </cell>
          <cell r="C6241" t="str">
            <v>SIMPSWT</v>
          </cell>
          <cell r="D6241" t="str">
            <v xml:space="preserve">   6/2.5LB </v>
          </cell>
          <cell r="E6241" t="str">
            <v>POTATO FRY SWEET 5/16 VANILLA</v>
          </cell>
          <cell r="F6241">
            <v>6</v>
          </cell>
          <cell r="G6241" t="str">
            <v>F</v>
          </cell>
          <cell r="I6241" t="str">
            <v xml:space="preserve"> </v>
          </cell>
          <cell r="J6241">
            <v>26</v>
          </cell>
        </row>
        <row r="6242">
          <cell r="B6242">
            <v>1349042</v>
          </cell>
          <cell r="C6242" t="str">
            <v>JDMTCLS</v>
          </cell>
          <cell r="D6242" t="str">
            <v xml:space="preserve"> 144/1.5 OZ</v>
          </cell>
          <cell r="E6242" t="str">
            <v>EGGROLL PORK AND VEG</v>
          </cell>
          <cell r="F6242">
            <v>6</v>
          </cell>
          <cell r="G6242" t="str">
            <v>F</v>
          </cell>
          <cell r="I6242" t="str">
            <v xml:space="preserve"> </v>
          </cell>
          <cell r="J6242">
            <v>26</v>
          </cell>
        </row>
        <row r="6243">
          <cell r="B6243">
            <v>5520945</v>
          </cell>
          <cell r="C6243" t="str">
            <v xml:space="preserve">MENUMGC   </v>
          </cell>
          <cell r="D6243" t="str">
            <v xml:space="preserve">200/12 GR </v>
          </cell>
          <cell r="E6243" t="str">
            <v xml:space="preserve">DRESSING ITAL PCKT LC RD SOD  </v>
          </cell>
          <cell r="F6243" t="str">
            <v xml:space="preserve">07   </v>
          </cell>
          <cell r="G6243" t="str">
            <v xml:space="preserve">D    </v>
          </cell>
          <cell r="I6243" t="str">
            <v xml:space="preserve">N    </v>
          </cell>
          <cell r="J6243" t="e">
            <v>#N/A</v>
          </cell>
        </row>
        <row r="6244">
          <cell r="B6244">
            <v>1472230</v>
          </cell>
          <cell r="C6244" t="str">
            <v>SYS CLS</v>
          </cell>
          <cell r="D6244" t="str">
            <v xml:space="preserve">   2/5 LB  </v>
          </cell>
          <cell r="E6244" t="str">
            <v>CHICKEN TNDR FRTR ORIG FLT SEL</v>
          </cell>
          <cell r="F6244">
            <v>5</v>
          </cell>
          <cell r="G6244" t="str">
            <v>F</v>
          </cell>
          <cell r="I6244" t="str">
            <v xml:space="preserve"> </v>
          </cell>
          <cell r="J6244">
            <v>26</v>
          </cell>
        </row>
        <row r="6245">
          <cell r="B6245">
            <v>6499034</v>
          </cell>
          <cell r="C6245" t="str">
            <v>FTHRSAM</v>
          </cell>
          <cell r="D6245" t="str">
            <v xml:space="preserve">   6/12CT  </v>
          </cell>
          <cell r="E6245" t="str">
            <v>TORTILLA WRAP 12 TOMATO</v>
          </cell>
          <cell r="F6245">
            <v>6</v>
          </cell>
          <cell r="G6245" t="str">
            <v>F</v>
          </cell>
          <cell r="I6245" t="str">
            <v>L</v>
          </cell>
          <cell r="J6245">
            <v>26</v>
          </cell>
        </row>
        <row r="6246">
          <cell r="B6246">
            <v>2986038</v>
          </cell>
          <cell r="C6246" t="str">
            <v xml:space="preserve">PACIFIC   </v>
          </cell>
          <cell r="D6246" t="str">
            <v xml:space="preserve">12/32 OZ  </v>
          </cell>
          <cell r="E6246" t="str">
            <v xml:space="preserve">MILK ALMOND BARISTA ORIGINAL  </v>
          </cell>
          <cell r="F6246" t="str">
            <v xml:space="preserve">02   </v>
          </cell>
          <cell r="G6246" t="str">
            <v xml:space="preserve">D    </v>
          </cell>
          <cell r="I6246" t="str">
            <v xml:space="preserve">L    </v>
          </cell>
          <cell r="J6246">
            <v>29</v>
          </cell>
        </row>
        <row r="6247">
          <cell r="B6247">
            <v>2454312</v>
          </cell>
          <cell r="C6247" t="str">
            <v>MRS FRI</v>
          </cell>
          <cell r="D6247" t="str">
            <v xml:space="preserve">   1/10 LB </v>
          </cell>
          <cell r="E6247" t="str">
            <v>COD FIL RAW BTRD TAVRN 2-3 OZ</v>
          </cell>
          <cell r="F6247">
            <v>4</v>
          </cell>
          <cell r="G6247" t="str">
            <v>F</v>
          </cell>
          <cell r="I6247" t="str">
            <v>L</v>
          </cell>
          <cell r="J6247">
            <v>172</v>
          </cell>
        </row>
        <row r="6248">
          <cell r="B6248">
            <v>326633</v>
          </cell>
          <cell r="C6248" t="str">
            <v>CHIPERY</v>
          </cell>
          <cell r="D6248" t="str">
            <v xml:space="preserve"> 107/3 OZ  </v>
          </cell>
          <cell r="E6248" t="str">
            <v>DOUGH COOKIE CHOC CHUNK</v>
          </cell>
          <cell r="F6248">
            <v>6</v>
          </cell>
          <cell r="G6248" t="str">
            <v>F</v>
          </cell>
          <cell r="I6248" t="str">
            <v xml:space="preserve"> </v>
          </cell>
          <cell r="J6248">
            <v>26</v>
          </cell>
        </row>
        <row r="6249">
          <cell r="B6249">
            <v>6673982</v>
          </cell>
          <cell r="C6249" t="str">
            <v>DAVIDS</v>
          </cell>
          <cell r="D6249" t="str">
            <v xml:space="preserve">  80/4.5 OZ</v>
          </cell>
          <cell r="E6249" t="str">
            <v>DOUGH COOKIE TRIPLE CHOC</v>
          </cell>
          <cell r="F6249">
            <v>6</v>
          </cell>
          <cell r="G6249" t="str">
            <v>F</v>
          </cell>
          <cell r="I6249" t="str">
            <v xml:space="preserve"> </v>
          </cell>
          <cell r="J6249">
            <v>26</v>
          </cell>
        </row>
        <row r="6250">
          <cell r="B6250">
            <v>2543064</v>
          </cell>
          <cell r="C6250" t="str">
            <v>AREZCLS</v>
          </cell>
          <cell r="D6250" t="str">
            <v xml:space="preserve">   2/5 LB  </v>
          </cell>
          <cell r="E6250" t="str">
            <v>TOPPING PIZZA SSG ITALSTY 12OZ</v>
          </cell>
          <cell r="F6250">
            <v>3</v>
          </cell>
          <cell r="G6250" t="str">
            <v>F</v>
          </cell>
          <cell r="I6250" t="str">
            <v xml:space="preserve"> </v>
          </cell>
          <cell r="J6250">
            <v>26</v>
          </cell>
        </row>
        <row r="6251">
          <cell r="B6251">
            <v>2684813</v>
          </cell>
          <cell r="C6251" t="str">
            <v xml:space="preserve">NANDOS    </v>
          </cell>
          <cell r="D6251" t="str">
            <v xml:space="preserve">4/3.9KG   </v>
          </cell>
          <cell r="E6251" t="str">
            <v xml:space="preserve">SAUCE HOT BULK USA            </v>
          </cell>
          <cell r="F6251" t="str">
            <v xml:space="preserve">07   </v>
          </cell>
          <cell r="G6251" t="str">
            <v xml:space="preserve">D    </v>
          </cell>
          <cell r="I6251" t="str">
            <v xml:space="preserve">C    </v>
          </cell>
          <cell r="J6251">
            <v>14</v>
          </cell>
        </row>
        <row r="6252">
          <cell r="B6252">
            <v>3767892</v>
          </cell>
          <cell r="C6252" t="str">
            <v>AVIETA</v>
          </cell>
          <cell r="D6252" t="str">
            <v xml:space="preserve">  48/45G   </v>
          </cell>
          <cell r="E6252" t="str">
            <v>WAFFLE BELGIAN 45G</v>
          </cell>
          <cell r="F6252">
            <v>6</v>
          </cell>
          <cell r="G6252" t="str">
            <v>F</v>
          </cell>
          <cell r="I6252" t="str">
            <v xml:space="preserve"> </v>
          </cell>
          <cell r="J6252">
            <v>140</v>
          </cell>
        </row>
        <row r="6253">
          <cell r="B6253">
            <v>1906759</v>
          </cell>
          <cell r="C6253" t="str">
            <v>IMPFRSH</v>
          </cell>
          <cell r="D6253" t="str">
            <v xml:space="preserve">   1/6 CT  </v>
          </cell>
          <cell r="E6253" t="str">
            <v>LETTUCE ICEBERG TRIMMED FDSVC</v>
          </cell>
          <cell r="F6253">
            <v>11</v>
          </cell>
          <cell r="G6253" t="str">
            <v>C</v>
          </cell>
          <cell r="I6253" t="str">
            <v xml:space="preserve"> </v>
          </cell>
          <cell r="J6253">
            <v>26</v>
          </cell>
        </row>
        <row r="6254">
          <cell r="B6254">
            <v>4693822</v>
          </cell>
          <cell r="C6254" t="str">
            <v>WHLFCLS</v>
          </cell>
          <cell r="D6254" t="str">
            <v xml:space="preserve">  40/.5 PT </v>
          </cell>
          <cell r="E6254" t="str">
            <v>MILK SKIM HP</v>
          </cell>
          <cell r="F6254">
            <v>2</v>
          </cell>
          <cell r="G6254" t="str">
            <v>C</v>
          </cell>
          <cell r="I6254" t="str">
            <v xml:space="preserve"> </v>
          </cell>
          <cell r="J6254">
            <v>58</v>
          </cell>
        </row>
        <row r="6255">
          <cell r="B6255">
            <v>1102094</v>
          </cell>
          <cell r="C6255" t="str">
            <v>PACKER</v>
          </cell>
          <cell r="D6255" t="str">
            <v xml:space="preserve">   1/25 LB </v>
          </cell>
          <cell r="E6255" t="str">
            <v>TOMATO BULK RANDOM FRESH</v>
          </cell>
          <cell r="F6255">
            <v>11</v>
          </cell>
          <cell r="G6255" t="str">
            <v>C</v>
          </cell>
          <cell r="I6255" t="str">
            <v xml:space="preserve"> </v>
          </cell>
          <cell r="J6255">
            <v>26</v>
          </cell>
        </row>
        <row r="6256">
          <cell r="B6256">
            <v>2316396</v>
          </cell>
          <cell r="C6256" t="str">
            <v>J DEAN</v>
          </cell>
          <cell r="D6256" t="str">
            <v xml:space="preserve">   1/10 LB </v>
          </cell>
          <cell r="E6256" t="str">
            <v>SAUSAGE PORK LNK SKINLESS 1 OZ</v>
          </cell>
          <cell r="F6256">
            <v>3</v>
          </cell>
          <cell r="G6256" t="str">
            <v>F</v>
          </cell>
          <cell r="I6256" t="str">
            <v>L</v>
          </cell>
          <cell r="J6256">
            <v>26</v>
          </cell>
        </row>
        <row r="6257">
          <cell r="B6257">
            <v>1079417</v>
          </cell>
          <cell r="C6257" t="str">
            <v>PACKER</v>
          </cell>
          <cell r="D6257" t="str">
            <v xml:space="preserve">   1/40 LB </v>
          </cell>
          <cell r="E6257" t="str">
            <v>LIME WHLFRESH 110CT</v>
          </cell>
          <cell r="F6257">
            <v>11</v>
          </cell>
          <cell r="G6257" t="str">
            <v>C</v>
          </cell>
          <cell r="I6257" t="str">
            <v xml:space="preserve"> </v>
          </cell>
          <cell r="J6257">
            <v>26</v>
          </cell>
        </row>
        <row r="6258">
          <cell r="B6258">
            <v>6046902</v>
          </cell>
          <cell r="C6258" t="str">
            <v>BCH BLK</v>
          </cell>
          <cell r="D6258" t="str">
            <v xml:space="preserve">   8/6-9#AV</v>
          </cell>
          <cell r="E6258" t="str">
            <v>PORK BUTT BNLS 1/4 6-9#EA</v>
          </cell>
          <cell r="F6258">
            <v>3</v>
          </cell>
          <cell r="G6258" t="str">
            <v>C</v>
          </cell>
          <cell r="I6258" t="str">
            <v xml:space="preserve"> </v>
          </cell>
          <cell r="J6258">
            <v>26</v>
          </cell>
        </row>
        <row r="6259">
          <cell r="B6259">
            <v>2436210</v>
          </cell>
          <cell r="C6259" t="str">
            <v>SYS CLS</v>
          </cell>
          <cell r="D6259" t="str">
            <v xml:space="preserve">   4/5 LB  </v>
          </cell>
          <cell r="E6259" t="str">
            <v>CHICKEN CVP BRST B/S 6 OZ</v>
          </cell>
          <cell r="F6259">
            <v>5</v>
          </cell>
          <cell r="G6259" t="str">
            <v>C</v>
          </cell>
          <cell r="I6259" t="str">
            <v xml:space="preserve"> </v>
          </cell>
          <cell r="J6259">
            <v>26</v>
          </cell>
        </row>
        <row r="6260">
          <cell r="B6260">
            <v>124636</v>
          </cell>
          <cell r="C6260" t="str">
            <v>SYS CLS</v>
          </cell>
          <cell r="D6260" t="str">
            <v xml:space="preserve">  10/12 CT </v>
          </cell>
          <cell r="E6260" t="str">
            <v>BUN HAMBURGER PLAIN 4 1.72 OZ</v>
          </cell>
          <cell r="F6260">
            <v>6</v>
          </cell>
          <cell r="G6260" t="str">
            <v>F</v>
          </cell>
          <cell r="I6260" t="str">
            <v xml:space="preserve"> </v>
          </cell>
          <cell r="J6260">
            <v>26</v>
          </cell>
        </row>
        <row r="6261">
          <cell r="B6261">
            <v>2023679</v>
          </cell>
          <cell r="C6261" t="str">
            <v>SYS CLS</v>
          </cell>
          <cell r="D6261" t="str">
            <v xml:space="preserve">   4/5 LB  </v>
          </cell>
          <cell r="E6261" t="str">
            <v>CHICKEN CVP BRST B/S 4 OZ</v>
          </cell>
          <cell r="F6261">
            <v>5</v>
          </cell>
          <cell r="G6261" t="str">
            <v>C</v>
          </cell>
          <cell r="I6261" t="str">
            <v xml:space="preserve"> </v>
          </cell>
          <cell r="J6261">
            <v>26</v>
          </cell>
        </row>
        <row r="6262">
          <cell r="B6262">
            <v>1450204</v>
          </cell>
          <cell r="C6262" t="str">
            <v>PACKER</v>
          </cell>
          <cell r="D6262" t="str">
            <v xml:space="preserve">   1/50 LB </v>
          </cell>
          <cell r="E6262" t="str">
            <v>POTATO YELLOW YUKON GLD FRSH</v>
          </cell>
          <cell r="F6262">
            <v>11</v>
          </cell>
          <cell r="G6262" t="str">
            <v>C</v>
          </cell>
          <cell r="I6262" t="str">
            <v xml:space="preserve"> </v>
          </cell>
          <cell r="J6262">
            <v>26</v>
          </cell>
        </row>
        <row r="6263">
          <cell r="B6263">
            <v>1171404</v>
          </cell>
          <cell r="C6263" t="str">
            <v>PACKER</v>
          </cell>
          <cell r="D6263" t="str">
            <v xml:space="preserve">   1/20#   </v>
          </cell>
          <cell r="E6263" t="str">
            <v>SQUASH ZUCCHINI FCY FRSH</v>
          </cell>
          <cell r="F6263">
            <v>11</v>
          </cell>
          <cell r="G6263" t="str">
            <v>C</v>
          </cell>
          <cell r="I6263" t="str">
            <v xml:space="preserve"> </v>
          </cell>
          <cell r="J6263">
            <v>26</v>
          </cell>
        </row>
        <row r="6264">
          <cell r="B6264">
            <v>3726805</v>
          </cell>
          <cell r="C6264" t="str">
            <v xml:space="preserve">CHSCAKE   </v>
          </cell>
          <cell r="D6264" t="str">
            <v xml:space="preserve">6/64 OZ   </v>
          </cell>
          <cell r="E6264" t="str">
            <v xml:space="preserve">CREAM WHIPPED SWEETENED 33%   </v>
          </cell>
          <cell r="F6264" t="str">
            <v xml:space="preserve">02   </v>
          </cell>
          <cell r="G6264" t="str">
            <v xml:space="preserve">C    </v>
          </cell>
          <cell r="I6264" t="str">
            <v xml:space="preserve">C    </v>
          </cell>
          <cell r="J6264">
            <v>0</v>
          </cell>
        </row>
        <row r="6265">
          <cell r="B6265">
            <v>8940023</v>
          </cell>
          <cell r="C6265" t="str">
            <v xml:space="preserve">UNI-FD    </v>
          </cell>
          <cell r="D6265" t="str">
            <v xml:space="preserve">4/1 GAL   </v>
          </cell>
          <cell r="E6265" t="str">
            <v xml:space="preserve">MAYONNAISE PLAS CONTRACT PK   </v>
          </cell>
          <cell r="F6265" t="str">
            <v xml:space="preserve">07   </v>
          </cell>
          <cell r="G6265" t="str">
            <v xml:space="preserve">D    </v>
          </cell>
          <cell r="I6265" t="str">
            <v xml:space="preserve">L    </v>
          </cell>
          <cell r="J6265">
            <v>26</v>
          </cell>
        </row>
        <row r="6266">
          <cell r="B6266">
            <v>7073981</v>
          </cell>
          <cell r="C6266" t="str">
            <v xml:space="preserve">BBRLCLS   </v>
          </cell>
          <cell r="D6266" t="str">
            <v xml:space="preserve">70/1 OZ   </v>
          </cell>
          <cell r="E6266" t="str">
            <v xml:space="preserve">CHIP POTATO BBQ               </v>
          </cell>
          <cell r="F6266" t="str">
            <v xml:space="preserve">07   </v>
          </cell>
          <cell r="G6266" t="str">
            <v xml:space="preserve">D    </v>
          </cell>
          <cell r="I6266" t="str">
            <v xml:space="preserve">N    </v>
          </cell>
          <cell r="J6266">
            <v>25</v>
          </cell>
        </row>
        <row r="6267">
          <cell r="B6267">
            <v>4751869</v>
          </cell>
          <cell r="C6267" t="str">
            <v xml:space="preserve">CHSCAKE   </v>
          </cell>
          <cell r="D6267" t="str">
            <v xml:space="preserve">1/6 CT    </v>
          </cell>
          <cell r="E6267" t="str">
            <v xml:space="preserve">CAKE TIRAMISU TRAY ALUMINUM   </v>
          </cell>
          <cell r="F6267" t="str">
            <v xml:space="preserve">06   </v>
          </cell>
          <cell r="G6267" t="str">
            <v xml:space="preserve">F    </v>
          </cell>
          <cell r="I6267" t="str">
            <v xml:space="preserve">C    </v>
          </cell>
          <cell r="J6267" t="e">
            <v>#N/A</v>
          </cell>
        </row>
        <row r="6268">
          <cell r="B6268">
            <v>4198826</v>
          </cell>
          <cell r="C6268" t="str">
            <v xml:space="preserve">ECOLAB    </v>
          </cell>
          <cell r="D6268" t="str">
            <v xml:space="preserve">1/5GAL    </v>
          </cell>
          <cell r="E6268" t="str">
            <v xml:space="preserve">DETERGENT MACH SUPR TRUMP     </v>
          </cell>
          <cell r="F6268" t="str">
            <v xml:space="preserve">09   </v>
          </cell>
          <cell r="G6268" t="str">
            <v xml:space="preserve">D    </v>
          </cell>
          <cell r="I6268" t="str">
            <v xml:space="preserve">N    </v>
          </cell>
          <cell r="J6268">
            <v>18</v>
          </cell>
        </row>
        <row r="6269">
          <cell r="B6269">
            <v>7432180</v>
          </cell>
          <cell r="C6269" t="str">
            <v xml:space="preserve">SYSCO     </v>
          </cell>
          <cell r="D6269" t="str">
            <v xml:space="preserve">1/6QT     </v>
          </cell>
          <cell r="E6269" t="str">
            <v xml:space="preserve">CONTAINER FOOD SQUARE CLEAR   </v>
          </cell>
          <cell r="F6269" t="str">
            <v xml:space="preserve">10   </v>
          </cell>
          <cell r="G6269" t="str">
            <v xml:space="preserve">D    </v>
          </cell>
          <cell r="I6269" t="str">
            <v xml:space="preserve">N    </v>
          </cell>
          <cell r="J6269">
            <v>21</v>
          </cell>
        </row>
        <row r="6270">
          <cell r="B6270">
            <v>7432214</v>
          </cell>
          <cell r="C6270" t="str">
            <v xml:space="preserve">SYSCO     </v>
          </cell>
          <cell r="D6270" t="str">
            <v xml:space="preserve">1/8QT     </v>
          </cell>
          <cell r="E6270" t="str">
            <v xml:space="preserve">CONTAINER FOOD SQUARE CLEAR   </v>
          </cell>
          <cell r="F6270" t="str">
            <v xml:space="preserve">10   </v>
          </cell>
          <cell r="G6270" t="str">
            <v xml:space="preserve">D    </v>
          </cell>
          <cell r="I6270" t="str">
            <v xml:space="preserve">N    </v>
          </cell>
          <cell r="J6270">
            <v>21</v>
          </cell>
        </row>
        <row r="6271">
          <cell r="B6271">
            <v>4062105</v>
          </cell>
          <cell r="C6271" t="str">
            <v xml:space="preserve">SYS REL   </v>
          </cell>
          <cell r="D6271" t="str">
            <v xml:space="preserve">1/10 LB   </v>
          </cell>
          <cell r="E6271" t="str">
            <v xml:space="preserve">BACON BIT IMITATION           </v>
          </cell>
          <cell r="F6271" t="str">
            <v xml:space="preserve">03   </v>
          </cell>
          <cell r="G6271" t="str">
            <v xml:space="preserve">D    </v>
          </cell>
          <cell r="I6271" t="str">
            <v xml:space="preserve">N    </v>
          </cell>
          <cell r="J6271">
            <v>22</v>
          </cell>
        </row>
        <row r="6272">
          <cell r="B6272">
            <v>3590999</v>
          </cell>
          <cell r="C6272" t="str">
            <v xml:space="preserve">AREZCLS   </v>
          </cell>
          <cell r="D6272" t="str">
            <v xml:space="preserve">6/#10     </v>
          </cell>
          <cell r="E6272" t="str">
            <v>OLIVE BLACK RIPE MED PTD SPAIN</v>
          </cell>
          <cell r="F6272" t="str">
            <v xml:space="preserve">07   </v>
          </cell>
          <cell r="G6272" t="str">
            <v xml:space="preserve">D    </v>
          </cell>
          <cell r="I6272" t="str">
            <v xml:space="preserve">N    </v>
          </cell>
          <cell r="J6272">
            <v>16</v>
          </cell>
        </row>
        <row r="6273">
          <cell r="B6273">
            <v>4560934</v>
          </cell>
          <cell r="C6273" t="str">
            <v xml:space="preserve">HSRCIMP   </v>
          </cell>
          <cell r="D6273" t="str">
            <v xml:space="preserve">36/14OZ   </v>
          </cell>
          <cell r="E6273" t="str">
            <v xml:space="preserve">KETCHUP SQUEEZE RED BTL       </v>
          </cell>
          <cell r="F6273" t="str">
            <v xml:space="preserve">07   </v>
          </cell>
          <cell r="G6273" t="str">
            <v xml:space="preserve">D    </v>
          </cell>
          <cell r="I6273" t="str">
            <v xml:space="preserve">N    </v>
          </cell>
          <cell r="J6273">
            <v>11</v>
          </cell>
        </row>
        <row r="6274">
          <cell r="B6274">
            <v>4334082</v>
          </cell>
          <cell r="C6274" t="str">
            <v xml:space="preserve">SYS CLS   </v>
          </cell>
          <cell r="D6274" t="str">
            <v xml:space="preserve">6/10 LB   </v>
          </cell>
          <cell r="E6274" t="str">
            <v xml:space="preserve">MARMALADE ORANGE FCY          </v>
          </cell>
          <cell r="F6274" t="str">
            <v xml:space="preserve">07   </v>
          </cell>
          <cell r="G6274" t="str">
            <v xml:space="preserve">D    </v>
          </cell>
          <cell r="I6274" t="str">
            <v xml:space="preserve">N    </v>
          </cell>
          <cell r="J6274">
            <v>19</v>
          </cell>
        </row>
        <row r="6275">
          <cell r="B6275">
            <v>4542288</v>
          </cell>
          <cell r="C6275" t="str">
            <v xml:space="preserve">ECOLAB    </v>
          </cell>
          <cell r="D6275" t="str">
            <v xml:space="preserve">4/9 LB    </v>
          </cell>
          <cell r="E6275" t="str">
            <v>DETERGENT MACH SOLID SUP MPACT</v>
          </cell>
          <cell r="F6275" t="str">
            <v xml:space="preserve">09   </v>
          </cell>
          <cell r="G6275" t="str">
            <v xml:space="preserve">D    </v>
          </cell>
          <cell r="I6275" t="str">
            <v xml:space="preserve">N    </v>
          </cell>
          <cell r="J6275" t="e">
            <v>#N/A</v>
          </cell>
        </row>
        <row r="6276">
          <cell r="B6276">
            <v>1498536</v>
          </cell>
          <cell r="C6276" t="str">
            <v xml:space="preserve">YAKAMI    </v>
          </cell>
          <cell r="D6276" t="str">
            <v xml:space="preserve">6/12.6OZ  </v>
          </cell>
          <cell r="E6276" t="str">
            <v xml:space="preserve">SAUCE PONZU                   </v>
          </cell>
          <cell r="F6276" t="str">
            <v xml:space="preserve">07   </v>
          </cell>
          <cell r="G6276" t="str">
            <v xml:space="preserve">D    </v>
          </cell>
          <cell r="I6276" t="str">
            <v xml:space="preserve">N    </v>
          </cell>
          <cell r="J6276">
            <v>18</v>
          </cell>
        </row>
        <row r="6277">
          <cell r="B6277">
            <v>5026234</v>
          </cell>
          <cell r="C6277" t="str">
            <v xml:space="preserve">ECOLAB    </v>
          </cell>
          <cell r="D6277" t="str">
            <v xml:space="preserve">4/1 GAL   </v>
          </cell>
          <cell r="E6277" t="str">
            <v>SOAP HAND ADVANCED AB CLN/SMTH</v>
          </cell>
          <cell r="F6277" t="str">
            <v xml:space="preserve">09   </v>
          </cell>
          <cell r="G6277" t="str">
            <v xml:space="preserve">D    </v>
          </cell>
          <cell r="I6277" t="str">
            <v xml:space="preserve">N    </v>
          </cell>
          <cell r="J6277">
            <v>12</v>
          </cell>
        </row>
        <row r="6278">
          <cell r="B6278">
            <v>9442005</v>
          </cell>
          <cell r="C6278" t="str">
            <v xml:space="preserve">CARGILL   </v>
          </cell>
          <cell r="D6278" t="str">
            <v xml:space="preserve">1/50 LB   </v>
          </cell>
          <cell r="E6278" t="str">
            <v xml:space="preserve">SALT COARSE ALBERGER TOPPING  </v>
          </cell>
          <cell r="F6278" t="str">
            <v xml:space="preserve">07   </v>
          </cell>
          <cell r="G6278" t="str">
            <v xml:space="preserve">D    </v>
          </cell>
          <cell r="I6278" t="str">
            <v xml:space="preserve">N    </v>
          </cell>
          <cell r="J6278">
            <v>12</v>
          </cell>
        </row>
        <row r="6279">
          <cell r="B6279">
            <v>2424659</v>
          </cell>
          <cell r="C6279" t="str">
            <v xml:space="preserve">COCINA    </v>
          </cell>
          <cell r="D6279" t="str">
            <v xml:space="preserve">2/105Z    </v>
          </cell>
          <cell r="E6279" t="str">
            <v xml:space="preserve">PEPPER SWEETY DROPS RED       </v>
          </cell>
          <cell r="F6279" t="str">
            <v xml:space="preserve">07   </v>
          </cell>
          <cell r="G6279" t="str">
            <v xml:space="preserve">D    </v>
          </cell>
          <cell r="I6279" t="str">
            <v xml:space="preserve">N    </v>
          </cell>
          <cell r="J6279">
            <v>13</v>
          </cell>
        </row>
        <row r="6280">
          <cell r="B6280">
            <v>768853</v>
          </cell>
          <cell r="C6280" t="str">
            <v xml:space="preserve">HSRCCLS   </v>
          </cell>
          <cell r="D6280" t="str">
            <v xml:space="preserve">18/1.2 LB </v>
          </cell>
          <cell r="E6280" t="str">
            <v xml:space="preserve">CREAMER NON-DAIRY PWDR POUCH  </v>
          </cell>
          <cell r="F6280" t="str">
            <v xml:space="preserve">07   </v>
          </cell>
          <cell r="G6280" t="str">
            <v xml:space="preserve">D    </v>
          </cell>
          <cell r="I6280" t="str">
            <v xml:space="preserve">N    </v>
          </cell>
          <cell r="J6280">
            <v>20</v>
          </cell>
        </row>
        <row r="6281">
          <cell r="B6281">
            <v>8145973</v>
          </cell>
          <cell r="C6281" t="str">
            <v xml:space="preserve">MUSSLMN   </v>
          </cell>
          <cell r="D6281" t="str">
            <v xml:space="preserve">12/24OZ   </v>
          </cell>
          <cell r="E6281" t="str">
            <v xml:space="preserve">APPLESAUCE FANCY              </v>
          </cell>
          <cell r="F6281" t="str">
            <v xml:space="preserve">07   </v>
          </cell>
          <cell r="G6281" t="str">
            <v xml:space="preserve">D    </v>
          </cell>
          <cell r="I6281" t="str">
            <v xml:space="preserve">N    </v>
          </cell>
          <cell r="J6281">
            <v>32</v>
          </cell>
        </row>
        <row r="6282">
          <cell r="B6282">
            <v>5685441</v>
          </cell>
          <cell r="C6282" t="str">
            <v xml:space="preserve">NEAR EA   </v>
          </cell>
          <cell r="D6282" t="str">
            <v xml:space="preserve">6/36 OZ   </v>
          </cell>
          <cell r="E6282" t="str">
            <v xml:space="preserve">COUSCOUS INTL MOROCCAN        </v>
          </cell>
          <cell r="F6282" t="str">
            <v xml:space="preserve">07   </v>
          </cell>
          <cell r="G6282" t="str">
            <v xml:space="preserve">D    </v>
          </cell>
          <cell r="I6282" t="str">
            <v xml:space="preserve">N    </v>
          </cell>
          <cell r="J6282">
            <v>16</v>
          </cell>
        </row>
        <row r="6283">
          <cell r="B6283">
            <v>2111799</v>
          </cell>
          <cell r="C6283" t="str">
            <v xml:space="preserve">ECOLAB    </v>
          </cell>
          <cell r="D6283" t="str">
            <v xml:space="preserve">1/2.5GAL  </v>
          </cell>
          <cell r="E6283" t="str">
            <v xml:space="preserve">CLEANER VEG FRUIT ANTIMICRO   </v>
          </cell>
          <cell r="F6283" t="str">
            <v xml:space="preserve">09   </v>
          </cell>
          <cell r="G6283" t="str">
            <v xml:space="preserve">D    </v>
          </cell>
          <cell r="I6283" t="str">
            <v xml:space="preserve">N    </v>
          </cell>
          <cell r="J6283">
            <v>13</v>
          </cell>
        </row>
        <row r="6284">
          <cell r="B6284">
            <v>5511183</v>
          </cell>
          <cell r="C6284" t="str">
            <v xml:space="preserve">LAYS      </v>
          </cell>
          <cell r="D6284" t="str">
            <v xml:space="preserve">104/1 OZ  </v>
          </cell>
          <cell r="E6284" t="str">
            <v xml:space="preserve">CHIP POTATO SRCRM &amp; ONION SS  </v>
          </cell>
          <cell r="F6284" t="str">
            <v xml:space="preserve">07   </v>
          </cell>
          <cell r="G6284" t="str">
            <v xml:space="preserve">D    </v>
          </cell>
          <cell r="I6284" t="str">
            <v xml:space="preserve">N    </v>
          </cell>
          <cell r="J6284">
            <v>25</v>
          </cell>
        </row>
        <row r="6285">
          <cell r="B6285">
            <v>4729747</v>
          </cell>
          <cell r="C6285" t="str">
            <v xml:space="preserve">NESCAFE   </v>
          </cell>
          <cell r="D6285" t="str">
            <v xml:space="preserve">4/250 GM  </v>
          </cell>
          <cell r="E6285" t="str">
            <v>COFFEE FRZDRY ALEGRIA DELICATE</v>
          </cell>
          <cell r="F6285" t="str">
            <v xml:space="preserve">07   </v>
          </cell>
          <cell r="G6285" t="str">
            <v xml:space="preserve">D    </v>
          </cell>
          <cell r="I6285" t="str">
            <v xml:space="preserve">N    </v>
          </cell>
          <cell r="J6285">
            <v>10</v>
          </cell>
        </row>
        <row r="6286">
          <cell r="B6286">
            <v>4044590</v>
          </cell>
          <cell r="C6286" t="str">
            <v xml:space="preserve">KELLOGG   </v>
          </cell>
          <cell r="D6286" t="str">
            <v xml:space="preserve">96/5/8 OZ </v>
          </cell>
          <cell r="E6286" t="str">
            <v xml:space="preserve">CEREAL APPLE JACKS BWLPK      </v>
          </cell>
          <cell r="F6286" t="str">
            <v xml:space="preserve">07   </v>
          </cell>
          <cell r="G6286" t="str">
            <v xml:space="preserve">D    </v>
          </cell>
          <cell r="I6286" t="str">
            <v xml:space="preserve">N    </v>
          </cell>
          <cell r="J6286">
            <v>1</v>
          </cell>
        </row>
        <row r="6287">
          <cell r="B6287">
            <v>1804709</v>
          </cell>
          <cell r="C6287" t="str">
            <v xml:space="preserve">OSEM      </v>
          </cell>
          <cell r="D6287" t="str">
            <v xml:space="preserve">1/10#     </v>
          </cell>
          <cell r="E6287" t="str">
            <v xml:space="preserve">COUSCOUS INTL TRDTNL BULK     </v>
          </cell>
          <cell r="F6287" t="str">
            <v xml:space="preserve">07   </v>
          </cell>
          <cell r="G6287" t="str">
            <v xml:space="preserve">D    </v>
          </cell>
          <cell r="I6287" t="str">
            <v xml:space="preserve">L    </v>
          </cell>
          <cell r="J6287" t="e">
            <v>#N/A</v>
          </cell>
        </row>
        <row r="6288">
          <cell r="B6288">
            <v>4205555</v>
          </cell>
          <cell r="C6288" t="str">
            <v xml:space="preserve">SMUCKER   </v>
          </cell>
          <cell r="D6288" t="str">
            <v xml:space="preserve">6/#10     </v>
          </cell>
          <cell r="E6288" t="str">
            <v xml:space="preserve">PRESERVE APRICOT              </v>
          </cell>
          <cell r="F6288" t="str">
            <v xml:space="preserve">07   </v>
          </cell>
          <cell r="G6288" t="str">
            <v xml:space="preserve">D    </v>
          </cell>
          <cell r="I6288" t="str">
            <v xml:space="preserve">N    </v>
          </cell>
          <cell r="J6288">
            <v>22</v>
          </cell>
        </row>
        <row r="6289">
          <cell r="B6289">
            <v>4102521</v>
          </cell>
          <cell r="C6289" t="str">
            <v xml:space="preserve">NABISCO   </v>
          </cell>
          <cell r="D6289" t="str">
            <v xml:space="preserve">300/2 PK  </v>
          </cell>
          <cell r="E6289" t="str">
            <v xml:space="preserve">CRACKER RITZ                  </v>
          </cell>
          <cell r="F6289" t="str">
            <v xml:space="preserve">07   </v>
          </cell>
          <cell r="G6289" t="str">
            <v xml:space="preserve">D    </v>
          </cell>
          <cell r="I6289" t="str">
            <v xml:space="preserve">N    </v>
          </cell>
          <cell r="J6289">
            <v>87</v>
          </cell>
        </row>
        <row r="6290">
          <cell r="B6290">
            <v>7922640</v>
          </cell>
          <cell r="C6290" t="str">
            <v xml:space="preserve">DIXIE     </v>
          </cell>
          <cell r="D6290" t="str">
            <v xml:space="preserve">12/600CT  </v>
          </cell>
          <cell r="E6290" t="str">
            <v xml:space="preserve">NAPKIN DISPENSER FLFD 1P BRWN </v>
          </cell>
          <cell r="F6290" t="str">
            <v xml:space="preserve">08   </v>
          </cell>
          <cell r="G6290" t="str">
            <v xml:space="preserve">D    </v>
          </cell>
          <cell r="I6290" t="str">
            <v xml:space="preserve">L    </v>
          </cell>
          <cell r="J6290" t="e">
            <v>#N/A</v>
          </cell>
        </row>
        <row r="6291">
          <cell r="B6291">
            <v>5235171</v>
          </cell>
          <cell r="C6291" t="str">
            <v xml:space="preserve">FABRKAL   </v>
          </cell>
          <cell r="D6291" t="str">
            <v xml:space="preserve">20/50CT   </v>
          </cell>
          <cell r="E6291" t="str">
            <v xml:space="preserve">CUP PLAS TRAN 16 OZ           </v>
          </cell>
          <cell r="F6291" t="str">
            <v xml:space="preserve">08   </v>
          </cell>
          <cell r="G6291" t="str">
            <v xml:space="preserve">D    </v>
          </cell>
          <cell r="I6291" t="str">
            <v xml:space="preserve">L    </v>
          </cell>
          <cell r="J6291" t="e">
            <v>#N/A</v>
          </cell>
        </row>
        <row r="6292">
          <cell r="B6292">
            <v>2102909</v>
          </cell>
          <cell r="C6292" t="str">
            <v xml:space="preserve">HANGARD   </v>
          </cell>
          <cell r="D6292" t="str">
            <v xml:space="preserve">10/10/100 </v>
          </cell>
          <cell r="E6292" t="str">
            <v xml:space="preserve">SKEWER WOOD 4.5 BIODEGRADABLE </v>
          </cell>
          <cell r="F6292" t="str">
            <v xml:space="preserve">08   </v>
          </cell>
          <cell r="G6292" t="str">
            <v xml:space="preserve">D    </v>
          </cell>
          <cell r="I6292" t="str">
            <v xml:space="preserve">N    </v>
          </cell>
          <cell r="J6292" t="e">
            <v>#N/A</v>
          </cell>
        </row>
        <row r="6293">
          <cell r="B6293">
            <v>4457333</v>
          </cell>
          <cell r="C6293" t="str">
            <v xml:space="preserve">SABERT    </v>
          </cell>
          <cell r="D6293" t="str">
            <v xml:space="preserve">25/240 OZ </v>
          </cell>
          <cell r="E6293" t="str">
            <v xml:space="preserve">BOWL PULP SQUARE 240 OZ 25 CT </v>
          </cell>
          <cell r="F6293" t="str">
            <v xml:space="preserve">08   </v>
          </cell>
          <cell r="G6293" t="str">
            <v xml:space="preserve">D    </v>
          </cell>
          <cell r="I6293" t="str">
            <v xml:space="preserve">L    </v>
          </cell>
          <cell r="J6293" t="e">
            <v>#N/A</v>
          </cell>
        </row>
        <row r="6294">
          <cell r="B6294">
            <v>4467405</v>
          </cell>
          <cell r="C6294" t="str">
            <v xml:space="preserve">SYS CLS   </v>
          </cell>
          <cell r="D6294" t="str">
            <v xml:space="preserve">12/500 CT </v>
          </cell>
          <cell r="E6294" t="str">
            <v>NAPKIN DISP 12X17 WHT 1P LUXUR</v>
          </cell>
          <cell r="F6294" t="str">
            <v xml:space="preserve">08   </v>
          </cell>
          <cell r="G6294" t="str">
            <v xml:space="preserve">D    </v>
          </cell>
          <cell r="I6294" t="str">
            <v xml:space="preserve">N    </v>
          </cell>
          <cell r="J6294" t="e">
            <v>#N/A</v>
          </cell>
        </row>
        <row r="6295">
          <cell r="B6295">
            <v>5229428</v>
          </cell>
          <cell r="C6295" t="str">
            <v xml:space="preserve">TYCO      </v>
          </cell>
          <cell r="D6295" t="str">
            <v xml:space="preserve">5/10 CT   </v>
          </cell>
          <cell r="E6295" t="str">
            <v>LINER TRASH 52X75 2ML BLK 96GL</v>
          </cell>
          <cell r="F6295" t="str">
            <v xml:space="preserve">08   </v>
          </cell>
          <cell r="G6295" t="str">
            <v xml:space="preserve">D    </v>
          </cell>
          <cell r="I6295" t="str">
            <v xml:space="preserve">L    </v>
          </cell>
          <cell r="J6295" t="e">
            <v>#N/A</v>
          </cell>
        </row>
        <row r="6296">
          <cell r="B6296">
            <v>4308449</v>
          </cell>
          <cell r="C6296" t="str">
            <v xml:space="preserve">HFA       </v>
          </cell>
          <cell r="D6296" t="str">
            <v xml:space="preserve">1/100 CT  </v>
          </cell>
          <cell r="E6296" t="str">
            <v xml:space="preserve">LID FOIL GOLD F/ HALF PAN     </v>
          </cell>
          <cell r="F6296" t="str">
            <v xml:space="preserve">08   </v>
          </cell>
          <cell r="G6296" t="str">
            <v xml:space="preserve">D    </v>
          </cell>
          <cell r="I6296" t="str">
            <v xml:space="preserve">L    </v>
          </cell>
          <cell r="J6296">
            <v>24</v>
          </cell>
        </row>
        <row r="6297">
          <cell r="B6297">
            <v>4374239</v>
          </cell>
          <cell r="C6297" t="str">
            <v xml:space="preserve">KARAT     </v>
          </cell>
          <cell r="D6297" t="str">
            <v xml:space="preserve">1/1000CT  </v>
          </cell>
          <cell r="E6297" t="str">
            <v>LID PLAS FLAT F/12-24Z PET CUP</v>
          </cell>
          <cell r="F6297" t="str">
            <v xml:space="preserve">08   </v>
          </cell>
          <cell r="G6297" t="str">
            <v xml:space="preserve">D    </v>
          </cell>
          <cell r="I6297" t="str">
            <v xml:space="preserve">L    </v>
          </cell>
          <cell r="J6297">
            <v>23</v>
          </cell>
        </row>
        <row r="6298">
          <cell r="B6298">
            <v>8231211</v>
          </cell>
          <cell r="C6298" t="str">
            <v xml:space="preserve">PACTIV    </v>
          </cell>
          <cell r="D6298" t="str">
            <v xml:space="preserve">460/EA    </v>
          </cell>
          <cell r="E6298" t="str">
            <v xml:space="preserve">TRAY FOOD PAPR PULP #300 NATL </v>
          </cell>
          <cell r="F6298" t="str">
            <v xml:space="preserve">08   </v>
          </cell>
          <cell r="G6298" t="str">
            <v xml:space="preserve">D    </v>
          </cell>
          <cell r="I6298" t="str">
            <v xml:space="preserve">N    </v>
          </cell>
          <cell r="J6298">
            <v>34</v>
          </cell>
        </row>
        <row r="6299">
          <cell r="B6299">
            <v>8501009</v>
          </cell>
          <cell r="C6299" t="str">
            <v xml:space="preserve">BROWN     </v>
          </cell>
          <cell r="D6299" t="str">
            <v xml:space="preserve">10/1000   </v>
          </cell>
          <cell r="E6299" t="str">
            <v>WRAP BAKERY SHT INTFLD 6X10.75</v>
          </cell>
          <cell r="F6299" t="str">
            <v xml:space="preserve">08   </v>
          </cell>
          <cell r="G6299" t="str">
            <v xml:space="preserve">D    </v>
          </cell>
          <cell r="I6299" t="str">
            <v xml:space="preserve">N    </v>
          </cell>
          <cell r="J6299">
            <v>16</v>
          </cell>
        </row>
        <row r="6300">
          <cell r="B6300">
            <v>7739279</v>
          </cell>
          <cell r="C6300" t="str">
            <v xml:space="preserve">FABRKAL   </v>
          </cell>
          <cell r="D6300" t="str">
            <v xml:space="preserve">20/50 CT  </v>
          </cell>
          <cell r="E6300" t="str">
            <v xml:space="preserve">CUP PLAS 20 OZ GREENWARE      </v>
          </cell>
          <cell r="F6300" t="str">
            <v xml:space="preserve">08   </v>
          </cell>
          <cell r="G6300" t="str">
            <v xml:space="preserve">D    </v>
          </cell>
          <cell r="I6300" t="str">
            <v xml:space="preserve">L    </v>
          </cell>
          <cell r="J6300">
            <v>31</v>
          </cell>
        </row>
        <row r="6301">
          <cell r="B6301">
            <v>2637407</v>
          </cell>
          <cell r="C6301" t="str">
            <v xml:space="preserve">BERKSQR   </v>
          </cell>
          <cell r="D6301" t="str">
            <v xml:space="preserve">1/150CT   </v>
          </cell>
          <cell r="E6301" t="str">
            <v xml:space="preserve">BOWL BLACK MCRO W/LID 32OZ    </v>
          </cell>
          <cell r="F6301" t="str">
            <v xml:space="preserve">08   </v>
          </cell>
          <cell r="G6301" t="str">
            <v xml:space="preserve">D    </v>
          </cell>
          <cell r="I6301" t="str">
            <v xml:space="preserve">L    </v>
          </cell>
          <cell r="J6301">
            <v>18</v>
          </cell>
        </row>
        <row r="6302">
          <cell r="B6302">
            <v>7023133</v>
          </cell>
          <cell r="C6302" t="str">
            <v xml:space="preserve">AMRCARE   </v>
          </cell>
          <cell r="D6302" t="str">
            <v xml:space="preserve">1/1000CT  </v>
          </cell>
          <cell r="E6302" t="str">
            <v xml:space="preserve">KIT CUTLERY HVY FK KN PP      </v>
          </cell>
          <cell r="F6302" t="str">
            <v xml:space="preserve">08   </v>
          </cell>
          <cell r="G6302" t="str">
            <v xml:space="preserve">D    </v>
          </cell>
          <cell r="I6302" t="str">
            <v xml:space="preserve">L    </v>
          </cell>
          <cell r="J6302">
            <v>64</v>
          </cell>
        </row>
        <row r="6303">
          <cell r="B6303">
            <v>4290706</v>
          </cell>
          <cell r="C6303" t="str">
            <v xml:space="preserve">SYS CLS   </v>
          </cell>
          <cell r="D6303" t="str">
            <v>250/33 GAL</v>
          </cell>
          <cell r="E6303" t="str">
            <v xml:space="preserve">LINER TRASH 33X39 .7 ML BLK   </v>
          </cell>
          <cell r="F6303" t="str">
            <v xml:space="preserve">08   </v>
          </cell>
          <cell r="G6303" t="str">
            <v xml:space="preserve">D    </v>
          </cell>
          <cell r="I6303" t="str">
            <v xml:space="preserve">N    </v>
          </cell>
          <cell r="J6303">
            <v>38</v>
          </cell>
        </row>
        <row r="6304">
          <cell r="B6304">
            <v>4527950</v>
          </cell>
          <cell r="C6304" t="str">
            <v xml:space="preserve">SYSCO     </v>
          </cell>
          <cell r="D6304" t="str">
            <v xml:space="preserve">1/EA      </v>
          </cell>
          <cell r="E6304" t="str">
            <v xml:space="preserve">DISPENSER TOWEL M COMP360 BLK </v>
          </cell>
          <cell r="F6304" t="str">
            <v xml:space="preserve">08   </v>
          </cell>
          <cell r="G6304" t="str">
            <v xml:space="preserve">D    </v>
          </cell>
          <cell r="I6304" t="str">
            <v xml:space="preserve">N    </v>
          </cell>
          <cell r="J6304" t="e">
            <v>#N/A</v>
          </cell>
        </row>
        <row r="6305">
          <cell r="B6305">
            <v>8009401</v>
          </cell>
          <cell r="C6305" t="str">
            <v xml:space="preserve">ANGLSFT   </v>
          </cell>
          <cell r="D6305" t="str">
            <v xml:space="preserve">60/400SHT </v>
          </cell>
          <cell r="E6305" t="str">
            <v>TISSUE TOILET ANGLSFT 2PLY WHT</v>
          </cell>
          <cell r="F6305" t="str">
            <v xml:space="preserve">08   </v>
          </cell>
          <cell r="G6305" t="str">
            <v xml:space="preserve">D    </v>
          </cell>
          <cell r="I6305" t="str">
            <v xml:space="preserve">L    </v>
          </cell>
          <cell r="J6305">
            <v>12</v>
          </cell>
        </row>
        <row r="6306">
          <cell r="B6306">
            <v>5311040</v>
          </cell>
          <cell r="C6306" t="str">
            <v>BELGIO</v>
          </cell>
          <cell r="D6306" t="str">
            <v xml:space="preserve">   6/2 LB  </v>
          </cell>
          <cell r="E6306" t="str">
            <v>CHEESE MOZZ FRSH LOG CRYO 2LB</v>
          </cell>
          <cell r="F6306">
            <v>2</v>
          </cell>
          <cell r="G6306" t="str">
            <v>C</v>
          </cell>
          <cell r="I6306" t="str">
            <v xml:space="preserve"> </v>
          </cell>
          <cell r="J6306">
            <v>32</v>
          </cell>
        </row>
        <row r="6307">
          <cell r="B6307">
            <v>7762299</v>
          </cell>
          <cell r="C6307" t="str">
            <v xml:space="preserve">SYS CLS   </v>
          </cell>
          <cell r="D6307" t="str">
            <v>250/.25 OZ</v>
          </cell>
          <cell r="E6307" t="str">
            <v xml:space="preserve">CROUTON SEASONED CUBE PKT ZTF </v>
          </cell>
          <cell r="F6307" t="str">
            <v xml:space="preserve">07   </v>
          </cell>
          <cell r="G6307" t="str">
            <v xml:space="preserve">D    </v>
          </cell>
          <cell r="I6307" t="str">
            <v xml:space="preserve">N    </v>
          </cell>
          <cell r="J6307">
            <v>48</v>
          </cell>
        </row>
        <row r="6308">
          <cell r="B6308">
            <v>2748917</v>
          </cell>
          <cell r="C6308" t="str">
            <v xml:space="preserve">BKRSCLS   </v>
          </cell>
          <cell r="D6308" t="str">
            <v xml:space="preserve">6/5 LB    </v>
          </cell>
          <cell r="E6308" t="str">
            <v>MIX PANCAKE BTRMLK HMSTY CMPLT</v>
          </cell>
          <cell r="F6308" t="str">
            <v xml:space="preserve">07   </v>
          </cell>
          <cell r="G6308" t="str">
            <v xml:space="preserve">D    </v>
          </cell>
          <cell r="I6308" t="str">
            <v xml:space="preserve">N    </v>
          </cell>
          <cell r="J6308">
            <v>42</v>
          </cell>
        </row>
        <row r="6309">
          <cell r="B6309">
            <v>4914669</v>
          </cell>
          <cell r="C6309" t="str">
            <v xml:space="preserve">NABISCO   </v>
          </cell>
          <cell r="D6309" t="str">
            <v xml:space="preserve">150/3 CT  </v>
          </cell>
          <cell r="E6309" t="str">
            <v xml:space="preserve">CRACKER GRAHAM                </v>
          </cell>
          <cell r="F6309" t="str">
            <v xml:space="preserve">07   </v>
          </cell>
          <cell r="G6309" t="str">
            <v xml:space="preserve">D    </v>
          </cell>
          <cell r="I6309" t="str">
            <v xml:space="preserve">L    </v>
          </cell>
          <cell r="J6309">
            <v>26</v>
          </cell>
        </row>
        <row r="6310">
          <cell r="B6310">
            <v>2856122</v>
          </cell>
          <cell r="C6310" t="str">
            <v>ARZRSVS</v>
          </cell>
          <cell r="D6310" t="str">
            <v xml:space="preserve">   6/5 LB  </v>
          </cell>
          <cell r="E6310" t="str">
            <v>CHEESE MOZZARELLA PS SHRD PREM</v>
          </cell>
          <cell r="F6310">
            <v>2</v>
          </cell>
          <cell r="G6310" t="str">
            <v>C</v>
          </cell>
          <cell r="I6310" t="str">
            <v xml:space="preserve"> </v>
          </cell>
          <cell r="J6310">
            <v>27</v>
          </cell>
        </row>
        <row r="6311">
          <cell r="B6311">
            <v>5204609</v>
          </cell>
          <cell r="C6311" t="str">
            <v xml:space="preserve">AREZCLS   </v>
          </cell>
          <cell r="D6311" t="str">
            <v xml:space="preserve">2/5 LB    </v>
          </cell>
          <cell r="E6311" t="str">
            <v xml:space="preserve">PASTA NOODLE EGG MED ITA      </v>
          </cell>
          <cell r="F6311" t="str">
            <v xml:space="preserve">07   </v>
          </cell>
          <cell r="G6311" t="str">
            <v xml:space="preserve">D    </v>
          </cell>
          <cell r="I6311" t="str">
            <v xml:space="preserve">N    </v>
          </cell>
          <cell r="J6311">
            <v>59</v>
          </cell>
        </row>
        <row r="6312">
          <cell r="B6312">
            <v>1974942</v>
          </cell>
          <cell r="C6312" t="str">
            <v xml:space="preserve">GM        </v>
          </cell>
          <cell r="D6312" t="str">
            <v xml:space="preserve">96/1 OZ   </v>
          </cell>
          <cell r="E6312" t="str">
            <v xml:space="preserve">CEREAL RICE CHEX GLTN FR BWL  </v>
          </cell>
          <cell r="F6312" t="str">
            <v xml:space="preserve">07   </v>
          </cell>
          <cell r="G6312" t="str">
            <v xml:space="preserve">D    </v>
          </cell>
          <cell r="I6312" t="str">
            <v xml:space="preserve">N    </v>
          </cell>
          <cell r="J6312">
            <v>527</v>
          </cell>
        </row>
        <row r="6313">
          <cell r="B6313">
            <v>1434535</v>
          </cell>
          <cell r="C6313" t="str">
            <v xml:space="preserve">LVOFARE   </v>
          </cell>
          <cell r="D6313" t="str">
            <v xml:space="preserve">6/66.5OZ  </v>
          </cell>
          <cell r="E6313" t="str">
            <v xml:space="preserve">TUNA TONGOL                   </v>
          </cell>
          <cell r="F6313" t="str">
            <v xml:space="preserve">04   </v>
          </cell>
          <cell r="G6313" t="str">
            <v xml:space="preserve">D    </v>
          </cell>
          <cell r="I6313" t="str">
            <v xml:space="preserve">N    </v>
          </cell>
          <cell r="J6313">
            <v>25</v>
          </cell>
        </row>
        <row r="6314">
          <cell r="B6314">
            <v>7070862</v>
          </cell>
          <cell r="C6314" t="str">
            <v>SUGRCRK</v>
          </cell>
          <cell r="D6314" t="str">
            <v xml:space="preserve">   4/1 GAL </v>
          </cell>
          <cell r="E6314" t="str">
            <v>YOGURT MIX NONFAT VANILLA</v>
          </cell>
          <cell r="F6314">
            <v>2</v>
          </cell>
          <cell r="G6314" t="str">
            <v>F</v>
          </cell>
          <cell r="I6314" t="str">
            <v>L</v>
          </cell>
          <cell r="J6314">
            <v>25</v>
          </cell>
        </row>
        <row r="6315">
          <cell r="B6315">
            <v>1474107</v>
          </cell>
          <cell r="C6315" t="str">
            <v>CHGOBST</v>
          </cell>
          <cell r="D6315" t="str">
            <v xml:space="preserve">  96/2OZ   </v>
          </cell>
          <cell r="E6315" t="str">
            <v>BEEF STEAKBURGER PUCK FRZN</v>
          </cell>
          <cell r="F6315">
            <v>3</v>
          </cell>
          <cell r="G6315" t="str">
            <v>F</v>
          </cell>
          <cell r="I6315" t="str">
            <v xml:space="preserve"> </v>
          </cell>
          <cell r="J6315">
            <v>25</v>
          </cell>
        </row>
        <row r="6316">
          <cell r="B6316">
            <v>6507208</v>
          </cell>
          <cell r="C6316" t="str">
            <v>CAB</v>
          </cell>
          <cell r="D6316" t="str">
            <v xml:space="preserve">  40/8 OZ  </v>
          </cell>
          <cell r="E6316" t="str">
            <v>BEEF PATTY GRND SEASONED 80/20</v>
          </cell>
          <cell r="F6316">
            <v>3</v>
          </cell>
          <cell r="G6316" t="str">
            <v>F</v>
          </cell>
          <cell r="I6316" t="str">
            <v xml:space="preserve"> </v>
          </cell>
          <cell r="J6316">
            <v>25</v>
          </cell>
        </row>
        <row r="6317">
          <cell r="B6317">
            <v>73516</v>
          </cell>
          <cell r="C6317" t="str">
            <v>MEXSHIM</v>
          </cell>
          <cell r="D6317" t="str">
            <v xml:space="preserve">  10/5LB   </v>
          </cell>
          <cell r="E6317" t="str">
            <v>SHRIMP RAW 16/20 WHT WILD MEX</v>
          </cell>
          <cell r="F6317">
            <v>4</v>
          </cell>
          <cell r="G6317" t="str">
            <v>F</v>
          </cell>
          <cell r="I6317" t="str">
            <v xml:space="preserve"> </v>
          </cell>
          <cell r="J6317">
            <v>25</v>
          </cell>
        </row>
        <row r="6318">
          <cell r="B6318">
            <v>1996222</v>
          </cell>
          <cell r="C6318" t="str">
            <v>STONEY</v>
          </cell>
          <cell r="D6318" t="str">
            <v xml:space="preserve">   1/11 LB </v>
          </cell>
          <cell r="E6318" t="str">
            <v>PIKE PERCH FIL ZANDER 4-6 OZ</v>
          </cell>
          <cell r="F6318">
            <v>4</v>
          </cell>
          <cell r="G6318" t="str">
            <v>F</v>
          </cell>
          <cell r="I6318" t="str">
            <v xml:space="preserve"> </v>
          </cell>
          <cell r="J6318">
            <v>25</v>
          </cell>
        </row>
        <row r="6319">
          <cell r="B6319">
            <v>2491611</v>
          </cell>
          <cell r="C6319" t="str">
            <v>SYS CLS</v>
          </cell>
          <cell r="D6319" t="str">
            <v xml:space="preserve">   4/4.5 LB</v>
          </cell>
          <cell r="E6319" t="str">
            <v>ENTREE MACARONI &amp; BEEF</v>
          </cell>
          <cell r="F6319">
            <v>6</v>
          </cell>
          <cell r="G6319" t="str">
            <v>F</v>
          </cell>
          <cell r="I6319" t="str">
            <v xml:space="preserve"> </v>
          </cell>
          <cell r="J6319">
            <v>25</v>
          </cell>
        </row>
        <row r="6320">
          <cell r="B6320">
            <v>7040538</v>
          </cell>
          <cell r="C6320" t="str">
            <v>OTSPKMY</v>
          </cell>
          <cell r="D6320" t="str">
            <v xml:space="preserve"> 320/1 OZ  </v>
          </cell>
          <cell r="E6320" t="str">
            <v>DOUGH COOKIE OATMEAL RSN</v>
          </cell>
          <cell r="F6320">
            <v>6</v>
          </cell>
          <cell r="G6320" t="str">
            <v>F</v>
          </cell>
          <cell r="I6320" t="str">
            <v xml:space="preserve"> </v>
          </cell>
          <cell r="J6320">
            <v>25</v>
          </cell>
        </row>
        <row r="6321">
          <cell r="B6321">
            <v>9905430</v>
          </cell>
          <cell r="C6321" t="str">
            <v>MCCAIN</v>
          </cell>
          <cell r="D6321" t="str">
            <v xml:space="preserve">   6/4 LB  </v>
          </cell>
          <cell r="E6321" t="str">
            <v>POTATO FRY WDG DIP N WEDGE</v>
          </cell>
          <cell r="F6321">
            <v>6</v>
          </cell>
          <cell r="G6321" t="str">
            <v>F</v>
          </cell>
          <cell r="I6321" t="str">
            <v xml:space="preserve"> </v>
          </cell>
          <cell r="J6321">
            <v>25</v>
          </cell>
        </row>
        <row r="6322">
          <cell r="B6322">
            <v>8352215</v>
          </cell>
          <cell r="C6322" t="str">
            <v>BELGIO</v>
          </cell>
          <cell r="D6322" t="str">
            <v xml:space="preserve">  12/2LB   </v>
          </cell>
          <cell r="E6322" t="str">
            <v>CHEESE PARMESAN SHAVED</v>
          </cell>
          <cell r="F6322">
            <v>2</v>
          </cell>
          <cell r="G6322" t="str">
            <v>C</v>
          </cell>
          <cell r="I6322" t="str">
            <v>L</v>
          </cell>
          <cell r="J6322">
            <v>38</v>
          </cell>
        </row>
        <row r="6323">
          <cell r="B6323">
            <v>9864018</v>
          </cell>
          <cell r="C6323" t="str">
            <v>MCCAIN</v>
          </cell>
          <cell r="D6323" t="str">
            <v xml:space="preserve">   6/4 LB. </v>
          </cell>
          <cell r="E6323" t="str">
            <v>POTATO MASHED RED SKIN</v>
          </cell>
          <cell r="F6323">
            <v>6</v>
          </cell>
          <cell r="G6323" t="str">
            <v>F</v>
          </cell>
          <cell r="I6323" t="str">
            <v xml:space="preserve"> </v>
          </cell>
          <cell r="J6323">
            <v>25</v>
          </cell>
        </row>
        <row r="6324">
          <cell r="B6324">
            <v>4468516</v>
          </cell>
          <cell r="C6324" t="str">
            <v>SIMPLOT</v>
          </cell>
          <cell r="D6324" t="str">
            <v xml:space="preserve">   6/5 LB  </v>
          </cell>
          <cell r="E6324" t="str">
            <v>POTATO FRY CC 3/8 INFINITY</v>
          </cell>
          <cell r="F6324">
            <v>6</v>
          </cell>
          <cell r="G6324" t="str">
            <v>F</v>
          </cell>
          <cell r="I6324" t="str">
            <v>L</v>
          </cell>
          <cell r="J6324">
            <v>25</v>
          </cell>
        </row>
        <row r="6325">
          <cell r="B6325">
            <v>9820176</v>
          </cell>
          <cell r="C6325" t="str">
            <v>MARZETI</v>
          </cell>
          <cell r="D6325" t="str">
            <v xml:space="preserve">   1/15 LB </v>
          </cell>
          <cell r="E6325" t="str">
            <v>PASTA SPAGHETTI PRE-CKD 3</v>
          </cell>
          <cell r="F6325">
            <v>6</v>
          </cell>
          <cell r="G6325" t="str">
            <v>F</v>
          </cell>
          <cell r="I6325" t="str">
            <v>L</v>
          </cell>
          <cell r="J6325">
            <v>25</v>
          </cell>
        </row>
        <row r="6326">
          <cell r="B6326">
            <v>5071899</v>
          </cell>
          <cell r="C6326" t="str">
            <v>SYS IMP</v>
          </cell>
          <cell r="D6326" t="str">
            <v xml:space="preserve">   6/5.5OZ </v>
          </cell>
          <cell r="E6326" t="str">
            <v>SOUP BASE ONION FRENCH</v>
          </cell>
          <cell r="F6326">
            <v>7</v>
          </cell>
          <cell r="G6326" t="str">
            <v>C</v>
          </cell>
          <cell r="I6326" t="str">
            <v xml:space="preserve"> </v>
          </cell>
          <cell r="J6326">
            <v>25</v>
          </cell>
        </row>
        <row r="6327">
          <cell r="B6327">
            <v>1987942</v>
          </cell>
          <cell r="C6327" t="str">
            <v>HVR</v>
          </cell>
          <cell r="D6327" t="str">
            <v xml:space="preserve">   4/1 GAL </v>
          </cell>
          <cell r="E6327" t="str">
            <v>DRESSING VINAIGRETTE BALSAMIC</v>
          </cell>
          <cell r="F6327">
            <v>7</v>
          </cell>
          <cell r="G6327" t="str">
            <v>C</v>
          </cell>
          <cell r="I6327" t="str">
            <v xml:space="preserve"> </v>
          </cell>
          <cell r="J6327">
            <v>25</v>
          </cell>
        </row>
        <row r="6328">
          <cell r="B6328">
            <v>5102025</v>
          </cell>
          <cell r="C6328" t="str">
            <v>BBRLCLS</v>
          </cell>
          <cell r="D6328" t="str">
            <v xml:space="preserve">   4/5 LB  </v>
          </cell>
          <cell r="E6328" t="str">
            <v>CHEESE AMERICAN 96 SLI YEL</v>
          </cell>
          <cell r="F6328">
            <v>2</v>
          </cell>
          <cell r="G6328" t="str">
            <v>C</v>
          </cell>
          <cell r="I6328" t="str">
            <v xml:space="preserve"> </v>
          </cell>
          <cell r="J6328">
            <v>38</v>
          </cell>
        </row>
        <row r="6329">
          <cell r="B6329">
            <v>9922642</v>
          </cell>
          <cell r="C6329" t="str">
            <v xml:space="preserve">KENS      </v>
          </cell>
          <cell r="D6329" t="str">
            <v xml:space="preserve">60/1.5OZ  </v>
          </cell>
          <cell r="E6329" t="str">
            <v xml:space="preserve">DRESSING CREAMY FRCH          </v>
          </cell>
          <cell r="F6329" t="str">
            <v xml:space="preserve">07   </v>
          </cell>
          <cell r="G6329" t="str">
            <v xml:space="preserve">D    </v>
          </cell>
          <cell r="I6329" t="str">
            <v xml:space="preserve">L    </v>
          </cell>
          <cell r="J6329">
            <v>25</v>
          </cell>
        </row>
        <row r="6330">
          <cell r="B6330">
            <v>4347100</v>
          </cell>
          <cell r="C6330" t="str">
            <v xml:space="preserve">KNORR     </v>
          </cell>
          <cell r="D6330" t="str">
            <v xml:space="preserve">4/1/2 GL  </v>
          </cell>
          <cell r="E6330" t="str">
            <v xml:space="preserve">SAUCE JAMAICAN JERK RTU       </v>
          </cell>
          <cell r="F6330" t="str">
            <v xml:space="preserve">07   </v>
          </cell>
          <cell r="G6330" t="str">
            <v xml:space="preserve">D    </v>
          </cell>
          <cell r="I6330" t="str">
            <v xml:space="preserve">N    </v>
          </cell>
          <cell r="J6330">
            <v>25</v>
          </cell>
        </row>
        <row r="6331">
          <cell r="B6331">
            <v>4510830</v>
          </cell>
          <cell r="C6331" t="str">
            <v xml:space="preserve">LAS PAL   </v>
          </cell>
          <cell r="D6331" t="str">
            <v xml:space="preserve">6/#10     </v>
          </cell>
          <cell r="E6331" t="str">
            <v xml:space="preserve">PEPPER JALAPENO SLI           </v>
          </cell>
          <cell r="F6331" t="str">
            <v xml:space="preserve">07   </v>
          </cell>
          <cell r="G6331" t="str">
            <v xml:space="preserve">D    </v>
          </cell>
          <cell r="I6331" t="str">
            <v xml:space="preserve">L    </v>
          </cell>
          <cell r="J6331">
            <v>25</v>
          </cell>
        </row>
        <row r="6332">
          <cell r="B6332">
            <v>5139266</v>
          </cell>
          <cell r="C6332" t="str">
            <v xml:space="preserve">OLDSTYL   </v>
          </cell>
          <cell r="D6332" t="str">
            <v xml:space="preserve">4/1 GAL   </v>
          </cell>
          <cell r="E6332" t="str">
            <v xml:space="preserve">MUSTARD DUSSELDORF            </v>
          </cell>
          <cell r="F6332" t="str">
            <v xml:space="preserve">07   </v>
          </cell>
          <cell r="G6332" t="str">
            <v xml:space="preserve">D    </v>
          </cell>
          <cell r="I6332" t="str">
            <v xml:space="preserve">N    </v>
          </cell>
          <cell r="J6332">
            <v>25</v>
          </cell>
        </row>
        <row r="6333">
          <cell r="B6333">
            <v>6885008</v>
          </cell>
          <cell r="C6333" t="str">
            <v>ST FAIR</v>
          </cell>
          <cell r="D6333" t="str">
            <v xml:space="preserve">  60/2.67OZ</v>
          </cell>
          <cell r="E6333" t="str">
            <v>CORN DOG ALL MEAT</v>
          </cell>
          <cell r="F6333">
            <v>3</v>
          </cell>
          <cell r="G6333" t="str">
            <v>F</v>
          </cell>
          <cell r="I6333" t="str">
            <v>L</v>
          </cell>
          <cell r="J6333">
            <v>25</v>
          </cell>
        </row>
        <row r="6334">
          <cell r="B6334">
            <v>7205461</v>
          </cell>
          <cell r="C6334" t="str">
            <v>PORTCLS</v>
          </cell>
          <cell r="D6334" t="str">
            <v xml:space="preserve">   1/10 LB </v>
          </cell>
          <cell r="E6334" t="str">
            <v>SALMON PINK BRGR ALSK 3.2OZ</v>
          </cell>
          <cell r="F6334">
            <v>4</v>
          </cell>
          <cell r="G6334" t="str">
            <v>F</v>
          </cell>
          <cell r="I6334" t="str">
            <v xml:space="preserve"> </v>
          </cell>
          <cell r="J6334">
            <v>25</v>
          </cell>
        </row>
        <row r="6335">
          <cell r="B6335">
            <v>4129336</v>
          </cell>
          <cell r="C6335" t="str">
            <v>SYS CLS</v>
          </cell>
          <cell r="D6335" t="str">
            <v xml:space="preserve">   4/5LB   </v>
          </cell>
          <cell r="E6335" t="str">
            <v>DIP CHEESE CRAFT BEER</v>
          </cell>
          <cell r="F6335">
            <v>6</v>
          </cell>
          <cell r="G6335" t="str">
            <v>F</v>
          </cell>
          <cell r="I6335" t="str">
            <v xml:space="preserve"> </v>
          </cell>
          <cell r="J6335">
            <v>25</v>
          </cell>
        </row>
        <row r="6336">
          <cell r="B6336">
            <v>5335544</v>
          </cell>
          <cell r="C6336" t="str">
            <v>RICHS</v>
          </cell>
          <cell r="D6336" t="str">
            <v xml:space="preserve">  20/16 IN </v>
          </cell>
          <cell r="E6336" t="str">
            <v>DOUGH PIZZA SELF RISE 16IN</v>
          </cell>
          <cell r="F6336">
            <v>6</v>
          </cell>
          <cell r="G6336" t="str">
            <v>F</v>
          </cell>
          <cell r="I6336" t="str">
            <v xml:space="preserve"> </v>
          </cell>
          <cell r="J6336">
            <v>25</v>
          </cell>
        </row>
        <row r="6337">
          <cell r="B6337">
            <v>1302603</v>
          </cell>
          <cell r="C6337" t="str">
            <v>BERNRDI</v>
          </cell>
          <cell r="D6337" t="str">
            <v xml:space="preserve">   1/10LB  </v>
          </cell>
          <cell r="E6337" t="str">
            <v>RAVIOLI ESPANOL BREADED 210PCS</v>
          </cell>
          <cell r="F6337">
            <v>6</v>
          </cell>
          <cell r="G6337" t="str">
            <v>F</v>
          </cell>
          <cell r="I6337" t="str">
            <v xml:space="preserve"> </v>
          </cell>
          <cell r="J6337">
            <v>25</v>
          </cell>
        </row>
        <row r="6338">
          <cell r="B6338">
            <v>3479433</v>
          </cell>
          <cell r="C6338" t="str">
            <v>SYS CLS</v>
          </cell>
          <cell r="D6338" t="str">
            <v xml:space="preserve"> 100/1.6 OZ</v>
          </cell>
          <cell r="E6338" t="str">
            <v>SAUSAGE PORK LINK A/C CKD MILD</v>
          </cell>
          <cell r="F6338">
            <v>3</v>
          </cell>
          <cell r="G6338" t="str">
            <v>F</v>
          </cell>
          <cell r="I6338" t="str">
            <v xml:space="preserve"> </v>
          </cell>
          <cell r="J6338">
            <v>25</v>
          </cell>
        </row>
        <row r="6339">
          <cell r="B6339">
            <v>1377183</v>
          </cell>
          <cell r="C6339" t="str">
            <v>SIMPCLS</v>
          </cell>
          <cell r="D6339" t="str">
            <v xml:space="preserve">  12/3 LB  </v>
          </cell>
          <cell r="E6339" t="str">
            <v>SPINACH LEAF</v>
          </cell>
          <cell r="F6339">
            <v>6</v>
          </cell>
          <cell r="G6339" t="str">
            <v>F</v>
          </cell>
          <cell r="I6339" t="str">
            <v xml:space="preserve"> </v>
          </cell>
          <cell r="J6339">
            <v>25</v>
          </cell>
        </row>
        <row r="6340">
          <cell r="B6340">
            <v>8142101</v>
          </cell>
          <cell r="C6340" t="str">
            <v>CAB</v>
          </cell>
          <cell r="D6340" t="str">
            <v xml:space="preserve">   6/12#AVG</v>
          </cell>
          <cell r="E6340" t="str">
            <v>BEEF STRIP LOIN 0X1 CH 1/4TRM</v>
          </cell>
          <cell r="F6340">
            <v>3</v>
          </cell>
          <cell r="G6340" t="str">
            <v>C</v>
          </cell>
          <cell r="I6340" t="str">
            <v xml:space="preserve"> </v>
          </cell>
          <cell r="J6340">
            <v>24</v>
          </cell>
        </row>
        <row r="6341">
          <cell r="B6341">
            <v>3713120</v>
          </cell>
          <cell r="C6341" t="str">
            <v xml:space="preserve">KRAFT     </v>
          </cell>
          <cell r="D6341" t="str">
            <v xml:space="preserve">4/1 GAL   </v>
          </cell>
          <cell r="E6341" t="str">
            <v xml:space="preserve">DRESSING FRENCH CRMY          </v>
          </cell>
          <cell r="F6341" t="str">
            <v xml:space="preserve">07   </v>
          </cell>
          <cell r="G6341" t="str">
            <v xml:space="preserve">D    </v>
          </cell>
          <cell r="I6341" t="str">
            <v xml:space="preserve">L    </v>
          </cell>
          <cell r="J6341">
            <v>25</v>
          </cell>
        </row>
        <row r="6342">
          <cell r="B6342">
            <v>3164579</v>
          </cell>
          <cell r="C6342" t="str">
            <v xml:space="preserve">VD        </v>
          </cell>
          <cell r="D6342" t="str">
            <v xml:space="preserve">1/14Z     </v>
          </cell>
          <cell r="E6342" t="str">
            <v xml:space="preserve">PASTE TAMARIND CONC BAG       </v>
          </cell>
          <cell r="F6342" t="str">
            <v xml:space="preserve">07   </v>
          </cell>
          <cell r="G6342" t="str">
            <v xml:space="preserve">D    </v>
          </cell>
          <cell r="I6342" t="str">
            <v xml:space="preserve">L    </v>
          </cell>
          <cell r="J6342">
            <v>25</v>
          </cell>
        </row>
        <row r="6343">
          <cell r="B6343">
            <v>1614744</v>
          </cell>
          <cell r="C6343" t="str">
            <v>SYS REL</v>
          </cell>
          <cell r="D6343" t="str">
            <v xml:space="preserve"> 240/1 OZ  </v>
          </cell>
          <cell r="E6343" t="str">
            <v>DOUGH COOKIE CHOC CHIP MINI</v>
          </cell>
          <cell r="F6343">
            <v>6</v>
          </cell>
          <cell r="G6343" t="str">
            <v>F</v>
          </cell>
          <cell r="I6343" t="str">
            <v xml:space="preserve"> </v>
          </cell>
          <cell r="J6343">
            <v>25</v>
          </cell>
        </row>
        <row r="6344">
          <cell r="B6344">
            <v>7035861</v>
          </cell>
          <cell r="C6344" t="str">
            <v>TRIOVEN</v>
          </cell>
          <cell r="D6344" t="str">
            <v xml:space="preserve">  20/14.7OZ</v>
          </cell>
          <cell r="E6344" t="str">
            <v>BREAD LOAF MULTIGRN</v>
          </cell>
          <cell r="F6344">
            <v>6</v>
          </cell>
          <cell r="G6344" t="str">
            <v>F</v>
          </cell>
          <cell r="I6344" t="str">
            <v xml:space="preserve"> </v>
          </cell>
          <cell r="J6344">
            <v>25</v>
          </cell>
        </row>
        <row r="6345">
          <cell r="B6345">
            <v>5499191</v>
          </cell>
          <cell r="C6345" t="str">
            <v>CHEVRIN</v>
          </cell>
          <cell r="D6345" t="str">
            <v xml:space="preserve">  12/11 OZ </v>
          </cell>
          <cell r="E6345" t="str">
            <v>CHEESE GOAT CHEVRE LOG</v>
          </cell>
          <cell r="F6345">
            <v>2</v>
          </cell>
          <cell r="G6345" t="str">
            <v>C</v>
          </cell>
          <cell r="I6345" t="str">
            <v xml:space="preserve"> </v>
          </cell>
          <cell r="J6345">
            <v>82</v>
          </cell>
        </row>
        <row r="6346">
          <cell r="B6346">
            <v>8852832</v>
          </cell>
          <cell r="C6346" t="str">
            <v>HORMEL</v>
          </cell>
          <cell r="D6346" t="str">
            <v xml:space="preserve">   2/4.5#AV</v>
          </cell>
          <cell r="E6346" t="str">
            <v>BEEF ROAST TOP RND C\O MED DF</v>
          </cell>
          <cell r="F6346">
            <v>3</v>
          </cell>
          <cell r="G6346" t="str">
            <v>F</v>
          </cell>
          <cell r="I6346" t="str">
            <v xml:space="preserve"> </v>
          </cell>
          <cell r="J6346">
            <v>25</v>
          </cell>
        </row>
        <row r="6347">
          <cell r="B6347">
            <v>7066576</v>
          </cell>
          <cell r="C6347" t="str">
            <v xml:space="preserve">GOOD O    </v>
          </cell>
          <cell r="D6347" t="str">
            <v xml:space="preserve">24/12 OZ  </v>
          </cell>
          <cell r="E6347" t="str">
            <v xml:space="preserve">SODA COLA CHAMPANGE           </v>
          </cell>
          <cell r="F6347" t="str">
            <v xml:space="preserve">07   </v>
          </cell>
          <cell r="G6347" t="str">
            <v xml:space="preserve">D    </v>
          </cell>
          <cell r="I6347" t="str">
            <v xml:space="preserve">N    </v>
          </cell>
          <cell r="J6347">
            <v>25</v>
          </cell>
        </row>
        <row r="6348">
          <cell r="B6348">
            <v>1017342</v>
          </cell>
          <cell r="C6348" t="str">
            <v>TYSON</v>
          </cell>
          <cell r="D6348" t="str">
            <v xml:space="preserve">  96/3.6 OZ</v>
          </cell>
          <cell r="E6348" t="str">
            <v>CHICKEN DRUMSTICK IQF XLARGE</v>
          </cell>
          <cell r="F6348">
            <v>5</v>
          </cell>
          <cell r="G6348" t="str">
            <v>F</v>
          </cell>
          <cell r="I6348" t="str">
            <v>L</v>
          </cell>
          <cell r="J6348">
            <v>25</v>
          </cell>
        </row>
        <row r="6349">
          <cell r="B6349">
            <v>741167</v>
          </cell>
          <cell r="C6349" t="str">
            <v>ARNOLD</v>
          </cell>
          <cell r="D6349" t="str">
            <v xml:space="preserve">  12/8 CT  </v>
          </cell>
          <cell r="E6349" t="str">
            <v>BREAD WHL WHEAT SNDWCH THIN</v>
          </cell>
          <cell r="F6349">
            <v>6</v>
          </cell>
          <cell r="G6349" t="str">
            <v>F</v>
          </cell>
          <cell r="I6349" t="str">
            <v>L</v>
          </cell>
          <cell r="J6349">
            <v>11</v>
          </cell>
        </row>
        <row r="6350">
          <cell r="B6350">
            <v>4670786</v>
          </cell>
          <cell r="C6350" t="str">
            <v>J DEAN</v>
          </cell>
          <cell r="D6350" t="str">
            <v xml:space="preserve">   1/10 LB </v>
          </cell>
          <cell r="E6350" t="str">
            <v>SAUSAGE PATTY CKD MILD 2 OZ</v>
          </cell>
          <cell r="F6350">
            <v>3</v>
          </cell>
          <cell r="G6350" t="str">
            <v>F</v>
          </cell>
          <cell r="I6350" t="str">
            <v>L</v>
          </cell>
          <cell r="J6350">
            <v>25</v>
          </cell>
        </row>
        <row r="6351">
          <cell r="B6351">
            <v>2728692</v>
          </cell>
          <cell r="C6351" t="str">
            <v>SYS IMP</v>
          </cell>
          <cell r="D6351" t="str">
            <v xml:space="preserve">  24/3 OZ  </v>
          </cell>
          <cell r="E6351" t="str">
            <v>PUREE HAM BKD SINGLE</v>
          </cell>
          <cell r="F6351">
            <v>1</v>
          </cell>
          <cell r="G6351" t="str">
            <v>F</v>
          </cell>
          <cell r="I6351" t="str">
            <v xml:space="preserve"> </v>
          </cell>
          <cell r="J6351">
            <v>25</v>
          </cell>
        </row>
        <row r="6352">
          <cell r="B6352">
            <v>8473230</v>
          </cell>
          <cell r="C6352" t="str">
            <v>EISNBRG</v>
          </cell>
          <cell r="D6352" t="str">
            <v xml:space="preserve">   2/5 LB  </v>
          </cell>
          <cell r="E6352" t="str">
            <v>FRANK BEEF 6X1 HOT DOG STAND</v>
          </cell>
          <cell r="F6352">
            <v>3</v>
          </cell>
          <cell r="G6352" t="str">
            <v>F</v>
          </cell>
          <cell r="I6352" t="str">
            <v xml:space="preserve"> </v>
          </cell>
          <cell r="J6352">
            <v>25</v>
          </cell>
        </row>
        <row r="6353">
          <cell r="B6353">
            <v>4617850</v>
          </cell>
          <cell r="C6353" t="str">
            <v xml:space="preserve">NANDOS    </v>
          </cell>
          <cell r="D6353" t="str">
            <v xml:space="preserve">1/5 KG    </v>
          </cell>
          <cell r="E6353" t="str">
            <v xml:space="preserve">DRESSING CAESAR               </v>
          </cell>
          <cell r="F6353" t="str">
            <v xml:space="preserve">07   </v>
          </cell>
          <cell r="G6353" t="str">
            <v xml:space="preserve">C    </v>
          </cell>
          <cell r="I6353" t="str">
            <v xml:space="preserve">C    </v>
          </cell>
          <cell r="J6353">
            <v>33</v>
          </cell>
        </row>
        <row r="6354">
          <cell r="B6354">
            <v>5343581</v>
          </cell>
          <cell r="C6354" t="str">
            <v>CLDSTON</v>
          </cell>
          <cell r="D6354" t="str">
            <v xml:space="preserve">   8/1 QT  </v>
          </cell>
          <cell r="E6354" t="str">
            <v>ICE CREAM FOUNDER FAV</v>
          </cell>
          <cell r="F6354">
            <v>2</v>
          </cell>
          <cell r="G6354" t="str">
            <v>F</v>
          </cell>
          <cell r="I6354" t="str">
            <v>C</v>
          </cell>
          <cell r="J6354">
            <v>25</v>
          </cell>
        </row>
        <row r="6355">
          <cell r="B6355">
            <v>5340211</v>
          </cell>
          <cell r="C6355" t="str">
            <v xml:space="preserve">NESTLEN   </v>
          </cell>
          <cell r="D6355" t="str">
            <v xml:space="preserve">12/8 OZ   </v>
          </cell>
          <cell r="E6355" t="str">
            <v xml:space="preserve">THICKENER FOOD THICKENUP      </v>
          </cell>
          <cell r="F6355" t="str">
            <v xml:space="preserve">01   </v>
          </cell>
          <cell r="G6355" t="str">
            <v xml:space="preserve">D    </v>
          </cell>
          <cell r="I6355" t="str">
            <v xml:space="preserve">N    </v>
          </cell>
          <cell r="J6355">
            <v>20</v>
          </cell>
        </row>
        <row r="6356">
          <cell r="B6356">
            <v>1695592</v>
          </cell>
          <cell r="C6356" t="str">
            <v>PILLSBY</v>
          </cell>
          <cell r="D6356" t="str">
            <v xml:space="preserve"> 120/2.2 OZ</v>
          </cell>
          <cell r="E6356" t="str">
            <v>DOUGH BISCUIT BTRMLK</v>
          </cell>
          <cell r="F6356">
            <v>6</v>
          </cell>
          <cell r="G6356" t="str">
            <v>F</v>
          </cell>
          <cell r="I6356" t="str">
            <v xml:space="preserve"> </v>
          </cell>
          <cell r="J6356">
            <v>25</v>
          </cell>
        </row>
        <row r="6357">
          <cell r="B6357">
            <v>8727628</v>
          </cell>
          <cell r="C6357" t="str">
            <v>SYS CLS</v>
          </cell>
          <cell r="D6357" t="str">
            <v xml:space="preserve">   4/57OZ  </v>
          </cell>
          <cell r="E6357" t="str">
            <v>CAKE LYR GERMN CHOC 9</v>
          </cell>
          <cell r="F6357">
            <v>6</v>
          </cell>
          <cell r="G6357" t="str">
            <v>F</v>
          </cell>
          <cell r="I6357" t="str">
            <v xml:space="preserve"> </v>
          </cell>
          <cell r="J6357">
            <v>25</v>
          </cell>
        </row>
        <row r="6358">
          <cell r="B6358">
            <v>5945050</v>
          </cell>
          <cell r="C6358" t="str">
            <v>TYSON</v>
          </cell>
          <cell r="D6358" t="str">
            <v xml:space="preserve">   1/20 LB </v>
          </cell>
          <cell r="E6358" t="str">
            <v>CHICKEN BRST AIRLINE SKON 8OZ</v>
          </cell>
          <cell r="F6358">
            <v>5</v>
          </cell>
          <cell r="G6358" t="str">
            <v>F</v>
          </cell>
          <cell r="I6358" t="str">
            <v xml:space="preserve"> </v>
          </cell>
          <cell r="J6358">
            <v>25</v>
          </cell>
        </row>
        <row r="6359">
          <cell r="B6359">
            <v>1364793</v>
          </cell>
          <cell r="C6359" t="str">
            <v>GRECDEL</v>
          </cell>
          <cell r="D6359" t="str">
            <v xml:space="preserve"> 144/6"    </v>
          </cell>
          <cell r="E6359" t="str">
            <v>BREAD PITA POCKET</v>
          </cell>
          <cell r="F6359">
            <v>6</v>
          </cell>
          <cell r="G6359" t="str">
            <v>F</v>
          </cell>
          <cell r="I6359" t="str">
            <v xml:space="preserve"> </v>
          </cell>
          <cell r="J6359">
            <v>25</v>
          </cell>
        </row>
        <row r="6360">
          <cell r="B6360">
            <v>9485616</v>
          </cell>
          <cell r="C6360" t="str">
            <v>SYS IMP</v>
          </cell>
          <cell r="D6360" t="str">
            <v xml:space="preserve">   6/2.5 LB</v>
          </cell>
          <cell r="E6360" t="str">
            <v>MUSHROOM BATTERED GOLDEN WHOLE</v>
          </cell>
          <cell r="F6360">
            <v>6</v>
          </cell>
          <cell r="G6360" t="str">
            <v>F</v>
          </cell>
          <cell r="I6360" t="str">
            <v xml:space="preserve"> </v>
          </cell>
          <cell r="J6360">
            <v>25</v>
          </cell>
        </row>
        <row r="6361">
          <cell r="B6361">
            <v>7723032</v>
          </cell>
          <cell r="C6361" t="str">
            <v>ABBTSFD</v>
          </cell>
          <cell r="D6361" t="str">
            <v xml:space="preserve">   2/20 LB </v>
          </cell>
          <cell r="E6361" t="str">
            <v>EGG LIQUID WHL CITACID CF</v>
          </cell>
          <cell r="F6361">
            <v>2</v>
          </cell>
          <cell r="G6361" t="str">
            <v>C</v>
          </cell>
          <cell r="I6361" t="str">
            <v xml:space="preserve"> </v>
          </cell>
          <cell r="J6361">
            <v>39</v>
          </cell>
        </row>
        <row r="6362">
          <cell r="B6362">
            <v>9549585</v>
          </cell>
          <cell r="C6362" t="str">
            <v xml:space="preserve">CFSAUER   </v>
          </cell>
          <cell r="D6362" t="str">
            <v xml:space="preserve">4/1 GAL.  </v>
          </cell>
          <cell r="E6362" t="str">
            <v xml:space="preserve">DRESSING SALAD GOLD MEDAL     </v>
          </cell>
          <cell r="F6362" t="str">
            <v xml:space="preserve">07   </v>
          </cell>
          <cell r="G6362" t="str">
            <v xml:space="preserve">D    </v>
          </cell>
          <cell r="I6362" t="str">
            <v xml:space="preserve">L    </v>
          </cell>
          <cell r="J6362">
            <v>25</v>
          </cell>
        </row>
        <row r="6363">
          <cell r="B6363">
            <v>7270895</v>
          </cell>
          <cell r="C6363" t="str">
            <v>BBRLCLS</v>
          </cell>
          <cell r="D6363" t="str">
            <v xml:space="preserve">   6/5LB   </v>
          </cell>
          <cell r="E6363" t="str">
            <v>CHEESE PROC PEPPER JACK LOAF</v>
          </cell>
          <cell r="F6363">
            <v>2</v>
          </cell>
          <cell r="G6363" t="str">
            <v>C</v>
          </cell>
          <cell r="I6363" t="str">
            <v xml:space="preserve"> </v>
          </cell>
          <cell r="J6363">
            <v>67</v>
          </cell>
        </row>
        <row r="6364">
          <cell r="B6364">
            <v>8849598</v>
          </cell>
          <cell r="C6364" t="str">
            <v>PACKER</v>
          </cell>
          <cell r="D6364" t="str">
            <v xml:space="preserve">   1/15 LB </v>
          </cell>
          <cell r="E6364" t="str">
            <v>TOMATO FRESH BF-STK W/CALYX</v>
          </cell>
          <cell r="F6364">
            <v>11</v>
          </cell>
          <cell r="G6364" t="str">
            <v>C</v>
          </cell>
          <cell r="I6364" t="str">
            <v xml:space="preserve"> </v>
          </cell>
          <cell r="J6364">
            <v>25</v>
          </cell>
        </row>
        <row r="6365">
          <cell r="B6365">
            <v>4676839</v>
          </cell>
          <cell r="C6365" t="str">
            <v xml:space="preserve">BRNBRRY   </v>
          </cell>
          <cell r="D6365" t="str">
            <v xml:space="preserve">1/10 LB   </v>
          </cell>
          <cell r="E6365" t="str">
            <v xml:space="preserve">CROUTON SEASONED              </v>
          </cell>
          <cell r="F6365" t="str">
            <v xml:space="preserve">07   </v>
          </cell>
          <cell r="G6365" t="str">
            <v xml:space="preserve">D    </v>
          </cell>
          <cell r="I6365" t="str">
            <v xml:space="preserve">N    </v>
          </cell>
          <cell r="J6365">
            <v>18</v>
          </cell>
        </row>
        <row r="6366">
          <cell r="B6366">
            <v>1131317</v>
          </cell>
          <cell r="C6366" t="str">
            <v>BBRLCLS</v>
          </cell>
          <cell r="D6366" t="str">
            <v xml:space="preserve">   1/5 GAL </v>
          </cell>
          <cell r="E6366" t="str">
            <v>SAUERKRAUT SHREDDED PAIL REF</v>
          </cell>
          <cell r="F6366">
            <v>7</v>
          </cell>
          <cell r="G6366" t="str">
            <v>C</v>
          </cell>
          <cell r="I6366" t="str">
            <v xml:space="preserve"> </v>
          </cell>
          <cell r="J6366">
            <v>25</v>
          </cell>
        </row>
        <row r="6367">
          <cell r="B6367">
            <v>1682095</v>
          </cell>
          <cell r="C6367" t="str">
            <v>SYS IMP</v>
          </cell>
          <cell r="D6367" t="str">
            <v xml:space="preserve">   6/4 LB  </v>
          </cell>
          <cell r="E6367" t="str">
            <v>VEGETABLE BLEND GARDEN GR A</v>
          </cell>
          <cell r="F6367">
            <v>6</v>
          </cell>
          <cell r="G6367" t="str">
            <v>F</v>
          </cell>
          <cell r="I6367" t="str">
            <v xml:space="preserve"> </v>
          </cell>
          <cell r="J6367">
            <v>25</v>
          </cell>
        </row>
        <row r="6368">
          <cell r="B6368">
            <v>1012491</v>
          </cell>
          <cell r="C6368" t="str">
            <v>LOL</v>
          </cell>
          <cell r="D6368" t="str">
            <v xml:space="preserve">   6/5 LB  </v>
          </cell>
          <cell r="E6368" t="str">
            <v>CHEESE GOLDEN VELVET SPRD YEL</v>
          </cell>
          <cell r="F6368">
            <v>2</v>
          </cell>
          <cell r="G6368" t="str">
            <v>C</v>
          </cell>
          <cell r="I6368" t="str">
            <v xml:space="preserve"> </v>
          </cell>
          <cell r="J6368">
            <v>131</v>
          </cell>
        </row>
        <row r="6369">
          <cell r="B6369">
            <v>1467463</v>
          </cell>
          <cell r="C6369" t="str">
            <v>HLSHIRE</v>
          </cell>
          <cell r="D6369" t="str">
            <v xml:space="preserve">   1/11 LB </v>
          </cell>
          <cell r="E6369" t="str">
            <v>SAUSAGE POLISH LNK N/C 4X1 6IN</v>
          </cell>
          <cell r="F6369">
            <v>3</v>
          </cell>
          <cell r="G6369" t="str">
            <v>F</v>
          </cell>
          <cell r="I6369" t="str">
            <v xml:space="preserve"> </v>
          </cell>
          <cell r="J6369">
            <v>25</v>
          </cell>
        </row>
        <row r="6370">
          <cell r="B6370">
            <v>1972090</v>
          </cell>
          <cell r="C6370" t="str">
            <v>SYS CLS</v>
          </cell>
          <cell r="D6370" t="str">
            <v xml:space="preserve">   6/33 OZ </v>
          </cell>
          <cell r="E6370" t="str">
            <v>PIE BOSTON CRM 10 T&amp;S</v>
          </cell>
          <cell r="F6370">
            <v>6</v>
          </cell>
          <cell r="G6370" t="str">
            <v>F</v>
          </cell>
          <cell r="I6370" t="str">
            <v xml:space="preserve"> </v>
          </cell>
          <cell r="J6370">
            <v>25</v>
          </cell>
        </row>
        <row r="6371">
          <cell r="B6371">
            <v>1167501</v>
          </cell>
          <cell r="C6371" t="str">
            <v>IMPFRSH</v>
          </cell>
          <cell r="D6371" t="str">
            <v xml:space="preserve">   1/10 LB </v>
          </cell>
          <cell r="E6371" t="str">
            <v>CABBAGE RED FRSH</v>
          </cell>
          <cell r="F6371">
            <v>11</v>
          </cell>
          <cell r="G6371" t="str">
            <v>C</v>
          </cell>
          <cell r="I6371" t="str">
            <v xml:space="preserve"> </v>
          </cell>
          <cell r="J6371">
            <v>25</v>
          </cell>
        </row>
        <row r="6372">
          <cell r="B6372">
            <v>4219218</v>
          </cell>
          <cell r="C6372" t="str">
            <v>SYS CLS</v>
          </cell>
          <cell r="D6372" t="str">
            <v xml:space="preserve"> 500/12 GM </v>
          </cell>
          <cell r="E6372" t="str">
            <v>MAYONNAISE PKT FOIL</v>
          </cell>
          <cell r="F6372">
            <v>7</v>
          </cell>
          <cell r="G6372" t="str">
            <v>C</v>
          </cell>
          <cell r="I6372" t="str">
            <v xml:space="preserve"> </v>
          </cell>
          <cell r="J6372">
            <v>25</v>
          </cell>
        </row>
        <row r="6373">
          <cell r="B6373">
            <v>1008648</v>
          </cell>
          <cell r="C6373" t="str">
            <v>IMPFRSH</v>
          </cell>
          <cell r="D6373" t="str">
            <v xml:space="preserve">   1/40 CT </v>
          </cell>
          <cell r="E6373" t="str">
            <v>TOMATO 2 LAYER FRESH 4X5</v>
          </cell>
          <cell r="F6373">
            <v>11</v>
          </cell>
          <cell r="G6373" t="str">
            <v>C</v>
          </cell>
          <cell r="I6373" t="str">
            <v xml:space="preserve"> </v>
          </cell>
          <cell r="J6373">
            <v>25</v>
          </cell>
        </row>
        <row r="6374">
          <cell r="B6374">
            <v>9161597</v>
          </cell>
          <cell r="C6374" t="str">
            <v>PORTPRD</v>
          </cell>
          <cell r="D6374" t="str">
            <v xml:space="preserve">   1/10#AVG</v>
          </cell>
          <cell r="E6374" t="str">
            <v>SALMON ATL FIL D-TRIM 2-3# CHL</v>
          </cell>
          <cell r="F6374">
            <v>4</v>
          </cell>
          <cell r="G6374" t="str">
            <v>C</v>
          </cell>
          <cell r="I6374" t="str">
            <v xml:space="preserve"> </v>
          </cell>
          <cell r="J6374">
            <v>25</v>
          </cell>
        </row>
        <row r="6375">
          <cell r="B6375">
            <v>1998899</v>
          </cell>
          <cell r="C6375" t="str">
            <v>SYS IMP</v>
          </cell>
          <cell r="D6375" t="str">
            <v xml:space="preserve">   6/5LB   </v>
          </cell>
          <cell r="E6375" t="str">
            <v>POTATO FRY 3/8 LONG PHANTM</v>
          </cell>
          <cell r="F6375">
            <v>6</v>
          </cell>
          <cell r="G6375" t="str">
            <v>F</v>
          </cell>
          <cell r="I6375" t="str">
            <v xml:space="preserve"> </v>
          </cell>
          <cell r="J6375">
            <v>25</v>
          </cell>
        </row>
        <row r="6376">
          <cell r="B6376">
            <v>5512033</v>
          </cell>
          <cell r="C6376" t="str">
            <v xml:space="preserve">SUNCHIP   </v>
          </cell>
          <cell r="D6376" t="str">
            <v xml:space="preserve">104/1 OZ  </v>
          </cell>
          <cell r="E6376" t="str">
            <v xml:space="preserve">CHIP MULTIGRAIN ORIG SS       </v>
          </cell>
          <cell r="F6376" t="str">
            <v xml:space="preserve">07   </v>
          </cell>
          <cell r="G6376" t="str">
            <v xml:space="preserve">D    </v>
          </cell>
          <cell r="I6376" t="str">
            <v xml:space="preserve">N    </v>
          </cell>
          <cell r="J6376">
            <v>24</v>
          </cell>
        </row>
        <row r="6377">
          <cell r="B6377">
            <v>9136573</v>
          </cell>
          <cell r="C6377" t="str">
            <v xml:space="preserve">LIBBEY    </v>
          </cell>
          <cell r="D6377" t="str">
            <v xml:space="preserve">12/16 3/4 </v>
          </cell>
          <cell r="E6377" t="str">
            <v xml:space="preserve">GLASS WINE STEMLESS RED       </v>
          </cell>
          <cell r="F6377" t="str">
            <v xml:space="preserve">10   </v>
          </cell>
          <cell r="G6377" t="str">
            <v xml:space="preserve">D    </v>
          </cell>
          <cell r="I6377" t="str">
            <v xml:space="preserve">N    </v>
          </cell>
          <cell r="J6377" t="e">
            <v>#N/A</v>
          </cell>
        </row>
        <row r="6378">
          <cell r="B6378">
            <v>7138761</v>
          </cell>
          <cell r="C6378" t="str">
            <v xml:space="preserve">SYSCO     </v>
          </cell>
          <cell r="D6378" t="str">
            <v xml:space="preserve">12/15OZ   </v>
          </cell>
          <cell r="E6378" t="str">
            <v xml:space="preserve">GLASS SQUALL                  </v>
          </cell>
          <cell r="F6378" t="str">
            <v xml:space="preserve">10   </v>
          </cell>
          <cell r="G6378" t="str">
            <v xml:space="preserve">D    </v>
          </cell>
          <cell r="I6378" t="str">
            <v xml:space="preserve">N    </v>
          </cell>
          <cell r="J6378" t="e">
            <v>#N/A</v>
          </cell>
        </row>
        <row r="6379">
          <cell r="B6379">
            <v>6629964</v>
          </cell>
          <cell r="C6379" t="str">
            <v xml:space="preserve">TUXTON    </v>
          </cell>
          <cell r="D6379" t="str">
            <v xml:space="preserve">12/7 3/8" </v>
          </cell>
          <cell r="E6379" t="str">
            <v xml:space="preserve">PLATE CHINA SQUARE EGGSH      </v>
          </cell>
          <cell r="F6379" t="str">
            <v xml:space="preserve">10   </v>
          </cell>
          <cell r="G6379" t="str">
            <v xml:space="preserve">D    </v>
          </cell>
          <cell r="I6379" t="str">
            <v xml:space="preserve">L    </v>
          </cell>
          <cell r="J6379" t="e">
            <v>#N/A</v>
          </cell>
        </row>
        <row r="6380">
          <cell r="B6380">
            <v>6783429</v>
          </cell>
          <cell r="C6380" t="str">
            <v xml:space="preserve">RUFFLES   </v>
          </cell>
          <cell r="D6380" t="str">
            <v xml:space="preserve">64/1.125Z </v>
          </cell>
          <cell r="E6380" t="str">
            <v xml:space="preserve">CHIP POTATO CHDR SRCRM BKD    </v>
          </cell>
          <cell r="F6380" t="str">
            <v xml:space="preserve">07   </v>
          </cell>
          <cell r="G6380" t="str">
            <v xml:space="preserve">D    </v>
          </cell>
          <cell r="I6380" t="str">
            <v xml:space="preserve">N    </v>
          </cell>
          <cell r="J6380">
            <v>24</v>
          </cell>
        </row>
        <row r="6381">
          <cell r="B6381">
            <v>4755821</v>
          </cell>
          <cell r="C6381" t="str">
            <v>WHLFCLS</v>
          </cell>
          <cell r="D6381" t="str">
            <v xml:space="preserve">   4/3 LBS </v>
          </cell>
          <cell r="E6381" t="str">
            <v>CHEESE CREAM WHPD TUB SPREAD</v>
          </cell>
          <cell r="F6381">
            <v>2</v>
          </cell>
          <cell r="G6381" t="str">
            <v>C</v>
          </cell>
          <cell r="I6381" t="str">
            <v xml:space="preserve"> </v>
          </cell>
          <cell r="J6381">
            <v>46</v>
          </cell>
        </row>
        <row r="6382">
          <cell r="B6382">
            <v>7518475</v>
          </cell>
          <cell r="C6382" t="str">
            <v xml:space="preserve">SBENITO   </v>
          </cell>
          <cell r="D6382" t="str">
            <v xml:space="preserve">6/#10     </v>
          </cell>
          <cell r="E6382" t="str">
            <v xml:space="preserve">TOMATO DICED IN JCE MISN BEST </v>
          </cell>
          <cell r="F6382" t="str">
            <v xml:space="preserve">07   </v>
          </cell>
          <cell r="G6382" t="str">
            <v xml:space="preserve">D    </v>
          </cell>
          <cell r="I6382" t="str">
            <v xml:space="preserve">N    </v>
          </cell>
          <cell r="J6382">
            <v>21</v>
          </cell>
        </row>
        <row r="6383">
          <cell r="B6383">
            <v>3425898</v>
          </cell>
          <cell r="C6383" t="str">
            <v xml:space="preserve">SPR LKY   </v>
          </cell>
          <cell r="D6383" t="str">
            <v xml:space="preserve">6/98 OZ   </v>
          </cell>
          <cell r="E6383" t="str">
            <v xml:space="preserve">MILK COCONUT 20-25% FAT       </v>
          </cell>
          <cell r="F6383" t="str">
            <v xml:space="preserve">07   </v>
          </cell>
          <cell r="G6383" t="str">
            <v xml:space="preserve">D    </v>
          </cell>
          <cell r="I6383" t="str">
            <v xml:space="preserve">N    </v>
          </cell>
          <cell r="J6383" t="e">
            <v>#N/A</v>
          </cell>
        </row>
        <row r="6384">
          <cell r="B6384">
            <v>4515136</v>
          </cell>
          <cell r="C6384" t="str">
            <v xml:space="preserve">SYS IMP   </v>
          </cell>
          <cell r="D6384" t="str">
            <v xml:space="preserve">6/#10     </v>
          </cell>
          <cell r="E6384" t="str">
            <v xml:space="preserve">PEPPER GREEN STRIP            </v>
          </cell>
          <cell r="F6384" t="str">
            <v xml:space="preserve">07   </v>
          </cell>
          <cell r="G6384" t="str">
            <v xml:space="preserve">D    </v>
          </cell>
          <cell r="I6384" t="str">
            <v xml:space="preserve">N    </v>
          </cell>
          <cell r="J6384">
            <v>21</v>
          </cell>
        </row>
        <row r="6385">
          <cell r="B6385">
            <v>4945739</v>
          </cell>
          <cell r="C6385" t="str">
            <v xml:space="preserve">SYS IMP   </v>
          </cell>
          <cell r="D6385" t="str">
            <v xml:space="preserve">4/1 GAL   </v>
          </cell>
          <cell r="E6385" t="str">
            <v xml:space="preserve">DRESSING STAGECOACH           </v>
          </cell>
          <cell r="F6385" t="str">
            <v xml:space="preserve">07   </v>
          </cell>
          <cell r="G6385" t="str">
            <v xml:space="preserve">D    </v>
          </cell>
          <cell r="I6385" t="str">
            <v xml:space="preserve">N    </v>
          </cell>
          <cell r="J6385">
            <v>19</v>
          </cell>
        </row>
        <row r="6386">
          <cell r="B6386">
            <v>7002395</v>
          </cell>
          <cell r="C6386" t="str">
            <v xml:space="preserve">STERNO    </v>
          </cell>
          <cell r="D6386" t="str">
            <v xml:space="preserve">18/EA     </v>
          </cell>
          <cell r="E6386" t="str">
            <v xml:space="preserve">CHAFER FRAME WIRE DISP        </v>
          </cell>
          <cell r="F6386" t="str">
            <v xml:space="preserve">10   </v>
          </cell>
          <cell r="G6386" t="str">
            <v xml:space="preserve">D    </v>
          </cell>
          <cell r="I6386" t="str">
            <v xml:space="preserve">L    </v>
          </cell>
          <cell r="J6386" t="e">
            <v>#N/A</v>
          </cell>
        </row>
        <row r="6387">
          <cell r="B6387">
            <v>4053419</v>
          </cell>
          <cell r="C6387" t="str">
            <v xml:space="preserve">CHFMATE   </v>
          </cell>
          <cell r="D6387" t="str">
            <v xml:space="preserve">6/#10     </v>
          </cell>
          <cell r="E6387" t="str">
            <v xml:space="preserve">CHILI CON CARNE W/O BEAN      </v>
          </cell>
          <cell r="F6387" t="str">
            <v xml:space="preserve">07   </v>
          </cell>
          <cell r="G6387" t="str">
            <v xml:space="preserve">D    </v>
          </cell>
          <cell r="I6387" t="str">
            <v xml:space="preserve">N    </v>
          </cell>
          <cell r="J6387">
            <v>19</v>
          </cell>
        </row>
        <row r="6388">
          <cell r="B6388">
            <v>9901694</v>
          </cell>
          <cell r="C6388" t="str">
            <v xml:space="preserve">GATRADE   </v>
          </cell>
          <cell r="D6388" t="str">
            <v xml:space="preserve">24/20 OZ  </v>
          </cell>
          <cell r="E6388" t="str">
            <v xml:space="preserve">DRINK LEMON LIME G ZERO       </v>
          </cell>
          <cell r="F6388" t="str">
            <v xml:space="preserve">07   </v>
          </cell>
          <cell r="G6388" t="str">
            <v xml:space="preserve">D    </v>
          </cell>
          <cell r="I6388" t="str">
            <v xml:space="preserve">N    </v>
          </cell>
          <cell r="J6388" t="e">
            <v>#N/A</v>
          </cell>
        </row>
        <row r="6389">
          <cell r="B6389">
            <v>7762224</v>
          </cell>
          <cell r="C6389" t="str">
            <v xml:space="preserve">SYS CLS   </v>
          </cell>
          <cell r="D6389" t="str">
            <v xml:space="preserve">8/2.5 LB  </v>
          </cell>
          <cell r="E6389" t="str">
            <v>CROUTON MULTI-GRAIN C/G HS ZTF</v>
          </cell>
          <cell r="F6389" t="str">
            <v xml:space="preserve">07   </v>
          </cell>
          <cell r="G6389" t="str">
            <v xml:space="preserve">D    </v>
          </cell>
          <cell r="I6389" t="str">
            <v xml:space="preserve">N    </v>
          </cell>
          <cell r="J6389" t="e">
            <v>#N/A</v>
          </cell>
        </row>
        <row r="6390">
          <cell r="B6390">
            <v>3504269</v>
          </cell>
          <cell r="C6390" t="str">
            <v xml:space="preserve">NANDOS    </v>
          </cell>
          <cell r="D6390" t="str">
            <v xml:space="preserve">4/1.8 KG  </v>
          </cell>
          <cell r="E6390" t="str">
            <v xml:space="preserve">DRESSING POPPY SEED           </v>
          </cell>
          <cell r="F6390" t="str">
            <v xml:space="preserve">07   </v>
          </cell>
          <cell r="G6390" t="str">
            <v xml:space="preserve">D    </v>
          </cell>
          <cell r="I6390" t="str">
            <v xml:space="preserve">C    </v>
          </cell>
          <cell r="J6390">
            <v>13</v>
          </cell>
        </row>
        <row r="6391">
          <cell r="B6391">
            <v>7153539</v>
          </cell>
          <cell r="C6391" t="str">
            <v xml:space="preserve">LIPTON    </v>
          </cell>
          <cell r="D6391" t="str">
            <v xml:space="preserve">6/28 CT   </v>
          </cell>
          <cell r="E6391" t="str">
            <v xml:space="preserve">TEA JASMINE GREEN             </v>
          </cell>
          <cell r="F6391" t="str">
            <v xml:space="preserve">07   </v>
          </cell>
          <cell r="G6391" t="str">
            <v xml:space="preserve">D    </v>
          </cell>
          <cell r="I6391" t="str">
            <v xml:space="preserve">N    </v>
          </cell>
          <cell r="J6391" t="e">
            <v>#N/A</v>
          </cell>
        </row>
        <row r="6392">
          <cell r="B6392">
            <v>3714532</v>
          </cell>
          <cell r="C6392" t="str">
            <v>KRAFT</v>
          </cell>
          <cell r="D6392" t="str">
            <v xml:space="preserve">   4/5 LB  </v>
          </cell>
          <cell r="E6392" t="str">
            <v>CHEESE AMER PROC CHDR SHP 120</v>
          </cell>
          <cell r="F6392">
            <v>2</v>
          </cell>
          <cell r="G6392" t="str">
            <v>C</v>
          </cell>
          <cell r="I6392" t="str">
            <v>L</v>
          </cell>
          <cell r="J6392">
            <v>140</v>
          </cell>
        </row>
        <row r="6393">
          <cell r="B6393">
            <v>5931987</v>
          </cell>
          <cell r="C6393" t="str">
            <v xml:space="preserve">CITVCLS   </v>
          </cell>
          <cell r="D6393" t="str">
            <v xml:space="preserve">96/1.5 OZ </v>
          </cell>
          <cell r="E6393" t="str">
            <v xml:space="preserve">COFFEE GRND DECAF BLEND XYLD  </v>
          </cell>
          <cell r="F6393" t="str">
            <v xml:space="preserve">12   </v>
          </cell>
          <cell r="G6393" t="str">
            <v xml:space="preserve">D    </v>
          </cell>
          <cell r="I6393" t="str">
            <v xml:space="preserve">N    </v>
          </cell>
          <cell r="J6393">
            <v>24</v>
          </cell>
        </row>
        <row r="6394">
          <cell r="B6394">
            <v>1056290</v>
          </cell>
          <cell r="C6394" t="str">
            <v xml:space="preserve">BARILLA   </v>
          </cell>
          <cell r="D6394" t="str">
            <v xml:space="preserve">2/10 LB   </v>
          </cell>
          <cell r="E6394" t="str">
            <v xml:space="preserve">PASTA LINGUINI FINI           </v>
          </cell>
          <cell r="F6394" t="str">
            <v xml:space="preserve">07   </v>
          </cell>
          <cell r="G6394" t="str">
            <v xml:space="preserve">D    </v>
          </cell>
          <cell r="I6394" t="str">
            <v xml:space="preserve">N    </v>
          </cell>
          <cell r="J6394">
            <v>4</v>
          </cell>
        </row>
        <row r="6395">
          <cell r="B6395">
            <v>7205741</v>
          </cell>
          <cell r="C6395" t="str">
            <v xml:space="preserve">KELLOGG   </v>
          </cell>
          <cell r="D6395" t="str">
            <v xml:space="preserve">48/1.59OZ </v>
          </cell>
          <cell r="E6395" t="str">
            <v xml:space="preserve">SNACK BAR PRO SPCL K STWBRY   </v>
          </cell>
          <cell r="F6395" t="str">
            <v xml:space="preserve">07   </v>
          </cell>
          <cell r="G6395" t="str">
            <v xml:space="preserve">D    </v>
          </cell>
          <cell r="I6395" t="str">
            <v xml:space="preserve">N    </v>
          </cell>
          <cell r="J6395">
            <v>17</v>
          </cell>
        </row>
        <row r="6396">
          <cell r="B6396">
            <v>4913117</v>
          </cell>
          <cell r="C6396" t="str">
            <v xml:space="preserve">LABELLA   </v>
          </cell>
          <cell r="D6396" t="str">
            <v xml:space="preserve">2/10 LB   </v>
          </cell>
          <cell r="E6396" t="str">
            <v>PASTA MACARONI ELBOW LRG RIDGD</v>
          </cell>
          <cell r="F6396" t="str">
            <v xml:space="preserve">07   </v>
          </cell>
          <cell r="G6396" t="str">
            <v xml:space="preserve">D    </v>
          </cell>
          <cell r="I6396" t="str">
            <v xml:space="preserve">N    </v>
          </cell>
          <cell r="J6396">
            <v>16</v>
          </cell>
        </row>
        <row r="6397">
          <cell r="B6397">
            <v>7715420</v>
          </cell>
          <cell r="C6397" t="str">
            <v xml:space="preserve">KEYSTON   </v>
          </cell>
          <cell r="D6397" t="str">
            <v xml:space="preserve">26/8OZ    </v>
          </cell>
          <cell r="E6397" t="str">
            <v xml:space="preserve">CLEANER FRYER BOILOUT RTU     </v>
          </cell>
          <cell r="F6397" t="str">
            <v xml:space="preserve">09   </v>
          </cell>
          <cell r="G6397" t="str">
            <v xml:space="preserve">D    </v>
          </cell>
          <cell r="I6397" t="str">
            <v xml:space="preserve">N    </v>
          </cell>
          <cell r="J6397">
            <v>10</v>
          </cell>
        </row>
        <row r="6398">
          <cell r="B6398">
            <v>2170389</v>
          </cell>
          <cell r="C6398" t="str">
            <v xml:space="preserve">LYON M    </v>
          </cell>
          <cell r="D6398" t="str">
            <v xml:space="preserve">2/4.5 LB  </v>
          </cell>
          <cell r="E6398" t="str">
            <v xml:space="preserve">PUREE BREAD MIX               </v>
          </cell>
          <cell r="F6398" t="str">
            <v xml:space="preserve">01   </v>
          </cell>
          <cell r="G6398" t="str">
            <v xml:space="preserve">D    </v>
          </cell>
          <cell r="I6398" t="str">
            <v xml:space="preserve">N    </v>
          </cell>
          <cell r="J6398">
            <v>12</v>
          </cell>
        </row>
        <row r="6399">
          <cell r="B6399">
            <v>780015</v>
          </cell>
          <cell r="C6399" t="str">
            <v xml:space="preserve">CAMPBEL   </v>
          </cell>
          <cell r="D6399" t="str">
            <v xml:space="preserve">8/10.75Z  </v>
          </cell>
          <cell r="E6399" t="str">
            <v xml:space="preserve">SOUP CHICKEN MINI NDLE        </v>
          </cell>
          <cell r="F6399" t="str">
            <v xml:space="preserve">07   </v>
          </cell>
          <cell r="G6399" t="str">
            <v xml:space="preserve">D    </v>
          </cell>
          <cell r="I6399" t="str">
            <v xml:space="preserve">N    </v>
          </cell>
          <cell r="J6399" t="e">
            <v>#N/A</v>
          </cell>
        </row>
        <row r="6400">
          <cell r="B6400">
            <v>8307845</v>
          </cell>
          <cell r="C6400" t="str">
            <v xml:space="preserve">HFA       </v>
          </cell>
          <cell r="D6400" t="str">
            <v xml:space="preserve">1000/5X4  </v>
          </cell>
          <cell r="E6400" t="str">
            <v xml:space="preserve">LID DOME PLAS F/1LB LOAF 2059 </v>
          </cell>
          <cell r="F6400" t="str">
            <v xml:space="preserve">08   </v>
          </cell>
          <cell r="G6400" t="str">
            <v xml:space="preserve">D    </v>
          </cell>
          <cell r="I6400" t="str">
            <v xml:space="preserve">L    </v>
          </cell>
          <cell r="J6400">
            <v>22</v>
          </cell>
        </row>
        <row r="6401">
          <cell r="B6401">
            <v>8564276</v>
          </cell>
          <cell r="C6401" t="str">
            <v xml:space="preserve">PACTIV    </v>
          </cell>
          <cell r="D6401" t="str">
            <v xml:space="preserve">200/13X7  </v>
          </cell>
          <cell r="E6401" t="str">
            <v xml:space="preserve">LID FOIL F/THIRD STM TBL PAN  </v>
          </cell>
          <cell r="F6401" t="str">
            <v xml:space="preserve">08   </v>
          </cell>
          <cell r="G6401" t="str">
            <v xml:space="preserve">D    </v>
          </cell>
          <cell r="I6401" t="str">
            <v xml:space="preserve">N    </v>
          </cell>
          <cell r="J6401">
            <v>12</v>
          </cell>
        </row>
        <row r="6402">
          <cell r="B6402">
            <v>2998153</v>
          </cell>
          <cell r="C6402" t="str">
            <v xml:space="preserve">SABERT    </v>
          </cell>
          <cell r="D6402" t="str">
            <v xml:space="preserve">1/25 CT   </v>
          </cell>
          <cell r="E6402" t="str">
            <v>LID PLAS CLR 12IN SQR PLP PLTR</v>
          </cell>
          <cell r="F6402" t="str">
            <v xml:space="preserve">08   </v>
          </cell>
          <cell r="G6402" t="str">
            <v xml:space="preserve">D    </v>
          </cell>
          <cell r="I6402" t="str">
            <v xml:space="preserve">L    </v>
          </cell>
          <cell r="J6402" t="e">
            <v>#N/A</v>
          </cell>
        </row>
        <row r="6403">
          <cell r="B6403">
            <v>4397378</v>
          </cell>
          <cell r="C6403" t="str">
            <v xml:space="preserve">DART      </v>
          </cell>
          <cell r="D6403" t="str">
            <v xml:space="preserve">10/100 CT </v>
          </cell>
          <cell r="E6403" t="str">
            <v xml:space="preserve">LID PLAS VENT TRAN FOR 4J4    </v>
          </cell>
          <cell r="F6403" t="str">
            <v xml:space="preserve">08   </v>
          </cell>
          <cell r="G6403" t="str">
            <v xml:space="preserve">D    </v>
          </cell>
          <cell r="I6403" t="str">
            <v xml:space="preserve">N    </v>
          </cell>
          <cell r="J6403">
            <v>15</v>
          </cell>
        </row>
        <row r="6404">
          <cell r="B6404">
            <v>4836658</v>
          </cell>
          <cell r="C6404" t="str">
            <v xml:space="preserve">ECOPROD   </v>
          </cell>
          <cell r="D6404" t="str">
            <v>2000/2-4 O</v>
          </cell>
          <cell r="E6404" t="str">
            <v xml:space="preserve">LID BIODEG SOUFFLE            </v>
          </cell>
          <cell r="F6404" t="str">
            <v xml:space="preserve">08   </v>
          </cell>
          <cell r="G6404" t="str">
            <v xml:space="preserve">D    </v>
          </cell>
          <cell r="I6404" t="str">
            <v xml:space="preserve">L    </v>
          </cell>
          <cell r="J6404">
            <v>18</v>
          </cell>
        </row>
        <row r="6405">
          <cell r="B6405">
            <v>8068038</v>
          </cell>
          <cell r="C6405" t="str">
            <v xml:space="preserve">PAKSHER   </v>
          </cell>
          <cell r="D6405" t="str">
            <v xml:space="preserve">50/52X80  </v>
          </cell>
          <cell r="E6405" t="str">
            <v xml:space="preserve">COVER PLAS BUN PAN RACK 52X80 </v>
          </cell>
          <cell r="F6405" t="str">
            <v xml:space="preserve">08   </v>
          </cell>
          <cell r="G6405" t="str">
            <v xml:space="preserve">D    </v>
          </cell>
          <cell r="I6405" t="str">
            <v xml:space="preserve">L    </v>
          </cell>
          <cell r="J6405">
            <v>18</v>
          </cell>
        </row>
        <row r="6406">
          <cell r="B6406">
            <v>3291408</v>
          </cell>
          <cell r="C6406" t="str">
            <v xml:space="preserve">SYSCO     </v>
          </cell>
          <cell r="D6406" t="str">
            <v xml:space="preserve">25/20 CT  </v>
          </cell>
          <cell r="E6406" t="str">
            <v xml:space="preserve">CUP FOAM 24 OZ                </v>
          </cell>
          <cell r="F6406" t="str">
            <v xml:space="preserve">08   </v>
          </cell>
          <cell r="G6406" t="str">
            <v xml:space="preserve">D    </v>
          </cell>
          <cell r="I6406" t="str">
            <v xml:space="preserve">N    </v>
          </cell>
          <cell r="J6406" t="e">
            <v>#N/A</v>
          </cell>
        </row>
        <row r="6407">
          <cell r="B6407">
            <v>4133864</v>
          </cell>
          <cell r="C6407" t="str">
            <v xml:space="preserve">DART      </v>
          </cell>
          <cell r="D6407" t="str">
            <v xml:space="preserve">5/100CT   </v>
          </cell>
          <cell r="E6407" t="str">
            <v xml:space="preserve">LID PLAS SLOT 32T32-12B32     </v>
          </cell>
          <cell r="F6407" t="str">
            <v xml:space="preserve">08   </v>
          </cell>
          <cell r="G6407" t="str">
            <v xml:space="preserve">D    </v>
          </cell>
          <cell r="I6407" t="str">
            <v xml:space="preserve">N    </v>
          </cell>
          <cell r="J6407">
            <v>15</v>
          </cell>
        </row>
        <row r="6408">
          <cell r="B6408">
            <v>7621479</v>
          </cell>
          <cell r="C6408" t="str">
            <v xml:space="preserve">SYS CLS   </v>
          </cell>
          <cell r="D6408" t="str">
            <v xml:space="preserve">300/9 IN  </v>
          </cell>
          <cell r="E6408" t="str">
            <v xml:space="preserve">PAN FOIL RND 3LB 9 IN HEMMED  </v>
          </cell>
          <cell r="F6408" t="str">
            <v xml:space="preserve">08   </v>
          </cell>
          <cell r="G6408" t="str">
            <v xml:space="preserve">D    </v>
          </cell>
          <cell r="I6408" t="str">
            <v xml:space="preserve">N    </v>
          </cell>
          <cell r="J6408">
            <v>17</v>
          </cell>
        </row>
        <row r="6409">
          <cell r="B6409">
            <v>8299648</v>
          </cell>
          <cell r="C6409" t="str">
            <v xml:space="preserve">SOLO      </v>
          </cell>
          <cell r="D6409" t="str">
            <v xml:space="preserve">20/50CT   </v>
          </cell>
          <cell r="E6409" t="str">
            <v xml:space="preserve">CUP PAPER DBL POLY 21OZ SYPH  </v>
          </cell>
          <cell r="F6409" t="str">
            <v xml:space="preserve">08   </v>
          </cell>
          <cell r="G6409" t="str">
            <v xml:space="preserve">D    </v>
          </cell>
          <cell r="I6409" t="str">
            <v xml:space="preserve">L    </v>
          </cell>
          <cell r="J6409">
            <v>33</v>
          </cell>
        </row>
        <row r="6410">
          <cell r="B6410">
            <v>8199178</v>
          </cell>
          <cell r="C6410" t="str">
            <v xml:space="preserve">SYS IMP   </v>
          </cell>
          <cell r="D6410" t="str">
            <v xml:space="preserve">1000/CT   </v>
          </cell>
          <cell r="E6410" t="str">
            <v xml:space="preserve">SPOON SOUP PLAS BLK HVY FULL  </v>
          </cell>
          <cell r="F6410" t="str">
            <v xml:space="preserve">08   </v>
          </cell>
          <cell r="G6410" t="str">
            <v xml:space="preserve">D    </v>
          </cell>
          <cell r="I6410" t="str">
            <v xml:space="preserve">N    </v>
          </cell>
          <cell r="J6410">
            <v>36</v>
          </cell>
        </row>
        <row r="6411">
          <cell r="B6411">
            <v>1513175</v>
          </cell>
          <cell r="C6411" t="str">
            <v xml:space="preserve">IMPRIAL   </v>
          </cell>
          <cell r="D6411" t="str">
            <v xml:space="preserve">12/100 CT </v>
          </cell>
          <cell r="E6411" t="str">
            <v>LID PLAS DOME SIP BLK F/12S-20</v>
          </cell>
          <cell r="F6411" t="str">
            <v xml:space="preserve">08   </v>
          </cell>
          <cell r="G6411" t="str">
            <v xml:space="preserve">D    </v>
          </cell>
          <cell r="I6411" t="str">
            <v xml:space="preserve">L    </v>
          </cell>
          <cell r="J6411">
            <v>27</v>
          </cell>
        </row>
        <row r="6412">
          <cell r="B6412">
            <v>7794599</v>
          </cell>
          <cell r="C6412" t="str">
            <v xml:space="preserve">SYS IMP   </v>
          </cell>
          <cell r="D6412" t="str">
            <v xml:space="preserve">25/100CT  </v>
          </cell>
          <cell r="E6412" t="str">
            <v xml:space="preserve">LID PLAS CLR .5-1OZ PRTN      </v>
          </cell>
          <cell r="F6412" t="str">
            <v xml:space="preserve">08   </v>
          </cell>
          <cell r="G6412" t="str">
            <v xml:space="preserve">D    </v>
          </cell>
          <cell r="I6412" t="str">
            <v xml:space="preserve">N    </v>
          </cell>
          <cell r="J6412">
            <v>7</v>
          </cell>
        </row>
        <row r="6413">
          <cell r="B6413">
            <v>1423328</v>
          </cell>
          <cell r="C6413" t="str">
            <v xml:space="preserve">ERTHPLS   </v>
          </cell>
          <cell r="D6413" t="str">
            <v xml:space="preserve">2/70 CT   </v>
          </cell>
          <cell r="E6413" t="str">
            <v>CONTAINER PAPER #2 TK OUT KRFT</v>
          </cell>
          <cell r="F6413" t="str">
            <v xml:space="preserve">08   </v>
          </cell>
          <cell r="G6413" t="str">
            <v xml:space="preserve">D    </v>
          </cell>
          <cell r="I6413" t="str">
            <v xml:space="preserve">N    </v>
          </cell>
          <cell r="J6413">
            <v>36</v>
          </cell>
        </row>
        <row r="6414">
          <cell r="B6414">
            <v>3751278</v>
          </cell>
          <cell r="C6414" t="str">
            <v xml:space="preserve">MASSDST   </v>
          </cell>
          <cell r="D6414" t="str">
            <v xml:space="preserve">25/EACH   </v>
          </cell>
          <cell r="E6414" t="str">
            <v xml:space="preserve">BOX CORR FULL SZ CATERING     </v>
          </cell>
          <cell r="F6414" t="str">
            <v xml:space="preserve">08   </v>
          </cell>
          <cell r="G6414" t="str">
            <v xml:space="preserve">D    </v>
          </cell>
          <cell r="I6414" t="str">
            <v xml:space="preserve">N    </v>
          </cell>
          <cell r="J6414">
            <v>25</v>
          </cell>
        </row>
        <row r="6415">
          <cell r="B6415">
            <v>8593370</v>
          </cell>
          <cell r="C6415" t="str">
            <v xml:space="preserve">SYS IMP   </v>
          </cell>
          <cell r="D6415" t="str">
            <v xml:space="preserve">6/175CT   </v>
          </cell>
          <cell r="E6415" t="str">
            <v xml:space="preserve">BOWL PLAS WHT IMPACT 5 OZ     </v>
          </cell>
          <cell r="F6415" t="str">
            <v xml:space="preserve">08   </v>
          </cell>
          <cell r="G6415" t="str">
            <v xml:space="preserve">D    </v>
          </cell>
          <cell r="I6415" t="str">
            <v xml:space="preserve">L    </v>
          </cell>
          <cell r="J6415">
            <v>12</v>
          </cell>
        </row>
        <row r="6416">
          <cell r="B6416">
            <v>1434960</v>
          </cell>
          <cell r="C6416" t="str">
            <v xml:space="preserve">SYS CLS   </v>
          </cell>
          <cell r="D6416" t="str">
            <v xml:space="preserve">3/60 CT   </v>
          </cell>
          <cell r="E6416" t="str">
            <v>CONTAINER PAPER #1 TAKEOUT BLK</v>
          </cell>
          <cell r="F6416" t="str">
            <v xml:space="preserve">08   </v>
          </cell>
          <cell r="G6416" t="str">
            <v xml:space="preserve">D    </v>
          </cell>
          <cell r="I6416" t="str">
            <v xml:space="preserve">N    </v>
          </cell>
          <cell r="J6416">
            <v>51</v>
          </cell>
        </row>
        <row r="6417">
          <cell r="B6417">
            <v>8599169</v>
          </cell>
          <cell r="C6417" t="str">
            <v xml:space="preserve">VALUGRD   </v>
          </cell>
          <cell r="D6417" t="str">
            <v xml:space="preserve">10/100CT  </v>
          </cell>
          <cell r="E6417" t="str">
            <v>GLOVE VINYL FDSV VGRD PF BL MD</v>
          </cell>
          <cell r="F6417" t="str">
            <v xml:space="preserve">08   </v>
          </cell>
          <cell r="G6417" t="str">
            <v xml:space="preserve">D    </v>
          </cell>
          <cell r="I6417" t="str">
            <v xml:space="preserve">L    </v>
          </cell>
          <cell r="J6417">
            <v>88</v>
          </cell>
        </row>
        <row r="6418">
          <cell r="B6418">
            <v>2228645</v>
          </cell>
          <cell r="C6418" t="str">
            <v xml:space="preserve">ERTHPLS   </v>
          </cell>
          <cell r="D6418" t="str">
            <v xml:space="preserve">1/250CT   </v>
          </cell>
          <cell r="E6418" t="str">
            <v xml:space="preserve">BAG PAPER BRN SHOPR W/HDL 65# </v>
          </cell>
          <cell r="F6418" t="str">
            <v xml:space="preserve">08   </v>
          </cell>
          <cell r="G6418" t="str">
            <v xml:space="preserve">D    </v>
          </cell>
          <cell r="I6418" t="str">
            <v xml:space="preserve">N    </v>
          </cell>
          <cell r="J6418">
            <v>20</v>
          </cell>
        </row>
        <row r="6419">
          <cell r="B6419">
            <v>2237263</v>
          </cell>
          <cell r="C6419" t="str">
            <v xml:space="preserve">SYS CLS   </v>
          </cell>
          <cell r="D6419" t="str">
            <v xml:space="preserve">20/50CT   </v>
          </cell>
          <cell r="E6419" t="str">
            <v>LID PLAS WHT F/8/12/16 SOUPCUP</v>
          </cell>
          <cell r="F6419" t="str">
            <v xml:space="preserve">08   </v>
          </cell>
          <cell r="G6419" t="str">
            <v xml:space="preserve">D    </v>
          </cell>
          <cell r="I6419" t="str">
            <v xml:space="preserve">N    </v>
          </cell>
          <cell r="J6419">
            <v>90</v>
          </cell>
        </row>
        <row r="6420">
          <cell r="B6420">
            <v>2210365</v>
          </cell>
          <cell r="C6420" t="str">
            <v xml:space="preserve">KELLOGG   </v>
          </cell>
          <cell r="D6420" t="str">
            <v xml:space="preserve">96/1.55OZ </v>
          </cell>
          <cell r="E6420" t="str">
            <v>SNACK BAR NUTRI GRAIN  BLUEBRY</v>
          </cell>
          <cell r="F6420" t="str">
            <v xml:space="preserve">07   </v>
          </cell>
          <cell r="G6420" t="str">
            <v xml:space="preserve">D    </v>
          </cell>
          <cell r="I6420" t="str">
            <v xml:space="preserve">N    </v>
          </cell>
          <cell r="J6420">
            <v>16</v>
          </cell>
        </row>
        <row r="6421">
          <cell r="B6421">
            <v>5230057</v>
          </cell>
          <cell r="C6421" t="str">
            <v xml:space="preserve">IMP/MCC   </v>
          </cell>
          <cell r="D6421" t="str">
            <v xml:space="preserve">6/32 OZ   </v>
          </cell>
          <cell r="E6421" t="str">
            <v xml:space="preserve">EXTRACT VANILLA PURE          </v>
          </cell>
          <cell r="F6421" t="str">
            <v xml:space="preserve">07   </v>
          </cell>
          <cell r="G6421" t="str">
            <v xml:space="preserve">D    </v>
          </cell>
          <cell r="I6421" t="str">
            <v xml:space="preserve">N    </v>
          </cell>
          <cell r="J6421">
            <v>17</v>
          </cell>
        </row>
        <row r="6422">
          <cell r="B6422">
            <v>4341903</v>
          </cell>
          <cell r="C6422" t="str">
            <v xml:space="preserve">NABISCO   </v>
          </cell>
          <cell r="D6422" t="str">
            <v xml:space="preserve">120/4 CT  </v>
          </cell>
          <cell r="E6422" t="str">
            <v xml:space="preserve">COOKIE SANDWICH OREO 1.59 OZ  </v>
          </cell>
          <cell r="F6422" t="str">
            <v xml:space="preserve">07   </v>
          </cell>
          <cell r="G6422" t="str">
            <v xml:space="preserve">D    </v>
          </cell>
          <cell r="I6422" t="str">
            <v xml:space="preserve">N    </v>
          </cell>
          <cell r="J6422">
            <v>0</v>
          </cell>
        </row>
        <row r="6423">
          <cell r="B6423">
            <v>2748905</v>
          </cell>
          <cell r="C6423" t="str">
            <v xml:space="preserve">BKRSCLS   </v>
          </cell>
          <cell r="D6423" t="str">
            <v xml:space="preserve">6/5 LB    </v>
          </cell>
          <cell r="E6423" t="str">
            <v xml:space="preserve">MIX CORNBREAD TRDTNL COMPLT   </v>
          </cell>
          <cell r="F6423" t="str">
            <v xml:space="preserve">07   </v>
          </cell>
          <cell r="G6423" t="str">
            <v xml:space="preserve">D    </v>
          </cell>
          <cell r="I6423" t="str">
            <v xml:space="preserve">N    </v>
          </cell>
          <cell r="J6423">
            <v>13</v>
          </cell>
        </row>
        <row r="6424">
          <cell r="B6424">
            <v>4009015</v>
          </cell>
          <cell r="C6424" t="str">
            <v xml:space="preserve">EMPRESS   </v>
          </cell>
          <cell r="D6424" t="str">
            <v xml:space="preserve">6/66.5O   </v>
          </cell>
          <cell r="E6424" t="str">
            <v xml:space="preserve">TUNA LIGHT CHUNK IN WTR       </v>
          </cell>
          <cell r="F6424" t="str">
            <v xml:space="preserve">07   </v>
          </cell>
          <cell r="G6424" t="str">
            <v xml:space="preserve">D    </v>
          </cell>
          <cell r="I6424" t="str">
            <v xml:space="preserve">L    </v>
          </cell>
          <cell r="J6424">
            <v>47</v>
          </cell>
        </row>
        <row r="6425">
          <cell r="B6425">
            <v>5229380</v>
          </cell>
          <cell r="C6425" t="str">
            <v xml:space="preserve">IMP/MCC   </v>
          </cell>
          <cell r="D6425" t="str">
            <v xml:space="preserve">3/5.75LB  </v>
          </cell>
          <cell r="E6425" t="str">
            <v xml:space="preserve">SPICE PEPPER BLK WHL          </v>
          </cell>
          <cell r="F6425" t="str">
            <v xml:space="preserve">07   </v>
          </cell>
          <cell r="G6425" t="str">
            <v xml:space="preserve">D    </v>
          </cell>
          <cell r="I6425" t="str">
            <v xml:space="preserve">N    </v>
          </cell>
          <cell r="J6425">
            <v>24</v>
          </cell>
        </row>
        <row r="6426">
          <cell r="B6426">
            <v>8900095</v>
          </cell>
          <cell r="C6426" t="str">
            <v xml:space="preserve">EQUAL     </v>
          </cell>
          <cell r="D6426" t="str">
            <v xml:space="preserve">1/2000CT  </v>
          </cell>
          <cell r="E6426" t="str">
            <v xml:space="preserve">SUGAR SUB YELLOW PKT          </v>
          </cell>
          <cell r="F6426" t="str">
            <v xml:space="preserve">07   </v>
          </cell>
          <cell r="G6426" t="str">
            <v xml:space="preserve">D    </v>
          </cell>
          <cell r="I6426" t="str">
            <v xml:space="preserve">N    </v>
          </cell>
          <cell r="J6426">
            <v>24</v>
          </cell>
        </row>
        <row r="6427">
          <cell r="B6427">
            <v>3003359</v>
          </cell>
          <cell r="C6427" t="str">
            <v>MALCOLM</v>
          </cell>
          <cell r="D6427" t="str">
            <v xml:space="preserve">  40/4 OZ  </v>
          </cell>
          <cell r="E6427" t="str">
            <v>STEAK FILET TAILS FRZ</v>
          </cell>
          <cell r="F6427">
            <v>3</v>
          </cell>
          <cell r="G6427" t="str">
            <v>F</v>
          </cell>
          <cell r="I6427" t="str">
            <v xml:space="preserve"> </v>
          </cell>
          <cell r="J6427">
            <v>24</v>
          </cell>
        </row>
        <row r="6428">
          <cell r="B6428">
            <v>2053320</v>
          </cell>
          <cell r="C6428" t="str">
            <v>GALILEO</v>
          </cell>
          <cell r="D6428" t="str">
            <v xml:space="preserve">   1/11 LB </v>
          </cell>
          <cell r="E6428" t="str">
            <v>SAUSAGE ITAL LNK 4X1 MLD PRCK</v>
          </cell>
          <cell r="F6428">
            <v>3</v>
          </cell>
          <cell r="G6428" t="str">
            <v>F</v>
          </cell>
          <cell r="I6428" t="str">
            <v>L</v>
          </cell>
          <cell r="J6428">
            <v>24</v>
          </cell>
        </row>
        <row r="6429">
          <cell r="B6429">
            <v>108181</v>
          </cell>
          <cell r="C6429" t="str">
            <v>MOLINAR</v>
          </cell>
          <cell r="D6429" t="str">
            <v xml:space="preserve">   2/4#AVG </v>
          </cell>
          <cell r="E6429" t="str">
            <v>SALAMI DRY TOSCANO</v>
          </cell>
          <cell r="F6429">
            <v>3</v>
          </cell>
          <cell r="G6429" t="str">
            <v>C</v>
          </cell>
          <cell r="I6429" t="str">
            <v xml:space="preserve"> </v>
          </cell>
          <cell r="J6429">
            <v>24</v>
          </cell>
        </row>
        <row r="6430">
          <cell r="B6430">
            <v>7637499</v>
          </cell>
          <cell r="C6430" t="str">
            <v>BCH RSV</v>
          </cell>
          <cell r="D6430" t="str">
            <v xml:space="preserve">   1/50#AVG</v>
          </cell>
          <cell r="E6430" t="str">
            <v>VEAL BONE HINDSHANK FRZ</v>
          </cell>
          <cell r="F6430">
            <v>3</v>
          </cell>
          <cell r="G6430" t="str">
            <v>F</v>
          </cell>
          <cell r="I6430" t="str">
            <v xml:space="preserve"> </v>
          </cell>
          <cell r="J6430">
            <v>24</v>
          </cell>
        </row>
        <row r="6431">
          <cell r="B6431">
            <v>5649932</v>
          </cell>
          <cell r="C6431" t="str">
            <v>JONES D</v>
          </cell>
          <cell r="D6431" t="str">
            <v xml:space="preserve">  80/2 OZ  </v>
          </cell>
          <cell r="E6431" t="str">
            <v>SAUSAGE PORK LNK A/C RAW NAT</v>
          </cell>
          <cell r="F6431">
            <v>3</v>
          </cell>
          <cell r="G6431" t="str">
            <v>F</v>
          </cell>
          <cell r="I6431" t="str">
            <v xml:space="preserve"> </v>
          </cell>
          <cell r="J6431">
            <v>24</v>
          </cell>
        </row>
        <row r="6432">
          <cell r="B6432">
            <v>9098203</v>
          </cell>
          <cell r="C6432" t="str">
            <v>PACKER</v>
          </cell>
          <cell r="D6432" t="str">
            <v xml:space="preserve">  10/5LB   </v>
          </cell>
          <cell r="E6432" t="str">
            <v>SHRIMP GH BRN MEX 16-20CT</v>
          </cell>
          <cell r="F6432">
            <v>4</v>
          </cell>
          <cell r="G6432" t="str">
            <v>F</v>
          </cell>
          <cell r="I6432" t="str">
            <v xml:space="preserve"> </v>
          </cell>
          <cell r="J6432">
            <v>24</v>
          </cell>
        </row>
        <row r="6433">
          <cell r="B6433">
            <v>7069953</v>
          </cell>
          <cell r="C6433" t="str">
            <v>PORTCLS</v>
          </cell>
          <cell r="D6433" t="str">
            <v xml:space="preserve">   1/10 LB </v>
          </cell>
          <cell r="E6433" t="str">
            <v>POLLOCK ALSK BITE BTRD PUB STY</v>
          </cell>
          <cell r="F6433">
            <v>4</v>
          </cell>
          <cell r="G6433" t="str">
            <v>F</v>
          </cell>
          <cell r="I6433" t="str">
            <v xml:space="preserve"> </v>
          </cell>
          <cell r="J6433">
            <v>24</v>
          </cell>
        </row>
        <row r="6434">
          <cell r="B6434">
            <v>4281798</v>
          </cell>
          <cell r="C6434" t="str">
            <v>PAPETTI</v>
          </cell>
          <cell r="D6434" t="str">
            <v xml:space="preserve">   6/5 LB  </v>
          </cell>
          <cell r="E6434" t="str">
            <v>EGG SCRAMBLED MIX CIB</v>
          </cell>
          <cell r="F6434">
            <v>2</v>
          </cell>
          <cell r="G6434" t="str">
            <v>F</v>
          </cell>
          <cell r="I6434" t="str">
            <v xml:space="preserve"> </v>
          </cell>
          <cell r="J6434">
            <v>219</v>
          </cell>
        </row>
        <row r="6435">
          <cell r="B6435">
            <v>2106530</v>
          </cell>
          <cell r="C6435" t="str">
            <v>COLEMAN</v>
          </cell>
          <cell r="D6435" t="str">
            <v xml:space="preserve">   4/5     </v>
          </cell>
          <cell r="E6435" t="str">
            <v>CHICKEN BRST CVP B/S 5 OZ FRZN</v>
          </cell>
          <cell r="F6435">
            <v>5</v>
          </cell>
          <cell r="G6435" t="str">
            <v>F</v>
          </cell>
          <cell r="I6435" t="str">
            <v xml:space="preserve"> </v>
          </cell>
          <cell r="J6435">
            <v>24</v>
          </cell>
        </row>
        <row r="6436">
          <cell r="B6436">
            <v>5129808</v>
          </cell>
          <cell r="C6436" t="str">
            <v>KINGDOM</v>
          </cell>
          <cell r="D6436" t="str">
            <v xml:space="preserve">   1/40 LB </v>
          </cell>
          <cell r="E6436" t="str">
            <v>CHICKEN THIGH BNLS SKLS FRZN</v>
          </cell>
          <cell r="F6436">
            <v>5</v>
          </cell>
          <cell r="G6436" t="str">
            <v>F</v>
          </cell>
          <cell r="I6436" t="str">
            <v xml:space="preserve"> </v>
          </cell>
          <cell r="J6436">
            <v>24</v>
          </cell>
        </row>
        <row r="6437">
          <cell r="B6437">
            <v>6509020</v>
          </cell>
          <cell r="C6437" t="str">
            <v>SYS REL</v>
          </cell>
          <cell r="D6437" t="str">
            <v xml:space="preserve">  16/3-3.5#</v>
          </cell>
          <cell r="E6437" t="str">
            <v>CHICKEN CVP 8PC CUT-UP MARN FZ</v>
          </cell>
          <cell r="F6437">
            <v>5</v>
          </cell>
          <cell r="G6437" t="str">
            <v>F</v>
          </cell>
          <cell r="I6437" t="str">
            <v xml:space="preserve"> </v>
          </cell>
          <cell r="J6437">
            <v>24</v>
          </cell>
        </row>
        <row r="6438">
          <cell r="B6438">
            <v>2626760</v>
          </cell>
          <cell r="C6438" t="str">
            <v>SYS CLS</v>
          </cell>
          <cell r="D6438" t="str">
            <v xml:space="preserve">   8/8 CT  </v>
          </cell>
          <cell r="E6438" t="str">
            <v>BUN HAMBURGER SESAME 5</v>
          </cell>
          <cell r="F6438">
            <v>6</v>
          </cell>
          <cell r="G6438" t="str">
            <v>F</v>
          </cell>
          <cell r="I6438" t="str">
            <v xml:space="preserve"> </v>
          </cell>
          <cell r="J6438">
            <v>24</v>
          </cell>
        </row>
        <row r="6439">
          <cell r="B6439">
            <v>3191612</v>
          </cell>
          <cell r="C6439" t="str">
            <v>AUBONPN</v>
          </cell>
          <cell r="D6439" t="str">
            <v xml:space="preserve">   4/8 LB  </v>
          </cell>
          <cell r="E6439" t="str">
            <v>SOUP LOBSTER CORN BISQUE</v>
          </cell>
          <cell r="F6439">
            <v>6</v>
          </cell>
          <cell r="G6439" t="str">
            <v>F</v>
          </cell>
          <cell r="I6439" t="str">
            <v>C</v>
          </cell>
          <cell r="J6439">
            <v>24</v>
          </cell>
        </row>
        <row r="6440">
          <cell r="B6440">
            <v>3554569</v>
          </cell>
          <cell r="C6440" t="str">
            <v>BBRLIMP</v>
          </cell>
          <cell r="D6440" t="str">
            <v xml:space="preserve">   8/1.5 LB</v>
          </cell>
          <cell r="E6440" t="str">
            <v>CHEESE SWISS SLICE .75 OZ</v>
          </cell>
          <cell r="F6440">
            <v>2</v>
          </cell>
          <cell r="G6440" t="str">
            <v>C</v>
          </cell>
          <cell r="I6440" t="str">
            <v xml:space="preserve"> </v>
          </cell>
          <cell r="J6440">
            <v>148</v>
          </cell>
        </row>
        <row r="6441">
          <cell r="B6441">
            <v>3717279</v>
          </cell>
          <cell r="C6441" t="str">
            <v>PHILA</v>
          </cell>
          <cell r="D6441" t="str">
            <v xml:space="preserve"> 100/1 OZ  </v>
          </cell>
          <cell r="E6441" t="str">
            <v>CHEESE CREAM ORIG SPREAD CUP</v>
          </cell>
          <cell r="F6441">
            <v>2</v>
          </cell>
          <cell r="G6441" t="str">
            <v>C</v>
          </cell>
          <cell r="I6441" t="str">
            <v xml:space="preserve"> </v>
          </cell>
          <cell r="J6441">
            <v>306</v>
          </cell>
        </row>
        <row r="6442">
          <cell r="B6442">
            <v>2002691</v>
          </cell>
          <cell r="C6442" t="str">
            <v>BELCOLA</v>
          </cell>
          <cell r="D6442" t="str">
            <v xml:space="preserve">   1/11#   </v>
          </cell>
          <cell r="E6442" t="str">
            <v>CHOCOLATE DROP BITTER SWT 62%</v>
          </cell>
          <cell r="F6442">
            <v>7</v>
          </cell>
          <cell r="G6442" t="str">
            <v>C</v>
          </cell>
          <cell r="I6442" t="str">
            <v xml:space="preserve"> </v>
          </cell>
          <cell r="J6442">
            <v>24</v>
          </cell>
        </row>
        <row r="6443">
          <cell r="B6443">
            <v>4439093</v>
          </cell>
          <cell r="C6443" t="str">
            <v>ROTELLA</v>
          </cell>
          <cell r="D6443" t="str">
            <v xml:space="preserve">   1/12CT  </v>
          </cell>
          <cell r="E6443" t="str">
            <v>BREAD BAGUETTE RUSTIC 21 INCH</v>
          </cell>
          <cell r="F6443">
            <v>6</v>
          </cell>
          <cell r="G6443" t="str">
            <v>F</v>
          </cell>
          <cell r="I6443" t="str">
            <v>L</v>
          </cell>
          <cell r="J6443">
            <v>24</v>
          </cell>
        </row>
        <row r="6444">
          <cell r="B6444">
            <v>4219820</v>
          </cell>
          <cell r="C6444" t="str">
            <v xml:space="preserve">ROLAND    </v>
          </cell>
          <cell r="D6444" t="str">
            <v xml:space="preserve">6/88 OZ   </v>
          </cell>
          <cell r="E6444" t="str">
            <v xml:space="preserve">ARTICHOKE HEART QUARTER PERU  </v>
          </cell>
          <cell r="F6444" t="str">
            <v xml:space="preserve">07   </v>
          </cell>
          <cell r="G6444" t="str">
            <v xml:space="preserve">D    </v>
          </cell>
          <cell r="I6444" t="str">
            <v xml:space="preserve">L    </v>
          </cell>
          <cell r="J6444">
            <v>24</v>
          </cell>
        </row>
        <row r="6445">
          <cell r="B6445">
            <v>9090739</v>
          </cell>
          <cell r="C6445" t="str">
            <v xml:space="preserve">COCACOL   </v>
          </cell>
          <cell r="D6445" t="str">
            <v xml:space="preserve">1/5 GAL   </v>
          </cell>
          <cell r="E6445" t="str">
            <v xml:space="preserve">SYRUP PIBB XTRA BIB           </v>
          </cell>
          <cell r="F6445" t="str">
            <v xml:space="preserve">12   </v>
          </cell>
          <cell r="G6445" t="str">
            <v xml:space="preserve">D    </v>
          </cell>
          <cell r="I6445" t="str">
            <v xml:space="preserve">N    </v>
          </cell>
          <cell r="J6445">
            <v>24</v>
          </cell>
        </row>
        <row r="6446">
          <cell r="B6446">
            <v>4917951</v>
          </cell>
          <cell r="C6446" t="str">
            <v xml:space="preserve">BASICAM   </v>
          </cell>
          <cell r="D6446" t="str">
            <v xml:space="preserve">12/30.7OZ </v>
          </cell>
          <cell r="E6446" t="str">
            <v xml:space="preserve">POTATO PEARL COUNTRY STYLE    </v>
          </cell>
          <cell r="F6446" t="str">
            <v xml:space="preserve">07   </v>
          </cell>
          <cell r="G6446" t="str">
            <v xml:space="preserve">D    </v>
          </cell>
          <cell r="I6446" t="str">
            <v xml:space="preserve">N    </v>
          </cell>
          <cell r="J6446">
            <v>24</v>
          </cell>
        </row>
        <row r="6447">
          <cell r="B6447">
            <v>1488107</v>
          </cell>
          <cell r="C6447" t="str">
            <v>LANDRYS</v>
          </cell>
          <cell r="D6447" t="str">
            <v xml:space="preserve">   2/5 LB  </v>
          </cell>
          <cell r="E6447" t="str">
            <v>CHEESE BLUE CRUMBLE</v>
          </cell>
          <cell r="F6447">
            <v>2</v>
          </cell>
          <cell r="G6447" t="str">
            <v>C</v>
          </cell>
          <cell r="I6447" t="str">
            <v>C</v>
          </cell>
          <cell r="J6447">
            <v>18</v>
          </cell>
        </row>
        <row r="6448">
          <cell r="B6448">
            <v>6375196</v>
          </cell>
          <cell r="C6448" t="str">
            <v xml:space="preserve">PATAK     </v>
          </cell>
          <cell r="D6448" t="str">
            <v xml:space="preserve">6/10 OZ   </v>
          </cell>
          <cell r="E6448" t="str">
            <v xml:space="preserve">PASTE CURRY RED MILD          </v>
          </cell>
          <cell r="F6448" t="str">
            <v xml:space="preserve">07   </v>
          </cell>
          <cell r="G6448" t="str">
            <v xml:space="preserve">D    </v>
          </cell>
          <cell r="I6448" t="str">
            <v xml:space="preserve">N    </v>
          </cell>
          <cell r="J6448">
            <v>24</v>
          </cell>
        </row>
        <row r="6449">
          <cell r="B6449">
            <v>9263641</v>
          </cell>
          <cell r="C6449" t="str">
            <v>PACKER</v>
          </cell>
          <cell r="D6449" t="str">
            <v xml:space="preserve">   1/10#AVG</v>
          </cell>
          <cell r="E6449" t="str">
            <v>VEAL TOP RND SLICE 4 OZ</v>
          </cell>
          <cell r="F6449">
            <v>3</v>
          </cell>
          <cell r="G6449" t="str">
            <v>F</v>
          </cell>
          <cell r="I6449" t="str">
            <v xml:space="preserve"> </v>
          </cell>
          <cell r="J6449">
            <v>24</v>
          </cell>
        </row>
        <row r="6450">
          <cell r="B6450">
            <v>1145283</v>
          </cell>
          <cell r="C6450" t="str">
            <v>SYS CLS</v>
          </cell>
          <cell r="D6450" t="str">
            <v xml:space="preserve">  24/5 OZ  </v>
          </cell>
          <cell r="E6450" t="str">
            <v>CHICKEN THIGH BNLS SKIN-ON RAW</v>
          </cell>
          <cell r="F6450">
            <v>5</v>
          </cell>
          <cell r="G6450" t="str">
            <v>F</v>
          </cell>
          <cell r="I6450" t="str">
            <v>L</v>
          </cell>
          <cell r="J6450">
            <v>24</v>
          </cell>
        </row>
        <row r="6451">
          <cell r="B6451">
            <v>1440365</v>
          </cell>
          <cell r="C6451" t="str">
            <v>CAP FRT</v>
          </cell>
          <cell r="D6451" t="str">
            <v xml:space="preserve">   2/1KG   </v>
          </cell>
          <cell r="E6451" t="str">
            <v>PUREE ORANGE BLOOD</v>
          </cell>
          <cell r="F6451">
            <v>6</v>
          </cell>
          <cell r="G6451" t="str">
            <v>F</v>
          </cell>
          <cell r="I6451" t="str">
            <v xml:space="preserve"> </v>
          </cell>
          <cell r="J6451">
            <v>24</v>
          </cell>
        </row>
        <row r="6452">
          <cell r="B6452">
            <v>6732531</v>
          </cell>
          <cell r="C6452" t="str">
            <v>LAMBSUP</v>
          </cell>
          <cell r="D6452" t="str">
            <v xml:space="preserve">   6/6 LB  </v>
          </cell>
          <cell r="E6452" t="str">
            <v>POTATO SALAD DICED 5/8 INCH</v>
          </cell>
          <cell r="F6452">
            <v>6</v>
          </cell>
          <cell r="G6452" t="str">
            <v>F</v>
          </cell>
          <cell r="I6452" t="str">
            <v xml:space="preserve"> </v>
          </cell>
          <cell r="J6452">
            <v>24</v>
          </cell>
        </row>
        <row r="6453">
          <cell r="B6453">
            <v>5924055</v>
          </cell>
          <cell r="C6453" t="str">
            <v>HOPE'S</v>
          </cell>
          <cell r="D6453" t="str">
            <v xml:space="preserve"> 213/1.5 OZ</v>
          </cell>
          <cell r="E6453" t="str">
            <v>DOUGH COOKIE CHOC CHUNK</v>
          </cell>
          <cell r="F6453">
            <v>6</v>
          </cell>
          <cell r="G6453" t="str">
            <v>F</v>
          </cell>
          <cell r="I6453" t="str">
            <v xml:space="preserve"> </v>
          </cell>
          <cell r="J6453">
            <v>18</v>
          </cell>
        </row>
        <row r="6454">
          <cell r="B6454">
            <v>1739705</v>
          </cell>
          <cell r="C6454" t="str">
            <v>BCH IMP</v>
          </cell>
          <cell r="D6454" t="str">
            <v xml:space="preserve">   2/15#AVG</v>
          </cell>
          <cell r="E6454" t="str">
            <v>BEEF SPECIAL TRIM CH</v>
          </cell>
          <cell r="F6454">
            <v>3</v>
          </cell>
          <cell r="G6454" t="str">
            <v>C</v>
          </cell>
          <cell r="I6454" t="str">
            <v xml:space="preserve"> </v>
          </cell>
          <cell r="J6454">
            <v>23</v>
          </cell>
        </row>
        <row r="6455">
          <cell r="B6455">
            <v>7454929</v>
          </cell>
          <cell r="C6455" t="str">
            <v>ILTACO</v>
          </cell>
          <cell r="D6455" t="str">
            <v xml:space="preserve">  48/6 OZ  </v>
          </cell>
          <cell r="E6455" t="str">
            <v>PUFF PEPPERONI PIZZA</v>
          </cell>
          <cell r="F6455">
            <v>6</v>
          </cell>
          <cell r="G6455" t="str">
            <v>F</v>
          </cell>
          <cell r="I6455" t="str">
            <v xml:space="preserve"> </v>
          </cell>
          <cell r="J6455">
            <v>24</v>
          </cell>
        </row>
        <row r="6456">
          <cell r="B6456">
            <v>7605833</v>
          </cell>
          <cell r="C6456" t="str">
            <v>LEZZA</v>
          </cell>
          <cell r="D6456" t="str">
            <v xml:space="preserve">   6/1.83LB</v>
          </cell>
          <cell r="E6456" t="str">
            <v>CANNOLI FILLING</v>
          </cell>
          <cell r="F6456">
            <v>6</v>
          </cell>
          <cell r="G6456" t="str">
            <v>F</v>
          </cell>
          <cell r="I6456" t="str">
            <v>L</v>
          </cell>
          <cell r="J6456">
            <v>24</v>
          </cell>
        </row>
        <row r="6457">
          <cell r="B6457">
            <v>7645807</v>
          </cell>
          <cell r="C6457" t="str">
            <v>ORIGWRP</v>
          </cell>
          <cell r="D6457" t="str">
            <v xml:space="preserve">   6/1 DZ  </v>
          </cell>
          <cell r="E6457" t="str">
            <v>WRAP TORTILLA HERB GRLC 12</v>
          </cell>
          <cell r="F6457">
            <v>6</v>
          </cell>
          <cell r="G6457" t="str">
            <v>F</v>
          </cell>
          <cell r="I6457" t="str">
            <v xml:space="preserve"> </v>
          </cell>
          <cell r="J6457">
            <v>24</v>
          </cell>
        </row>
        <row r="6458">
          <cell r="B6458">
            <v>7066761</v>
          </cell>
          <cell r="C6458" t="str">
            <v>WHICHWH</v>
          </cell>
          <cell r="D6458" t="str">
            <v xml:space="preserve">   1/10 LB </v>
          </cell>
          <cell r="E6458" t="str">
            <v>MEATBALL BEEF ITAL JMBO 2.5 OZ</v>
          </cell>
          <cell r="F6458">
            <v>3</v>
          </cell>
          <cell r="G6458" t="str">
            <v>F</v>
          </cell>
          <cell r="I6458" t="str">
            <v>C</v>
          </cell>
          <cell r="J6458">
            <v>12</v>
          </cell>
        </row>
        <row r="6459">
          <cell r="B6459">
            <v>4788733</v>
          </cell>
          <cell r="C6459" t="str">
            <v>PORTCLS</v>
          </cell>
          <cell r="D6459" t="str">
            <v xml:space="preserve">  24/7.5 OZ</v>
          </cell>
          <cell r="E6459" t="str">
            <v>SHRIMP BRD IMIT POUCH 7.5OZ</v>
          </cell>
          <cell r="F6459">
            <v>4</v>
          </cell>
          <cell r="G6459" t="str">
            <v>F</v>
          </cell>
          <cell r="I6459" t="str">
            <v xml:space="preserve"> </v>
          </cell>
          <cell r="J6459">
            <v>24</v>
          </cell>
        </row>
        <row r="6460">
          <cell r="B6460">
            <v>9067083</v>
          </cell>
          <cell r="C6460" t="str">
            <v>SYS IMP</v>
          </cell>
          <cell r="D6460" t="str">
            <v xml:space="preserve">   1/160 OZ</v>
          </cell>
          <cell r="E6460" t="str">
            <v>CAKE CHOC TOWER UNSLI</v>
          </cell>
          <cell r="F6460">
            <v>6</v>
          </cell>
          <cell r="G6460" t="str">
            <v>F</v>
          </cell>
          <cell r="I6460" t="str">
            <v xml:space="preserve"> </v>
          </cell>
          <cell r="J6460">
            <v>24</v>
          </cell>
        </row>
        <row r="6461">
          <cell r="B6461">
            <v>1212422</v>
          </cell>
          <cell r="C6461" t="str">
            <v>LOL</v>
          </cell>
          <cell r="D6461" t="str">
            <v xml:space="preserve">   6/5 LB  </v>
          </cell>
          <cell r="E6461" t="str">
            <v>CHEESE AMER XTRA MELT LOAF WHT</v>
          </cell>
          <cell r="F6461">
            <v>2</v>
          </cell>
          <cell r="G6461" t="str">
            <v>C</v>
          </cell>
          <cell r="I6461" t="str">
            <v xml:space="preserve"> </v>
          </cell>
          <cell r="J6461">
            <v>78</v>
          </cell>
        </row>
        <row r="6462">
          <cell r="B6462">
            <v>7263371</v>
          </cell>
          <cell r="C6462" t="str">
            <v xml:space="preserve">LUCKYLF   </v>
          </cell>
          <cell r="D6462" t="str">
            <v xml:space="preserve">6/112OZ   </v>
          </cell>
          <cell r="E6462" t="str">
            <v xml:space="preserve">PUDDING CHOC TRANS FAT FREE   </v>
          </cell>
          <cell r="F6462" t="str">
            <v xml:space="preserve">07   </v>
          </cell>
          <cell r="G6462" t="str">
            <v xml:space="preserve">D    </v>
          </cell>
          <cell r="I6462" t="str">
            <v xml:space="preserve">L    </v>
          </cell>
          <cell r="J6462">
            <v>24</v>
          </cell>
        </row>
        <row r="6463">
          <cell r="B6463">
            <v>3451101</v>
          </cell>
          <cell r="C6463" t="str">
            <v>PORTCLS</v>
          </cell>
          <cell r="D6463" t="str">
            <v xml:space="preserve">   6/2.5 LB</v>
          </cell>
          <cell r="E6463" t="str">
            <v>CRAB IMIT FLAKE STYL -2% CRAB</v>
          </cell>
          <cell r="F6463">
            <v>4</v>
          </cell>
          <cell r="G6463" t="str">
            <v>F</v>
          </cell>
          <cell r="I6463" t="str">
            <v xml:space="preserve"> </v>
          </cell>
          <cell r="J6463">
            <v>24</v>
          </cell>
        </row>
        <row r="6464">
          <cell r="B6464">
            <v>833897</v>
          </cell>
          <cell r="C6464" t="str">
            <v>PERPURE</v>
          </cell>
          <cell r="D6464" t="str">
            <v xml:space="preserve">   6/30 OZ </v>
          </cell>
          <cell r="E6464" t="str">
            <v>PUREE POMEGRANATE CONCENTRATE</v>
          </cell>
          <cell r="F6464">
            <v>6</v>
          </cell>
          <cell r="G6464" t="str">
            <v>F</v>
          </cell>
          <cell r="I6464" t="str">
            <v>L</v>
          </cell>
          <cell r="J6464">
            <v>6</v>
          </cell>
        </row>
        <row r="6465">
          <cell r="B6465">
            <v>2006567</v>
          </cell>
          <cell r="C6465" t="str">
            <v>WHLFIMP</v>
          </cell>
          <cell r="D6465" t="str">
            <v xml:space="preserve">   1/30 LB </v>
          </cell>
          <cell r="E6465" t="str">
            <v>CHEESE CREAM NEUFCH BULK</v>
          </cell>
          <cell r="F6465">
            <v>2</v>
          </cell>
          <cell r="G6465" t="str">
            <v>C</v>
          </cell>
          <cell r="I6465" t="str">
            <v xml:space="preserve"> </v>
          </cell>
          <cell r="J6465">
            <v>6</v>
          </cell>
        </row>
        <row r="6466">
          <cell r="B6466">
            <v>1781224</v>
          </cell>
          <cell r="C6466" t="str">
            <v xml:space="preserve">DAWN D    </v>
          </cell>
          <cell r="D6466" t="str">
            <v xml:space="preserve">4/1 GAL   </v>
          </cell>
          <cell r="E6466" t="str">
            <v xml:space="preserve">DETERGENT POT/PAN MANUAL      </v>
          </cell>
          <cell r="F6466" t="str">
            <v xml:space="preserve">09   </v>
          </cell>
          <cell r="G6466" t="str">
            <v xml:space="preserve">D    </v>
          </cell>
          <cell r="I6466" t="str">
            <v xml:space="preserve">L    </v>
          </cell>
          <cell r="J6466">
            <v>5</v>
          </cell>
        </row>
        <row r="6467">
          <cell r="B6467">
            <v>7033292</v>
          </cell>
          <cell r="C6467" t="str">
            <v>BTRBALL</v>
          </cell>
          <cell r="D6467" t="str">
            <v xml:space="preserve">   1/10 LB </v>
          </cell>
          <cell r="E6467" t="str">
            <v>TURKEY SAUS BKFST PTY 1.4Z ARA</v>
          </cell>
          <cell r="F6467">
            <v>5</v>
          </cell>
          <cell r="G6467" t="str">
            <v>F</v>
          </cell>
          <cell r="I6467" t="str">
            <v>L</v>
          </cell>
          <cell r="J6467">
            <v>24</v>
          </cell>
        </row>
        <row r="6468">
          <cell r="B6468">
            <v>2511178</v>
          </cell>
          <cell r="C6468" t="str">
            <v>KINGPAS</v>
          </cell>
          <cell r="D6468" t="str">
            <v xml:space="preserve">   4/12 X 4</v>
          </cell>
          <cell r="E6468" t="str">
            <v>DESSERT BAR STWBRY CAKE</v>
          </cell>
          <cell r="F6468">
            <v>6</v>
          </cell>
          <cell r="G6468" t="str">
            <v>F</v>
          </cell>
          <cell r="I6468" t="str">
            <v xml:space="preserve"> </v>
          </cell>
          <cell r="J6468">
            <v>24</v>
          </cell>
        </row>
        <row r="6469">
          <cell r="B6469">
            <v>9904821</v>
          </cell>
          <cell r="C6469" t="str">
            <v>CALIFIA</v>
          </cell>
          <cell r="D6469" t="str">
            <v xml:space="preserve">   6/32 OZ </v>
          </cell>
          <cell r="E6469" t="str">
            <v>MILK OAT BARISTA BLEND</v>
          </cell>
          <cell r="F6469">
            <v>2</v>
          </cell>
          <cell r="G6469" t="str">
            <v>C</v>
          </cell>
          <cell r="I6469" t="str">
            <v xml:space="preserve"> </v>
          </cell>
          <cell r="J6469">
            <v>152</v>
          </cell>
        </row>
        <row r="6470">
          <cell r="B6470">
            <v>4290496</v>
          </cell>
          <cell r="C6470" t="str">
            <v>HEINZ</v>
          </cell>
          <cell r="D6470" t="str">
            <v xml:space="preserve">   4/4 LB  </v>
          </cell>
          <cell r="E6470" t="str">
            <v>SOUP MINESTRONE RED SOD</v>
          </cell>
          <cell r="F6470">
            <v>6</v>
          </cell>
          <cell r="G6470" t="str">
            <v>F</v>
          </cell>
          <cell r="I6470" t="str">
            <v>L</v>
          </cell>
          <cell r="J6470">
            <v>24</v>
          </cell>
        </row>
        <row r="6471">
          <cell r="B6471">
            <v>1666999</v>
          </cell>
          <cell r="C6471" t="str">
            <v>TYSON</v>
          </cell>
          <cell r="D6471" t="str">
            <v xml:space="preserve">   2/5 LB  </v>
          </cell>
          <cell r="E6471" t="str">
            <v>CHICKEN BRST TNDR BRD HT N SPY</v>
          </cell>
          <cell r="F6471">
            <v>5</v>
          </cell>
          <cell r="G6471" t="str">
            <v>F</v>
          </cell>
          <cell r="I6471" t="str">
            <v xml:space="preserve"> </v>
          </cell>
          <cell r="J6471">
            <v>24</v>
          </cell>
        </row>
        <row r="6472">
          <cell r="B6472">
            <v>1978287</v>
          </cell>
          <cell r="C6472" t="str">
            <v>BBRLCLS</v>
          </cell>
          <cell r="D6472" t="str">
            <v xml:space="preserve">   4/4 LB  </v>
          </cell>
          <cell r="E6472" t="str">
            <v>SOUP MINESTRONE</v>
          </cell>
          <cell r="F6472">
            <v>6</v>
          </cell>
          <cell r="G6472" t="str">
            <v>F</v>
          </cell>
          <cell r="I6472" t="str">
            <v xml:space="preserve"> </v>
          </cell>
          <cell r="J6472">
            <v>24</v>
          </cell>
        </row>
        <row r="6473">
          <cell r="B6473">
            <v>763797</v>
          </cell>
          <cell r="C6473" t="str">
            <v>SYS CLS</v>
          </cell>
          <cell r="D6473" t="str">
            <v xml:space="preserve"> 100/2.25OZ</v>
          </cell>
          <cell r="E6473" t="str">
            <v>BISCUIT BUTTERMILK RND3 STHRN</v>
          </cell>
          <cell r="F6473">
            <v>6</v>
          </cell>
          <cell r="G6473" t="str">
            <v>F</v>
          </cell>
          <cell r="I6473" t="str">
            <v xml:space="preserve"> </v>
          </cell>
          <cell r="J6473">
            <v>24</v>
          </cell>
        </row>
        <row r="6474">
          <cell r="B6474">
            <v>2116028</v>
          </cell>
          <cell r="C6474" t="str">
            <v>POSADA</v>
          </cell>
          <cell r="D6474" t="str">
            <v xml:space="preserve">  48/4 OZ  </v>
          </cell>
          <cell r="E6474" t="str">
            <v>BURRITO BKFST EGG/CHS/HAM</v>
          </cell>
          <cell r="F6474">
            <v>6</v>
          </cell>
          <cell r="G6474" t="str">
            <v>F</v>
          </cell>
          <cell r="I6474" t="str">
            <v xml:space="preserve"> </v>
          </cell>
          <cell r="J6474">
            <v>24</v>
          </cell>
        </row>
        <row r="6475">
          <cell r="B6475">
            <v>7222243</v>
          </cell>
          <cell r="C6475" t="str">
            <v>FIRECLS</v>
          </cell>
          <cell r="D6475" t="str">
            <v xml:space="preserve">   4/5 LB  </v>
          </cell>
          <cell r="E6475" t="str">
            <v>BEEF BULK 80 FINE ARA FRZ</v>
          </cell>
          <cell r="F6475">
            <v>3</v>
          </cell>
          <cell r="G6475" t="str">
            <v>F</v>
          </cell>
          <cell r="I6475" t="str">
            <v xml:space="preserve"> </v>
          </cell>
          <cell r="J6475">
            <v>24</v>
          </cell>
        </row>
        <row r="6476">
          <cell r="B6476">
            <v>226496</v>
          </cell>
          <cell r="C6476" t="str">
            <v>SYS CLS</v>
          </cell>
          <cell r="D6476" t="str">
            <v xml:space="preserve">  40/4 OZ  </v>
          </cell>
          <cell r="E6476" t="str">
            <v>STEAK CUBE SEL FRZN</v>
          </cell>
          <cell r="F6476">
            <v>3</v>
          </cell>
          <cell r="G6476" t="str">
            <v>F</v>
          </cell>
          <cell r="I6476" t="str">
            <v xml:space="preserve"> </v>
          </cell>
          <cell r="J6476">
            <v>24</v>
          </cell>
        </row>
        <row r="6477">
          <cell r="B6477">
            <v>1496876</v>
          </cell>
          <cell r="C6477" t="str">
            <v>FARMLND</v>
          </cell>
          <cell r="D6477" t="str">
            <v xml:space="preserve">   2/5 LB  </v>
          </cell>
          <cell r="E6477" t="str">
            <v>HAM DICED .25 IN CUBE</v>
          </cell>
          <cell r="F6477">
            <v>3</v>
          </cell>
          <cell r="G6477" t="str">
            <v>F</v>
          </cell>
          <cell r="I6477" t="str">
            <v>L</v>
          </cell>
          <cell r="J6477">
            <v>24</v>
          </cell>
        </row>
        <row r="6478">
          <cell r="B6478">
            <v>2581858</v>
          </cell>
          <cell r="C6478" t="str">
            <v>HORMEL</v>
          </cell>
          <cell r="D6478" t="str">
            <v xml:space="preserve">   2/6 LB  </v>
          </cell>
          <cell r="E6478" t="str">
            <v>BACON SLAB C/C 9/13 BLK PPR GF</v>
          </cell>
          <cell r="F6478">
            <v>3</v>
          </cell>
          <cell r="G6478" t="str">
            <v>C</v>
          </cell>
          <cell r="I6478" t="str">
            <v xml:space="preserve"> </v>
          </cell>
          <cell r="J6478">
            <v>24</v>
          </cell>
        </row>
        <row r="6479">
          <cell r="B6479">
            <v>1131630</v>
          </cell>
          <cell r="C6479" t="str">
            <v>SYS CLS</v>
          </cell>
          <cell r="D6479" t="str">
            <v xml:space="preserve">  40/4 OZ  </v>
          </cell>
          <cell r="E6479" t="str">
            <v>PORK FRITTER BRD RAW CHP/FRM</v>
          </cell>
          <cell r="F6479">
            <v>3</v>
          </cell>
          <cell r="G6479" t="str">
            <v>F</v>
          </cell>
          <cell r="I6479" t="str">
            <v xml:space="preserve"> </v>
          </cell>
          <cell r="J6479">
            <v>24</v>
          </cell>
        </row>
        <row r="6480">
          <cell r="B6480">
            <v>1412683</v>
          </cell>
          <cell r="C6480" t="str">
            <v>OTSPKMY</v>
          </cell>
          <cell r="D6480" t="str">
            <v xml:space="preserve"> 240/1.33OZ</v>
          </cell>
          <cell r="E6480" t="str">
            <v>DOUGH COOKIE PEANUT BUTTER</v>
          </cell>
          <cell r="F6480">
            <v>6</v>
          </cell>
          <cell r="G6480" t="str">
            <v>F</v>
          </cell>
          <cell r="I6480" t="str">
            <v xml:space="preserve"> </v>
          </cell>
          <cell r="J6480">
            <v>24</v>
          </cell>
        </row>
        <row r="6481">
          <cell r="B6481">
            <v>3725363</v>
          </cell>
          <cell r="C6481" t="str">
            <v xml:space="preserve">KRAFT     </v>
          </cell>
          <cell r="D6481" t="str">
            <v>200/7/16OZ</v>
          </cell>
          <cell r="E6481" t="str">
            <v xml:space="preserve">DRESSING ITAL GOLDEN          </v>
          </cell>
          <cell r="F6481" t="str">
            <v xml:space="preserve">07   </v>
          </cell>
          <cell r="G6481" t="str">
            <v xml:space="preserve">D    </v>
          </cell>
          <cell r="I6481" t="str">
            <v xml:space="preserve">L    </v>
          </cell>
          <cell r="J6481">
            <v>24</v>
          </cell>
        </row>
        <row r="6482">
          <cell r="B6482">
            <v>7653660</v>
          </cell>
          <cell r="C6482" t="str">
            <v>LAMB</v>
          </cell>
          <cell r="D6482" t="str">
            <v xml:space="preserve">   6/4 LB  </v>
          </cell>
          <cell r="E6482" t="str">
            <v>POTATO FRY 3/16  SS-STEALTH</v>
          </cell>
          <cell r="F6482">
            <v>6</v>
          </cell>
          <cell r="G6482" t="str">
            <v>F</v>
          </cell>
          <cell r="I6482" t="str">
            <v>L</v>
          </cell>
          <cell r="J6482">
            <v>24</v>
          </cell>
        </row>
        <row r="6483">
          <cell r="B6483">
            <v>7018177</v>
          </cell>
          <cell r="C6483" t="str">
            <v>GR LAKE</v>
          </cell>
          <cell r="D6483" t="str">
            <v xml:space="preserve">   1/10#AVG</v>
          </cell>
          <cell r="E6483" t="str">
            <v>CHEESE CHDR SHARP PRINT</v>
          </cell>
          <cell r="F6483">
            <v>2</v>
          </cell>
          <cell r="G6483" t="str">
            <v>C</v>
          </cell>
          <cell r="I6483" t="str">
            <v>L</v>
          </cell>
          <cell r="J6483">
            <v>61</v>
          </cell>
        </row>
        <row r="6484">
          <cell r="B6484">
            <v>6066346</v>
          </cell>
          <cell r="C6484" t="str">
            <v>PACKER</v>
          </cell>
          <cell r="D6484" t="str">
            <v xml:space="preserve">   1/75CT  </v>
          </cell>
          <cell r="E6484" t="str">
            <v>MUSHROOM LARGE TAY PK</v>
          </cell>
          <cell r="F6484">
            <v>11</v>
          </cell>
          <cell r="G6484" t="str">
            <v>C</v>
          </cell>
          <cell r="I6484" t="str">
            <v xml:space="preserve"> </v>
          </cell>
          <cell r="J6484">
            <v>24</v>
          </cell>
        </row>
        <row r="6485">
          <cell r="B6485">
            <v>3565957</v>
          </cell>
          <cell r="C6485" t="str">
            <v>MRY ANN</v>
          </cell>
          <cell r="D6485" t="str">
            <v xml:space="preserve">  96/2 OZ  </v>
          </cell>
          <cell r="E6485" t="str">
            <v>MUFFIN MINI LOAF VARIETY IW</v>
          </cell>
          <cell r="F6485">
            <v>6</v>
          </cell>
          <cell r="G6485" t="str">
            <v>F</v>
          </cell>
          <cell r="I6485" t="str">
            <v>L</v>
          </cell>
          <cell r="J6485">
            <v>43</v>
          </cell>
        </row>
        <row r="6486">
          <cell r="B6486">
            <v>1757269</v>
          </cell>
          <cell r="C6486" t="str">
            <v>MINH</v>
          </cell>
          <cell r="D6486" t="str">
            <v xml:space="preserve">  72/3 OZ  </v>
          </cell>
          <cell r="E6486" t="str">
            <v>EGGROLL VEGETABLE</v>
          </cell>
          <cell r="F6486">
            <v>6</v>
          </cell>
          <cell r="G6486" t="str">
            <v>F</v>
          </cell>
          <cell r="I6486" t="str">
            <v>L</v>
          </cell>
          <cell r="J6486">
            <v>24</v>
          </cell>
        </row>
        <row r="6487">
          <cell r="B6487">
            <v>3143120</v>
          </cell>
          <cell r="C6487" t="str">
            <v>SIMPRST</v>
          </cell>
          <cell r="D6487" t="str">
            <v xml:space="preserve">   1/20 LB </v>
          </cell>
          <cell r="E6487" t="str">
            <v>CORN CUT RSTD</v>
          </cell>
          <cell r="F6487">
            <v>6</v>
          </cell>
          <cell r="G6487" t="str">
            <v>F</v>
          </cell>
          <cell r="I6487" t="str">
            <v xml:space="preserve"> </v>
          </cell>
          <cell r="J6487">
            <v>24</v>
          </cell>
        </row>
        <row r="6488">
          <cell r="B6488">
            <v>5585450</v>
          </cell>
          <cell r="C6488" t="str">
            <v>BELGIO</v>
          </cell>
          <cell r="D6488" t="str">
            <v xml:space="preserve">   2/3 LB  </v>
          </cell>
          <cell r="E6488" t="str">
            <v>CHEESE MOZZ FRSH BOCCONCINI</v>
          </cell>
          <cell r="F6488">
            <v>2</v>
          </cell>
          <cell r="G6488" t="str">
            <v>C</v>
          </cell>
          <cell r="I6488" t="str">
            <v xml:space="preserve"> </v>
          </cell>
          <cell r="J6488">
            <v>24</v>
          </cell>
        </row>
        <row r="6489">
          <cell r="B6489">
            <v>7917672</v>
          </cell>
          <cell r="C6489" t="str">
            <v>SYS CLS</v>
          </cell>
          <cell r="D6489" t="str">
            <v xml:space="preserve">  60/8.3 OZ</v>
          </cell>
          <cell r="E6489" t="str">
            <v>CHICKEN QUARTER IF</v>
          </cell>
          <cell r="F6489">
            <v>5</v>
          </cell>
          <cell r="G6489" t="str">
            <v>F</v>
          </cell>
          <cell r="I6489" t="str">
            <v xml:space="preserve"> </v>
          </cell>
          <cell r="J6489">
            <v>24</v>
          </cell>
        </row>
        <row r="6490">
          <cell r="B6490">
            <v>1007343</v>
          </cell>
          <cell r="C6490" t="str">
            <v>PACKER</v>
          </cell>
          <cell r="D6490" t="str">
            <v xml:space="preserve">   1/48 CT </v>
          </cell>
          <cell r="E6490" t="str">
            <v>AVOCADO HASS GREEN FRESH</v>
          </cell>
          <cell r="F6490">
            <v>11</v>
          </cell>
          <cell r="G6490" t="str">
            <v>C</v>
          </cell>
          <cell r="I6490" t="str">
            <v xml:space="preserve"> </v>
          </cell>
          <cell r="J6490">
            <v>24</v>
          </cell>
        </row>
        <row r="6491">
          <cell r="B6491">
            <v>4966063</v>
          </cell>
          <cell r="C6491" t="str">
            <v>IMPFRSH</v>
          </cell>
          <cell r="D6491" t="str">
            <v xml:space="preserve">   1/10 LB </v>
          </cell>
          <cell r="E6491" t="str">
            <v>LETTUCE LEAF BETTER BRGR</v>
          </cell>
          <cell r="F6491">
            <v>11</v>
          </cell>
          <cell r="G6491" t="str">
            <v>C</v>
          </cell>
          <cell r="I6491" t="str">
            <v xml:space="preserve"> </v>
          </cell>
          <cell r="J6491">
            <v>24</v>
          </cell>
        </row>
        <row r="6492">
          <cell r="B6492">
            <v>1640135</v>
          </cell>
          <cell r="C6492" t="str">
            <v>SYS CLS</v>
          </cell>
          <cell r="D6492" t="str">
            <v xml:space="preserve">   4/10 LB </v>
          </cell>
          <cell r="E6492" t="str">
            <v>CHICKEN THIGH BNLS SKLS JMB FZ</v>
          </cell>
          <cell r="F6492">
            <v>5</v>
          </cell>
          <cell r="G6492" t="str">
            <v>F</v>
          </cell>
          <cell r="I6492" t="str">
            <v xml:space="preserve"> </v>
          </cell>
          <cell r="J6492">
            <v>24</v>
          </cell>
        </row>
        <row r="6493">
          <cell r="B6493">
            <v>1048248</v>
          </cell>
          <cell r="C6493" t="str">
            <v>IMPFRSH</v>
          </cell>
          <cell r="D6493" t="str">
            <v xml:space="preserve">   1/6 CT  </v>
          </cell>
          <cell r="E6493" t="str">
            <v>CILANTRO BUNCH FRESH</v>
          </cell>
          <cell r="F6493">
            <v>11</v>
          </cell>
          <cell r="G6493" t="str">
            <v>C</v>
          </cell>
          <cell r="I6493" t="str">
            <v xml:space="preserve"> </v>
          </cell>
          <cell r="J6493">
            <v>24</v>
          </cell>
        </row>
        <row r="6494">
          <cell r="B6494">
            <v>7065586</v>
          </cell>
          <cell r="C6494" t="str">
            <v>ARMNINO</v>
          </cell>
          <cell r="D6494" t="str">
            <v xml:space="preserve">   2/22 LB </v>
          </cell>
          <cell r="E6494" t="str">
            <v>SAUCE PESTO BASIL LRG BULK</v>
          </cell>
          <cell r="F6494">
            <v>6</v>
          </cell>
          <cell r="G6494" t="str">
            <v>F</v>
          </cell>
          <cell r="I6494" t="str">
            <v>L</v>
          </cell>
          <cell r="J6494">
            <v>43</v>
          </cell>
        </row>
        <row r="6495">
          <cell r="B6495">
            <v>6520258</v>
          </cell>
          <cell r="C6495" t="str">
            <v>IMPFRSH</v>
          </cell>
          <cell r="D6495" t="str">
            <v xml:space="preserve">   1/5 LB  </v>
          </cell>
          <cell r="E6495" t="str">
            <v>TOMATO DICED 3/8IN</v>
          </cell>
          <cell r="F6495">
            <v>11</v>
          </cell>
          <cell r="G6495" t="str">
            <v>C</v>
          </cell>
          <cell r="I6495" t="str">
            <v xml:space="preserve"> </v>
          </cell>
          <cell r="J6495">
            <v>24</v>
          </cell>
        </row>
        <row r="6496">
          <cell r="B6496">
            <v>6894125</v>
          </cell>
          <cell r="C6496" t="str">
            <v>IMPFRSH</v>
          </cell>
          <cell r="D6496" t="str">
            <v xml:space="preserve">   1/25 LB </v>
          </cell>
          <cell r="E6496" t="str">
            <v>TOMATO ROMA FRSH</v>
          </cell>
          <cell r="F6496">
            <v>11</v>
          </cell>
          <cell r="G6496" t="str">
            <v>C</v>
          </cell>
          <cell r="I6496" t="str">
            <v xml:space="preserve"> </v>
          </cell>
          <cell r="J6496">
            <v>24</v>
          </cell>
        </row>
        <row r="6497">
          <cell r="B6497">
            <v>359523</v>
          </cell>
          <cell r="C6497" t="str">
            <v>CAB</v>
          </cell>
          <cell r="D6497" t="str">
            <v xml:space="preserve">  60/2.67OZ</v>
          </cell>
          <cell r="E6497" t="str">
            <v>BEEF GRND BRGR STK FRSH</v>
          </cell>
          <cell r="F6497">
            <v>3</v>
          </cell>
          <cell r="G6497" t="str">
            <v>C</v>
          </cell>
          <cell r="I6497" t="str">
            <v xml:space="preserve"> </v>
          </cell>
          <cell r="J6497">
            <v>24</v>
          </cell>
        </row>
        <row r="6498">
          <cell r="B6498">
            <v>2252138</v>
          </cell>
          <cell r="C6498" t="str">
            <v>RELFRSH</v>
          </cell>
          <cell r="D6498" t="str">
            <v xml:space="preserve">   1/95 CT </v>
          </cell>
          <cell r="E6498" t="str">
            <v>LEMON CH FRESH</v>
          </cell>
          <cell r="F6498">
            <v>11</v>
          </cell>
          <cell r="G6498" t="str">
            <v>C</v>
          </cell>
          <cell r="I6498" t="str">
            <v xml:space="preserve"> </v>
          </cell>
          <cell r="J6498">
            <v>0</v>
          </cell>
        </row>
        <row r="6499">
          <cell r="B6499">
            <v>7052203</v>
          </cell>
          <cell r="C6499" t="str">
            <v xml:space="preserve">OLE MEX   </v>
          </cell>
          <cell r="D6499" t="str">
            <v xml:space="preserve">12/10 CT  </v>
          </cell>
          <cell r="E6499" t="str">
            <v xml:space="preserve">TORTILLA FLOUR HMSTYLE 8-INCH </v>
          </cell>
          <cell r="F6499" t="str">
            <v xml:space="preserve">07   </v>
          </cell>
          <cell r="G6499" t="str">
            <v xml:space="preserve">D    </v>
          </cell>
          <cell r="I6499" t="str">
            <v xml:space="preserve">L    </v>
          </cell>
          <cell r="J6499">
            <v>24</v>
          </cell>
        </row>
        <row r="6500">
          <cell r="B6500">
            <v>6590350</v>
          </cell>
          <cell r="C6500" t="str">
            <v xml:space="preserve">LA BAND   </v>
          </cell>
          <cell r="D6500" t="str">
            <v xml:space="preserve">6/160 CT  </v>
          </cell>
          <cell r="E6500" t="str">
            <v xml:space="preserve">TORTILLA CORN YEL 6           </v>
          </cell>
          <cell r="F6500" t="str">
            <v xml:space="preserve">07   </v>
          </cell>
          <cell r="G6500" t="str">
            <v xml:space="preserve">D    </v>
          </cell>
          <cell r="I6500" t="str">
            <v xml:space="preserve">L    </v>
          </cell>
          <cell r="J6500">
            <v>24</v>
          </cell>
        </row>
        <row r="6501">
          <cell r="B6501">
            <v>4213377</v>
          </cell>
          <cell r="C6501" t="str">
            <v xml:space="preserve">COCACOL   </v>
          </cell>
          <cell r="D6501" t="str">
            <v xml:space="preserve">1/5 GAL   </v>
          </cell>
          <cell r="E6501" t="str">
            <v xml:space="preserve">SYRUP COKE DIET CAF-FREE BIB  </v>
          </cell>
          <cell r="F6501" t="str">
            <v xml:space="preserve">12   </v>
          </cell>
          <cell r="G6501" t="str">
            <v xml:space="preserve">D    </v>
          </cell>
          <cell r="I6501" t="str">
            <v xml:space="preserve">N    </v>
          </cell>
          <cell r="J6501">
            <v>23</v>
          </cell>
        </row>
        <row r="6502">
          <cell r="B6502">
            <v>7497340</v>
          </cell>
          <cell r="C6502" t="str">
            <v xml:space="preserve">BON MAM   </v>
          </cell>
          <cell r="D6502" t="str">
            <v xml:space="preserve">60/1 OZ   </v>
          </cell>
          <cell r="E6502" t="str">
            <v xml:space="preserve">MARMALADE ORANGE MINI         </v>
          </cell>
          <cell r="F6502" t="str">
            <v xml:space="preserve">07   </v>
          </cell>
          <cell r="G6502" t="str">
            <v xml:space="preserve">D    </v>
          </cell>
          <cell r="I6502" t="str">
            <v xml:space="preserve">N    </v>
          </cell>
          <cell r="J6502" t="e">
            <v>#N/A</v>
          </cell>
        </row>
        <row r="6503">
          <cell r="B6503">
            <v>1901075</v>
          </cell>
          <cell r="C6503" t="str">
            <v xml:space="preserve">PANNA     </v>
          </cell>
          <cell r="D6503" t="str">
            <v xml:space="preserve">4/6CT     </v>
          </cell>
          <cell r="E6503" t="str">
            <v xml:space="preserve">WATER NATURAL SPRING 8.8Z     </v>
          </cell>
          <cell r="F6503" t="str">
            <v xml:space="preserve">07   </v>
          </cell>
          <cell r="G6503" t="str">
            <v xml:space="preserve">D    </v>
          </cell>
          <cell r="I6503" t="str">
            <v xml:space="preserve">N    </v>
          </cell>
          <cell r="J6503" t="e">
            <v>#N/A</v>
          </cell>
        </row>
        <row r="6504">
          <cell r="B6504">
            <v>475410</v>
          </cell>
          <cell r="C6504" t="str">
            <v xml:space="preserve">SAHAR B   </v>
          </cell>
          <cell r="D6504" t="str">
            <v xml:space="preserve">12/46 OZ  </v>
          </cell>
          <cell r="E6504" t="str">
            <v xml:space="preserve">JUICE APPLE 100% UNSWT CAN    </v>
          </cell>
          <cell r="F6504" t="str">
            <v xml:space="preserve">07   </v>
          </cell>
          <cell r="G6504" t="str">
            <v xml:space="preserve">D    </v>
          </cell>
          <cell r="I6504" t="str">
            <v xml:space="preserve">N    </v>
          </cell>
          <cell r="J6504" t="e">
            <v>#N/A</v>
          </cell>
        </row>
        <row r="6505">
          <cell r="B6505">
            <v>2764108</v>
          </cell>
          <cell r="C6505" t="str">
            <v xml:space="preserve">SYSCO     </v>
          </cell>
          <cell r="D6505" t="str">
            <v xml:space="preserve">3/EACH    </v>
          </cell>
          <cell r="E6505" t="str">
            <v>PAN GRABBER TRY KNT 8.5X11.5IN</v>
          </cell>
          <cell r="F6505" t="str">
            <v xml:space="preserve">10   </v>
          </cell>
          <cell r="G6505" t="str">
            <v xml:space="preserve">D    </v>
          </cell>
          <cell r="I6505" t="str">
            <v xml:space="preserve">N    </v>
          </cell>
          <cell r="J6505" t="e">
            <v>#N/A</v>
          </cell>
        </row>
        <row r="6506">
          <cell r="B6506">
            <v>4516886</v>
          </cell>
          <cell r="C6506" t="str">
            <v xml:space="preserve">SYSCO     </v>
          </cell>
          <cell r="D6506" t="str">
            <v xml:space="preserve">1/36 CT   </v>
          </cell>
          <cell r="E6506" t="str">
            <v>FORK DINNER WINDSOR MEDIUMWGHT</v>
          </cell>
          <cell r="F6506" t="str">
            <v xml:space="preserve">10   </v>
          </cell>
          <cell r="G6506" t="str">
            <v xml:space="preserve">D    </v>
          </cell>
          <cell r="I6506" t="str">
            <v xml:space="preserve">N    </v>
          </cell>
          <cell r="J6506">
            <v>19</v>
          </cell>
        </row>
        <row r="6507">
          <cell r="B6507">
            <v>4563185</v>
          </cell>
          <cell r="C6507" t="str">
            <v xml:space="preserve">VOLLRTH   </v>
          </cell>
          <cell r="D6507" t="str">
            <v xml:space="preserve">1/12"     </v>
          </cell>
          <cell r="E6507" t="str">
            <v xml:space="preserve">TONG UTILITY STNLS HEAVY DUTY </v>
          </cell>
          <cell r="F6507" t="str">
            <v xml:space="preserve">10   </v>
          </cell>
          <cell r="G6507" t="str">
            <v xml:space="preserve">D    </v>
          </cell>
          <cell r="I6507" t="str">
            <v xml:space="preserve">N    </v>
          </cell>
          <cell r="J6507">
            <v>22</v>
          </cell>
        </row>
        <row r="6508">
          <cell r="B6508">
            <v>8265500</v>
          </cell>
          <cell r="C6508" t="str">
            <v xml:space="preserve">KRSTEAZ   </v>
          </cell>
          <cell r="D6508" t="str">
            <v xml:space="preserve">6/5 LB.   </v>
          </cell>
          <cell r="E6508" t="str">
            <v xml:space="preserve">MIX PANCAKE MULTIGRAIN COMPLT </v>
          </cell>
          <cell r="F6508" t="str">
            <v xml:space="preserve">07   </v>
          </cell>
          <cell r="G6508" t="str">
            <v xml:space="preserve">D    </v>
          </cell>
          <cell r="I6508" t="str">
            <v xml:space="preserve">N    </v>
          </cell>
          <cell r="J6508">
            <v>22</v>
          </cell>
        </row>
        <row r="6509">
          <cell r="B6509">
            <v>4109401</v>
          </cell>
          <cell r="C6509" t="str">
            <v xml:space="preserve">SYS CLS   </v>
          </cell>
          <cell r="D6509" t="str">
            <v xml:space="preserve">6/#10     </v>
          </cell>
          <cell r="E6509" t="str">
            <v xml:space="preserve">BEET SHOESTRING FCY           </v>
          </cell>
          <cell r="F6509" t="str">
            <v xml:space="preserve">07   </v>
          </cell>
          <cell r="G6509" t="str">
            <v xml:space="preserve">D    </v>
          </cell>
          <cell r="I6509" t="str">
            <v xml:space="preserve">N    </v>
          </cell>
          <cell r="J6509">
            <v>18</v>
          </cell>
        </row>
        <row r="6510">
          <cell r="B6510">
            <v>7028505</v>
          </cell>
          <cell r="C6510" t="str">
            <v xml:space="preserve">DIVERSY   </v>
          </cell>
          <cell r="D6510" t="str">
            <v xml:space="preserve">4/1 GAL   </v>
          </cell>
          <cell r="E6510" t="str">
            <v xml:space="preserve">SOAP POT &amp; PAN LOW FOAM 47+   </v>
          </cell>
          <cell r="F6510" t="str">
            <v xml:space="preserve">09   </v>
          </cell>
          <cell r="G6510" t="str">
            <v xml:space="preserve">D    </v>
          </cell>
          <cell r="I6510" t="str">
            <v xml:space="preserve">L    </v>
          </cell>
          <cell r="J6510">
            <v>16</v>
          </cell>
        </row>
        <row r="6511">
          <cell r="B6511">
            <v>4208120</v>
          </cell>
          <cell r="C6511" t="str">
            <v xml:space="preserve">ECOLAB    </v>
          </cell>
          <cell r="D6511" t="str">
            <v xml:space="preserve">1/5GAL    </v>
          </cell>
          <cell r="E6511" t="str">
            <v xml:space="preserve">DESTAINER LAUNDRY LIQUID      </v>
          </cell>
          <cell r="F6511" t="str">
            <v xml:space="preserve">09   </v>
          </cell>
          <cell r="G6511" t="str">
            <v xml:space="preserve">D    </v>
          </cell>
          <cell r="I6511" t="str">
            <v xml:space="preserve">N    </v>
          </cell>
          <cell r="J6511">
            <v>22</v>
          </cell>
        </row>
        <row r="6512">
          <cell r="B6512">
            <v>982183</v>
          </cell>
          <cell r="C6512" t="str">
            <v xml:space="preserve">KEYSTON   </v>
          </cell>
          <cell r="D6512" t="str">
            <v xml:space="preserve">1/2.5LB   </v>
          </cell>
          <cell r="E6512" t="str">
            <v xml:space="preserve">RINSE AID BRILLIANCE SLD DISP </v>
          </cell>
          <cell r="F6512" t="str">
            <v xml:space="preserve">09   </v>
          </cell>
          <cell r="G6512" t="str">
            <v xml:space="preserve">D    </v>
          </cell>
          <cell r="I6512" t="str">
            <v xml:space="preserve">N    </v>
          </cell>
          <cell r="J6512" t="e">
            <v>#N/A</v>
          </cell>
        </row>
        <row r="6513">
          <cell r="B6513">
            <v>7378989</v>
          </cell>
          <cell r="C6513" t="str">
            <v xml:space="preserve">SYSCO     </v>
          </cell>
          <cell r="D6513" t="str">
            <v xml:space="preserve">1/EA      </v>
          </cell>
          <cell r="E6513" t="str">
            <v xml:space="preserve">PAN DUST LOBBY W 2 PC HNDL    </v>
          </cell>
          <cell r="F6513" t="str">
            <v xml:space="preserve">10   </v>
          </cell>
          <cell r="G6513" t="str">
            <v xml:space="preserve">D    </v>
          </cell>
          <cell r="I6513" t="str">
            <v xml:space="preserve">N    </v>
          </cell>
          <cell r="J6513">
            <v>27</v>
          </cell>
        </row>
        <row r="6514">
          <cell r="B6514">
            <v>4115739</v>
          </cell>
          <cell r="C6514" t="str">
            <v xml:space="preserve">CITVIMP   </v>
          </cell>
          <cell r="D6514" t="str">
            <v xml:space="preserve">96/2 OZ   </v>
          </cell>
          <cell r="E6514" t="str">
            <v>COFFEE GRND DECAF COLO MED W/F</v>
          </cell>
          <cell r="F6514" t="str">
            <v xml:space="preserve">12   </v>
          </cell>
          <cell r="G6514" t="str">
            <v xml:space="preserve">D    </v>
          </cell>
          <cell r="I6514" t="str">
            <v xml:space="preserve">N    </v>
          </cell>
          <cell r="J6514">
            <v>22</v>
          </cell>
        </row>
        <row r="6515">
          <cell r="B6515">
            <v>1084281</v>
          </cell>
          <cell r="C6515" t="str">
            <v xml:space="preserve">LEGOUT    </v>
          </cell>
          <cell r="D6515" t="str">
            <v xml:space="preserve">6/25.22Z  </v>
          </cell>
          <cell r="E6515" t="str">
            <v xml:space="preserve">SOUP BASE CRM POUCH           </v>
          </cell>
          <cell r="F6515" t="str">
            <v xml:space="preserve">07   </v>
          </cell>
          <cell r="G6515" t="str">
            <v xml:space="preserve">D    </v>
          </cell>
          <cell r="I6515" t="str">
            <v xml:space="preserve">N    </v>
          </cell>
          <cell r="J6515">
            <v>2</v>
          </cell>
        </row>
        <row r="6516">
          <cell r="B6516">
            <v>4069431</v>
          </cell>
          <cell r="C6516" t="str">
            <v xml:space="preserve">SYS CLS   </v>
          </cell>
          <cell r="D6516" t="str">
            <v xml:space="preserve">4/1 GAL   </v>
          </cell>
          <cell r="E6516" t="str">
            <v xml:space="preserve">DRESSING 1000 ISLD CHEF STYLE </v>
          </cell>
          <cell r="F6516" t="str">
            <v xml:space="preserve">07   </v>
          </cell>
          <cell r="G6516" t="str">
            <v xml:space="preserve">D    </v>
          </cell>
          <cell r="I6516" t="str">
            <v xml:space="preserve">N    </v>
          </cell>
          <cell r="J6516" t="e">
            <v>#N/A</v>
          </cell>
        </row>
        <row r="6517">
          <cell r="B6517">
            <v>4689618</v>
          </cell>
          <cell r="C6517" t="str">
            <v xml:space="preserve">SYS CLS   </v>
          </cell>
          <cell r="D6517" t="str">
            <v xml:space="preserve">6/#10     </v>
          </cell>
          <cell r="E6517" t="str">
            <v xml:space="preserve">SYRUP CHOCOLATE SAFARI        </v>
          </cell>
          <cell r="F6517" t="str">
            <v xml:space="preserve">07   </v>
          </cell>
          <cell r="G6517" t="str">
            <v xml:space="preserve">D    </v>
          </cell>
          <cell r="I6517" t="str">
            <v xml:space="preserve">N    </v>
          </cell>
          <cell r="J6517" t="e">
            <v>#N/A</v>
          </cell>
        </row>
        <row r="6518">
          <cell r="B6518">
            <v>6612840</v>
          </cell>
          <cell r="C6518" t="str">
            <v xml:space="preserve">COLAVIT   </v>
          </cell>
          <cell r="D6518" t="str">
            <v xml:space="preserve">2/5 LTR   </v>
          </cell>
          <cell r="E6518" t="str">
            <v xml:space="preserve">VINEGAR RED WINE              </v>
          </cell>
          <cell r="F6518" t="str">
            <v xml:space="preserve">07   </v>
          </cell>
          <cell r="G6518" t="str">
            <v xml:space="preserve">D    </v>
          </cell>
          <cell r="I6518" t="str">
            <v xml:space="preserve">N    </v>
          </cell>
          <cell r="J6518">
            <v>4</v>
          </cell>
        </row>
        <row r="6519">
          <cell r="B6519">
            <v>2452909</v>
          </cell>
          <cell r="C6519" t="str">
            <v xml:space="preserve">KEEBLER   </v>
          </cell>
          <cell r="D6519" t="str">
            <v xml:space="preserve">12/13.8OZ </v>
          </cell>
          <cell r="E6519" t="str">
            <v xml:space="preserve">CRACKER TOWNHOUSE             </v>
          </cell>
          <cell r="F6519" t="str">
            <v xml:space="preserve">07   </v>
          </cell>
          <cell r="G6519" t="str">
            <v xml:space="preserve">D    </v>
          </cell>
          <cell r="I6519" t="str">
            <v xml:space="preserve">N    </v>
          </cell>
          <cell r="J6519" t="e">
            <v>#N/A</v>
          </cell>
        </row>
        <row r="6520">
          <cell r="B6520">
            <v>6655617</v>
          </cell>
          <cell r="C6520" t="str">
            <v xml:space="preserve">KELLOGG   </v>
          </cell>
          <cell r="D6520" t="str">
            <v xml:space="preserve">12/21 OZ  </v>
          </cell>
          <cell r="E6520" t="str">
            <v xml:space="preserve">CORN FLAKE CRUMB              </v>
          </cell>
          <cell r="F6520" t="str">
            <v xml:space="preserve">07   </v>
          </cell>
          <cell r="G6520" t="str">
            <v xml:space="preserve">D    </v>
          </cell>
          <cell r="I6520" t="str">
            <v xml:space="preserve">N    </v>
          </cell>
          <cell r="J6520">
            <v>25</v>
          </cell>
        </row>
        <row r="6521">
          <cell r="B6521">
            <v>4304291</v>
          </cell>
          <cell r="C6521" t="str">
            <v xml:space="preserve">LA PREF   </v>
          </cell>
          <cell r="D6521" t="str">
            <v xml:space="preserve">6/#10     </v>
          </cell>
          <cell r="E6521" t="str">
            <v xml:space="preserve">SAUCE ENCHILADA               </v>
          </cell>
          <cell r="F6521" t="str">
            <v xml:space="preserve">07   </v>
          </cell>
          <cell r="G6521" t="str">
            <v xml:space="preserve">D    </v>
          </cell>
          <cell r="I6521" t="str">
            <v xml:space="preserve">N    </v>
          </cell>
          <cell r="J6521">
            <v>3</v>
          </cell>
        </row>
        <row r="6522">
          <cell r="B6522">
            <v>4166658</v>
          </cell>
          <cell r="C6522" t="str">
            <v xml:space="preserve">GM        </v>
          </cell>
          <cell r="D6522" t="str">
            <v xml:space="preserve">96/.688OZ </v>
          </cell>
          <cell r="E6522" t="str">
            <v xml:space="preserve">CEREAL CORN FLAKES CTRY BWLPK </v>
          </cell>
          <cell r="F6522" t="str">
            <v xml:space="preserve">07   </v>
          </cell>
          <cell r="G6522" t="str">
            <v xml:space="preserve">D    </v>
          </cell>
          <cell r="I6522" t="str">
            <v xml:space="preserve">L    </v>
          </cell>
          <cell r="J6522">
            <v>2</v>
          </cell>
        </row>
        <row r="6523">
          <cell r="B6523">
            <v>6206551</v>
          </cell>
          <cell r="C6523" t="str">
            <v xml:space="preserve">HEINZ     </v>
          </cell>
          <cell r="D6523" t="str">
            <v xml:space="preserve">6/6.5 LB  </v>
          </cell>
          <cell r="E6523" t="str">
            <v xml:space="preserve">MUSTARD YELLOW JUG            </v>
          </cell>
          <cell r="F6523" t="str">
            <v xml:space="preserve">07   </v>
          </cell>
          <cell r="G6523" t="str">
            <v xml:space="preserve">D    </v>
          </cell>
          <cell r="I6523" t="str">
            <v xml:space="preserve">N    </v>
          </cell>
          <cell r="J6523">
            <v>18</v>
          </cell>
        </row>
        <row r="6524">
          <cell r="B6524">
            <v>9858440</v>
          </cell>
          <cell r="C6524" t="str">
            <v xml:space="preserve">KENS      </v>
          </cell>
          <cell r="D6524" t="str">
            <v xml:space="preserve">4/1 GAL   </v>
          </cell>
          <cell r="E6524" t="str">
            <v xml:space="preserve">MAYONNAISE REAL               </v>
          </cell>
          <cell r="F6524" t="str">
            <v xml:space="preserve">07   </v>
          </cell>
          <cell r="G6524" t="str">
            <v xml:space="preserve">D    </v>
          </cell>
          <cell r="I6524" t="str">
            <v xml:space="preserve">L    </v>
          </cell>
          <cell r="J6524">
            <v>5</v>
          </cell>
        </row>
        <row r="6525">
          <cell r="B6525">
            <v>3346049</v>
          </cell>
          <cell r="C6525" t="str">
            <v xml:space="preserve">MARZETI   </v>
          </cell>
          <cell r="D6525" t="str">
            <v xml:space="preserve">2/1 GAL   </v>
          </cell>
          <cell r="E6525" t="str">
            <v xml:space="preserve">SAUCE CHILI SRIRACHA BRBN     </v>
          </cell>
          <cell r="F6525" t="str">
            <v xml:space="preserve">07   </v>
          </cell>
          <cell r="G6525" t="str">
            <v xml:space="preserve">D    </v>
          </cell>
          <cell r="I6525" t="str">
            <v xml:space="preserve">N    </v>
          </cell>
          <cell r="J6525">
            <v>28</v>
          </cell>
        </row>
        <row r="6526">
          <cell r="B6526">
            <v>4003729</v>
          </cell>
          <cell r="C6526" t="str">
            <v xml:space="preserve">SYS CLS   </v>
          </cell>
          <cell r="D6526" t="str">
            <v xml:space="preserve">4/1 GAL   </v>
          </cell>
          <cell r="E6526" t="str">
            <v xml:space="preserve">DRESSING ITALIAN HERB SEPRTNG </v>
          </cell>
          <cell r="F6526" t="str">
            <v xml:space="preserve">07   </v>
          </cell>
          <cell r="G6526" t="str">
            <v xml:space="preserve">D    </v>
          </cell>
          <cell r="I6526" t="str">
            <v xml:space="preserve">N    </v>
          </cell>
          <cell r="J6526">
            <v>13</v>
          </cell>
        </row>
        <row r="6527">
          <cell r="B6527">
            <v>111167</v>
          </cell>
          <cell r="C6527" t="str">
            <v xml:space="preserve">PACKER    </v>
          </cell>
          <cell r="D6527" t="str">
            <v xml:space="preserve">6/1 GAL   </v>
          </cell>
          <cell r="E6527" t="str">
            <v xml:space="preserve">OIL CORN BLND 5% OLIVE POMACE </v>
          </cell>
          <cell r="F6527" t="str">
            <v xml:space="preserve">07   </v>
          </cell>
          <cell r="G6527" t="str">
            <v xml:space="preserve">D    </v>
          </cell>
          <cell r="I6527" t="str">
            <v xml:space="preserve">L    </v>
          </cell>
          <cell r="J6527">
            <v>4</v>
          </cell>
        </row>
        <row r="6528">
          <cell r="B6528">
            <v>2298168</v>
          </cell>
          <cell r="C6528" t="str">
            <v xml:space="preserve">CRANDAL   </v>
          </cell>
          <cell r="D6528" t="str">
            <v xml:space="preserve">8/75 CT   </v>
          </cell>
          <cell r="E6528" t="str">
            <v xml:space="preserve">NAPKIN 17X17 LINEN-LK 800A    </v>
          </cell>
          <cell r="F6528" t="str">
            <v xml:space="preserve">08   </v>
          </cell>
          <cell r="G6528" t="str">
            <v xml:space="preserve">D    </v>
          </cell>
          <cell r="I6528" t="str">
            <v xml:space="preserve">C    </v>
          </cell>
          <cell r="J6528" t="e">
            <v>#N/A</v>
          </cell>
        </row>
        <row r="6529">
          <cell r="B6529">
            <v>8263481</v>
          </cell>
          <cell r="C6529" t="str">
            <v xml:space="preserve">BROWN     </v>
          </cell>
          <cell r="D6529" t="str">
            <v xml:space="preserve">5/1000    </v>
          </cell>
          <cell r="E6529" t="str">
            <v xml:space="preserve">WRAP PAPER WXD NEWSPRINT 12X  </v>
          </cell>
          <cell r="F6529" t="str">
            <v xml:space="preserve">08   </v>
          </cell>
          <cell r="G6529" t="str">
            <v xml:space="preserve">D    </v>
          </cell>
          <cell r="I6529" t="str">
            <v xml:space="preserve">N    </v>
          </cell>
          <cell r="J6529">
            <v>18</v>
          </cell>
        </row>
        <row r="6530">
          <cell r="B6530">
            <v>5530367</v>
          </cell>
          <cell r="C6530" t="str">
            <v xml:space="preserve">INTPAPR   </v>
          </cell>
          <cell r="D6530" t="str">
            <v xml:space="preserve">20/100 CT </v>
          </cell>
          <cell r="E6530" t="str">
            <v xml:space="preserve">LID PLAS SLOT TRANS           </v>
          </cell>
          <cell r="F6530" t="str">
            <v xml:space="preserve">08   </v>
          </cell>
          <cell r="G6530" t="str">
            <v xml:space="preserve">D    </v>
          </cell>
          <cell r="I6530" t="str">
            <v xml:space="preserve">L    </v>
          </cell>
          <cell r="J6530" t="e">
            <v>#N/A</v>
          </cell>
        </row>
        <row r="6531">
          <cell r="B6531">
            <v>4374348</v>
          </cell>
          <cell r="C6531" t="str">
            <v xml:space="preserve">CORNER    </v>
          </cell>
          <cell r="D6531" t="str">
            <v xml:space="preserve">1/1000CT  </v>
          </cell>
          <cell r="E6531" t="str">
            <v xml:space="preserve">CUP PLAS PET 16 OZ CORNER     </v>
          </cell>
          <cell r="F6531" t="str">
            <v xml:space="preserve">08   </v>
          </cell>
          <cell r="G6531" t="str">
            <v xml:space="preserve">D    </v>
          </cell>
          <cell r="I6531" t="str">
            <v xml:space="preserve">C    </v>
          </cell>
          <cell r="J6531" t="e">
            <v>#N/A</v>
          </cell>
        </row>
        <row r="6532">
          <cell r="B6532">
            <v>8565832</v>
          </cell>
          <cell r="C6532" t="str">
            <v xml:space="preserve">PACTIV    </v>
          </cell>
          <cell r="D6532" t="str">
            <v xml:space="preserve">200/THIRD </v>
          </cell>
          <cell r="E6532" t="str">
            <v xml:space="preserve">PAN FOIL STM TBL DEEP 3-5/16  </v>
          </cell>
          <cell r="F6532" t="str">
            <v xml:space="preserve">08   </v>
          </cell>
          <cell r="G6532" t="str">
            <v xml:space="preserve">D    </v>
          </cell>
          <cell r="I6532" t="str">
            <v xml:space="preserve">N    </v>
          </cell>
          <cell r="J6532">
            <v>32</v>
          </cell>
        </row>
        <row r="6533">
          <cell r="B6533">
            <v>2973974</v>
          </cell>
          <cell r="C6533" t="str">
            <v xml:space="preserve">SABERT    </v>
          </cell>
          <cell r="D6533" t="str">
            <v xml:space="preserve">25/16X16" </v>
          </cell>
          <cell r="E6533" t="str">
            <v xml:space="preserve">PLATTER PULP SQUARE NAT       </v>
          </cell>
          <cell r="F6533" t="str">
            <v xml:space="preserve">08   </v>
          </cell>
          <cell r="G6533" t="str">
            <v xml:space="preserve">D    </v>
          </cell>
          <cell r="I6533" t="str">
            <v xml:space="preserve">L    </v>
          </cell>
          <cell r="J6533">
            <v>22</v>
          </cell>
        </row>
        <row r="6534">
          <cell r="B6534">
            <v>647455</v>
          </cell>
          <cell r="C6534" t="str">
            <v xml:space="preserve">SYS CLS   </v>
          </cell>
          <cell r="D6534" t="str">
            <v xml:space="preserve">1/1000CT  </v>
          </cell>
          <cell r="E6534" t="str">
            <v xml:space="preserve">BAG PLAS 6X3X15 .9ML HVY WT   </v>
          </cell>
          <cell r="F6534" t="str">
            <v xml:space="preserve">08   </v>
          </cell>
          <cell r="G6534" t="str">
            <v xml:space="preserve">D    </v>
          </cell>
          <cell r="I6534" t="str">
            <v xml:space="preserve">N    </v>
          </cell>
          <cell r="J6534">
            <v>22</v>
          </cell>
        </row>
        <row r="6535">
          <cell r="B6535">
            <v>3769106</v>
          </cell>
          <cell r="C6535" t="str">
            <v xml:space="preserve">SYS CLS   </v>
          </cell>
          <cell r="D6535" t="str">
            <v>100/60 GAL</v>
          </cell>
          <cell r="E6535" t="str">
            <v xml:space="preserve">LINER TRASH 38X58 1.5 ML CLR  </v>
          </cell>
          <cell r="F6535" t="str">
            <v xml:space="preserve">08   </v>
          </cell>
          <cell r="G6535" t="str">
            <v xml:space="preserve">D    </v>
          </cell>
          <cell r="I6535" t="str">
            <v xml:space="preserve">L    </v>
          </cell>
          <cell r="J6535" t="e">
            <v>#N/A</v>
          </cell>
        </row>
        <row r="6536">
          <cell r="B6536">
            <v>4766567</v>
          </cell>
          <cell r="C6536" t="str">
            <v xml:space="preserve">SYSCO     </v>
          </cell>
          <cell r="D6536" t="str">
            <v xml:space="preserve">1/1000CT  </v>
          </cell>
          <cell r="E6536" t="str">
            <v xml:space="preserve">LABEL ROLL WEDNESDAY 1 RED    </v>
          </cell>
          <cell r="F6536" t="str">
            <v xml:space="preserve">08   </v>
          </cell>
          <cell r="G6536" t="str">
            <v xml:space="preserve">D    </v>
          </cell>
          <cell r="I6536" t="str">
            <v xml:space="preserve">N    </v>
          </cell>
          <cell r="J6536">
            <v>18</v>
          </cell>
        </row>
        <row r="6537">
          <cell r="B6537">
            <v>8202644</v>
          </cell>
          <cell r="C6537" t="str">
            <v xml:space="preserve">SYS IMP   </v>
          </cell>
          <cell r="D6537" t="str">
            <v xml:space="preserve">1000/CT   </v>
          </cell>
          <cell r="E6537" t="str">
            <v>KNIFE PLAS BLK HVY FULL LENGTH</v>
          </cell>
          <cell r="F6537" t="str">
            <v xml:space="preserve">08   </v>
          </cell>
          <cell r="G6537" t="str">
            <v xml:space="preserve">D    </v>
          </cell>
          <cell r="I6537" t="str">
            <v xml:space="preserve">N    </v>
          </cell>
          <cell r="J6537">
            <v>8</v>
          </cell>
        </row>
        <row r="6538">
          <cell r="B6538">
            <v>5856265</v>
          </cell>
          <cell r="C6538" t="str">
            <v xml:space="preserve">SYSCO     </v>
          </cell>
          <cell r="D6538" t="str">
            <v xml:space="preserve">1/20 CT   </v>
          </cell>
          <cell r="E6538" t="str">
            <v xml:space="preserve">PAD GRIDDLE 4X6               </v>
          </cell>
          <cell r="F6538" t="str">
            <v xml:space="preserve">08   </v>
          </cell>
          <cell r="G6538" t="str">
            <v xml:space="preserve">D    </v>
          </cell>
          <cell r="I6538" t="str">
            <v xml:space="preserve">N    </v>
          </cell>
          <cell r="J6538">
            <v>5</v>
          </cell>
        </row>
        <row r="6539">
          <cell r="B6539">
            <v>3673709</v>
          </cell>
          <cell r="C6539" t="str">
            <v xml:space="preserve">TORK      </v>
          </cell>
          <cell r="D6539" t="str">
            <v xml:space="preserve">24/334CT  </v>
          </cell>
          <cell r="E6539" t="str">
            <v xml:space="preserve">NAPKIN DSPNSR 7X12 1PLY WHT   </v>
          </cell>
          <cell r="F6539" t="str">
            <v xml:space="preserve">08   </v>
          </cell>
          <cell r="G6539" t="str">
            <v xml:space="preserve">D    </v>
          </cell>
          <cell r="I6539" t="str">
            <v xml:space="preserve">L    </v>
          </cell>
          <cell r="J6539">
            <v>15</v>
          </cell>
        </row>
        <row r="6540">
          <cell r="B6540">
            <v>7064334</v>
          </cell>
          <cell r="C6540" t="str">
            <v xml:space="preserve">ERTHPLS   </v>
          </cell>
          <cell r="D6540" t="str">
            <v xml:space="preserve">20/50 CT  </v>
          </cell>
          <cell r="E6540" t="str">
            <v xml:space="preserve">CUP PAPER PLA HOT 12 OZ       </v>
          </cell>
          <cell r="F6540" t="str">
            <v xml:space="preserve">08   </v>
          </cell>
          <cell r="G6540" t="str">
            <v xml:space="preserve">D    </v>
          </cell>
          <cell r="I6540" t="str">
            <v xml:space="preserve">N    </v>
          </cell>
          <cell r="J6540">
            <v>22</v>
          </cell>
        </row>
        <row r="6541">
          <cell r="B6541">
            <v>2096549</v>
          </cell>
          <cell r="C6541" t="str">
            <v xml:space="preserve">FABRKAL   </v>
          </cell>
          <cell r="D6541" t="str">
            <v xml:space="preserve">1/1000    </v>
          </cell>
          <cell r="E6541" t="str">
            <v xml:space="preserve">LID PLASTIC FLAT NO SLOT      </v>
          </cell>
          <cell r="F6541" t="str">
            <v xml:space="preserve">08   </v>
          </cell>
          <cell r="G6541" t="str">
            <v xml:space="preserve">D    </v>
          </cell>
          <cell r="I6541" t="str">
            <v xml:space="preserve">L    </v>
          </cell>
          <cell r="J6541">
            <v>21</v>
          </cell>
        </row>
        <row r="6542">
          <cell r="B6542">
            <v>4038535</v>
          </cell>
          <cell r="C6542" t="str">
            <v xml:space="preserve">SWHEART   </v>
          </cell>
          <cell r="D6542" t="str">
            <v xml:space="preserve">16/125 CT </v>
          </cell>
          <cell r="E6542" t="str">
            <v xml:space="preserve">LID PLAS FOR 12 &amp; 16-22 OZ    </v>
          </cell>
          <cell r="F6542" t="str">
            <v xml:space="preserve">08   </v>
          </cell>
          <cell r="G6542" t="str">
            <v xml:space="preserve">D    </v>
          </cell>
          <cell r="I6542" t="str">
            <v xml:space="preserve">L    </v>
          </cell>
          <cell r="J6542">
            <v>37</v>
          </cell>
        </row>
        <row r="6543">
          <cell r="B6543">
            <v>4358982</v>
          </cell>
          <cell r="C6543" t="str">
            <v xml:space="preserve">SYS CLS   </v>
          </cell>
          <cell r="D6543" t="str">
            <v xml:space="preserve">1/250CT   </v>
          </cell>
          <cell r="E6543" t="str">
            <v xml:space="preserve">BAG PLAS 18X24 HI-DEN CLR     </v>
          </cell>
          <cell r="F6543" t="str">
            <v xml:space="preserve">08   </v>
          </cell>
          <cell r="G6543" t="str">
            <v xml:space="preserve">D    </v>
          </cell>
          <cell r="I6543" t="str">
            <v xml:space="preserve">N    </v>
          </cell>
          <cell r="J6543">
            <v>111</v>
          </cell>
        </row>
        <row r="6544">
          <cell r="B6544">
            <v>6887162</v>
          </cell>
          <cell r="C6544" t="str">
            <v xml:space="preserve">ANCHPKG   </v>
          </cell>
          <cell r="D6544" t="str">
            <v xml:space="preserve">500/10 OZ </v>
          </cell>
          <cell r="E6544" t="str">
            <v xml:space="preserve">BOWL POLY MICROWV INCRED-BOWL </v>
          </cell>
          <cell r="F6544" t="str">
            <v xml:space="preserve">08   </v>
          </cell>
          <cell r="G6544" t="str">
            <v xml:space="preserve">D    </v>
          </cell>
          <cell r="I6544" t="str">
            <v xml:space="preserve">L    </v>
          </cell>
          <cell r="J6544">
            <v>58</v>
          </cell>
        </row>
        <row r="6545">
          <cell r="B6545">
            <v>1997879</v>
          </cell>
          <cell r="C6545" t="str">
            <v xml:space="preserve">SYS CLS   </v>
          </cell>
          <cell r="D6545" t="str">
            <v xml:space="preserve">20/25CT   </v>
          </cell>
          <cell r="E6545" t="str">
            <v xml:space="preserve">CUP PAPER HOT WHT 200Z        </v>
          </cell>
          <cell r="F6545" t="str">
            <v xml:space="preserve">08   </v>
          </cell>
          <cell r="G6545" t="str">
            <v xml:space="preserve">D    </v>
          </cell>
          <cell r="I6545" t="str">
            <v xml:space="preserve">N    </v>
          </cell>
          <cell r="J6545">
            <v>16</v>
          </cell>
        </row>
        <row r="6546">
          <cell r="B6546">
            <v>6647610</v>
          </cell>
          <cell r="C6546" t="str">
            <v xml:space="preserve">TORKUNV   </v>
          </cell>
          <cell r="D6546" t="str">
            <v xml:space="preserve">1/240CT   </v>
          </cell>
          <cell r="E6546" t="str">
            <v xml:space="preserve">WIPER BLUE / WHT FS 21.5X13   </v>
          </cell>
          <cell r="F6546" t="str">
            <v xml:space="preserve">08   </v>
          </cell>
          <cell r="G6546" t="str">
            <v xml:space="preserve">D    </v>
          </cell>
          <cell r="I6546" t="str">
            <v xml:space="preserve">L    </v>
          </cell>
          <cell r="J6546">
            <v>24</v>
          </cell>
        </row>
        <row r="6547">
          <cell r="B6547">
            <v>4878690</v>
          </cell>
          <cell r="C6547" t="str">
            <v xml:space="preserve">SYS CLS   </v>
          </cell>
          <cell r="D6547" t="str">
            <v>125/40-45G</v>
          </cell>
          <cell r="E6547" t="str">
            <v xml:space="preserve">LINER TRASH 40X46 .7 ML CLR   </v>
          </cell>
          <cell r="F6547" t="str">
            <v xml:space="preserve">08   </v>
          </cell>
          <cell r="G6547" t="str">
            <v xml:space="preserve">D    </v>
          </cell>
          <cell r="I6547" t="str">
            <v xml:space="preserve">N    </v>
          </cell>
          <cell r="J6547">
            <v>58</v>
          </cell>
        </row>
        <row r="6548">
          <cell r="B6548">
            <v>7694524</v>
          </cell>
          <cell r="C6548" t="str">
            <v xml:space="preserve">SYS IMP   </v>
          </cell>
          <cell r="D6548" t="str">
            <v xml:space="preserve">150/32 OZ </v>
          </cell>
          <cell r="E6548" t="str">
            <v xml:space="preserve">BOWL PLAS BLK RND MICRWVBL    </v>
          </cell>
          <cell r="F6548" t="str">
            <v xml:space="preserve">08   </v>
          </cell>
          <cell r="G6548" t="str">
            <v xml:space="preserve">D    </v>
          </cell>
          <cell r="I6548" t="str">
            <v xml:space="preserve">N    </v>
          </cell>
          <cell r="J6548">
            <v>87</v>
          </cell>
        </row>
        <row r="6549">
          <cell r="B6549">
            <v>8615753</v>
          </cell>
          <cell r="C6549" t="str">
            <v xml:space="preserve">SYS REL   </v>
          </cell>
          <cell r="D6549" t="str">
            <v xml:space="preserve">8/125CT   </v>
          </cell>
          <cell r="E6549" t="str">
            <v xml:space="preserve">PLATE FOAM UL WHT 6 IN        </v>
          </cell>
          <cell r="F6549" t="str">
            <v xml:space="preserve">08   </v>
          </cell>
          <cell r="G6549" t="str">
            <v xml:space="preserve">D    </v>
          </cell>
          <cell r="I6549" t="str">
            <v xml:space="preserve">N    </v>
          </cell>
          <cell r="J6549">
            <v>127</v>
          </cell>
        </row>
        <row r="6550">
          <cell r="B6550">
            <v>4094587</v>
          </cell>
          <cell r="C6550" t="str">
            <v xml:space="preserve">GM        </v>
          </cell>
          <cell r="D6550" t="str">
            <v xml:space="preserve">4/29 OZ   </v>
          </cell>
          <cell r="E6550" t="str">
            <v xml:space="preserve">CEREAL CHEERIO GLTN FR BLKPK  </v>
          </cell>
          <cell r="F6550" t="str">
            <v xml:space="preserve">07   </v>
          </cell>
          <cell r="G6550" t="str">
            <v xml:space="preserve">D    </v>
          </cell>
          <cell r="I6550" t="str">
            <v xml:space="preserve">N    </v>
          </cell>
          <cell r="J6550">
            <v>17</v>
          </cell>
        </row>
        <row r="6551">
          <cell r="B6551">
            <v>5857990</v>
          </cell>
          <cell r="C6551" t="str">
            <v xml:space="preserve">REDDEVL   </v>
          </cell>
          <cell r="D6551" t="str">
            <v xml:space="preserve">200/7 GM  </v>
          </cell>
          <cell r="E6551" t="str">
            <v xml:space="preserve">SAUCE PEPPER                  </v>
          </cell>
          <cell r="F6551" t="str">
            <v xml:space="preserve">07   </v>
          </cell>
          <cell r="G6551" t="str">
            <v xml:space="preserve">D    </v>
          </cell>
          <cell r="I6551" t="str">
            <v xml:space="preserve">N    </v>
          </cell>
          <cell r="J6551">
            <v>48</v>
          </cell>
        </row>
        <row r="6552">
          <cell r="B6552">
            <v>4593455</v>
          </cell>
          <cell r="C6552" t="str">
            <v xml:space="preserve">NWMNOWN   </v>
          </cell>
          <cell r="D6552" t="str">
            <v>100/1.5 OZ</v>
          </cell>
          <cell r="E6552" t="str">
            <v xml:space="preserve">DRESSING 2000 ISLAND PACKET   </v>
          </cell>
          <cell r="F6552" t="str">
            <v xml:space="preserve">07   </v>
          </cell>
          <cell r="G6552" t="str">
            <v xml:space="preserve">D    </v>
          </cell>
          <cell r="I6552" t="str">
            <v xml:space="preserve">N    </v>
          </cell>
          <cell r="J6552">
            <v>59</v>
          </cell>
        </row>
        <row r="6553">
          <cell r="B6553">
            <v>7019320</v>
          </cell>
          <cell r="C6553" t="str">
            <v xml:space="preserve">LEE KUM   </v>
          </cell>
          <cell r="D6553" t="str">
            <v xml:space="preserve">4/1 GAL   </v>
          </cell>
          <cell r="E6553" t="str">
            <v xml:space="preserve">SAUCE SOY LESS SODIUM         </v>
          </cell>
          <cell r="F6553" t="str">
            <v xml:space="preserve">07   </v>
          </cell>
          <cell r="G6553" t="str">
            <v xml:space="preserve">D    </v>
          </cell>
          <cell r="I6553" t="str">
            <v xml:space="preserve">L    </v>
          </cell>
          <cell r="J6553">
            <v>28</v>
          </cell>
        </row>
        <row r="6554">
          <cell r="B6554">
            <v>4346953</v>
          </cell>
          <cell r="C6554" t="str">
            <v xml:space="preserve">SYS CLS   </v>
          </cell>
          <cell r="D6554" t="str">
            <v xml:space="preserve">1/20 LB   </v>
          </cell>
          <cell r="E6554" t="str">
            <v xml:space="preserve">BEAN RED SM DRIED             </v>
          </cell>
          <cell r="F6554" t="str">
            <v xml:space="preserve">07   </v>
          </cell>
          <cell r="G6554" t="str">
            <v xml:space="preserve">D    </v>
          </cell>
          <cell r="I6554" t="str">
            <v xml:space="preserve">N    </v>
          </cell>
          <cell r="J6554">
            <v>15</v>
          </cell>
        </row>
        <row r="6555">
          <cell r="B6555">
            <v>4944641</v>
          </cell>
          <cell r="C6555" t="str">
            <v xml:space="preserve">SYS REL   </v>
          </cell>
          <cell r="D6555" t="str">
            <v xml:space="preserve">1/25 LB   </v>
          </cell>
          <cell r="E6555" t="str">
            <v xml:space="preserve">SOUP BASE CHICKEN             </v>
          </cell>
          <cell r="F6555" t="str">
            <v xml:space="preserve">07   </v>
          </cell>
          <cell r="G6555" t="str">
            <v xml:space="preserve">D    </v>
          </cell>
          <cell r="I6555" t="str">
            <v xml:space="preserve">N    </v>
          </cell>
          <cell r="J6555">
            <v>38</v>
          </cell>
        </row>
        <row r="6556">
          <cell r="B6556">
            <v>4351623</v>
          </cell>
          <cell r="C6556" t="str">
            <v xml:space="preserve">KRSTEAZ   </v>
          </cell>
          <cell r="D6556" t="str">
            <v xml:space="preserve">6/7 LB    </v>
          </cell>
          <cell r="E6556" t="str">
            <v xml:space="preserve">MIX BROWNIE FUDGE COMPLT      </v>
          </cell>
          <cell r="F6556" t="str">
            <v xml:space="preserve">07   </v>
          </cell>
          <cell r="G6556" t="str">
            <v xml:space="preserve">D    </v>
          </cell>
          <cell r="I6556" t="str">
            <v xml:space="preserve">N    </v>
          </cell>
          <cell r="J6556">
            <v>40</v>
          </cell>
        </row>
        <row r="6557">
          <cell r="B6557">
            <v>5156661</v>
          </cell>
          <cell r="C6557" t="str">
            <v xml:space="preserve">SUNKSTS   </v>
          </cell>
          <cell r="D6557" t="str">
            <v xml:space="preserve">1/3 GAL   </v>
          </cell>
          <cell r="E6557" t="str">
            <v xml:space="preserve">JUICE BASE CRAN CONC 10% 4+1  </v>
          </cell>
          <cell r="F6557" t="str">
            <v xml:space="preserve">12   </v>
          </cell>
          <cell r="G6557" t="str">
            <v xml:space="preserve">D    </v>
          </cell>
          <cell r="I6557" t="str">
            <v xml:space="preserve">N    </v>
          </cell>
          <cell r="J6557">
            <v>53</v>
          </cell>
        </row>
        <row r="6558">
          <cell r="B6558">
            <v>1898651</v>
          </cell>
          <cell r="C6558" t="str">
            <v xml:space="preserve">GM        </v>
          </cell>
          <cell r="D6558" t="str">
            <v xml:space="preserve">96/1.42OZ </v>
          </cell>
          <cell r="E6558" t="str">
            <v xml:space="preserve">BREAKFAST BAR CINN TST CRNCH  </v>
          </cell>
          <cell r="F6558" t="str">
            <v xml:space="preserve">07   </v>
          </cell>
          <cell r="G6558" t="str">
            <v xml:space="preserve">D    </v>
          </cell>
          <cell r="I6558" t="str">
            <v xml:space="preserve">N    </v>
          </cell>
          <cell r="J6558">
            <v>0</v>
          </cell>
        </row>
        <row r="6559">
          <cell r="B6559">
            <v>5228671</v>
          </cell>
          <cell r="C6559" t="str">
            <v xml:space="preserve">IMP/MCC   </v>
          </cell>
          <cell r="D6559" t="str">
            <v xml:space="preserve">6/14 OZ   </v>
          </cell>
          <cell r="E6559" t="str">
            <v xml:space="preserve">SPICE CORIANDER GRND          </v>
          </cell>
          <cell r="F6559" t="str">
            <v xml:space="preserve">07   </v>
          </cell>
          <cell r="G6559" t="str">
            <v xml:space="preserve">D    </v>
          </cell>
          <cell r="I6559" t="str">
            <v xml:space="preserve">N    </v>
          </cell>
          <cell r="J6559">
            <v>23</v>
          </cell>
        </row>
        <row r="6560">
          <cell r="B6560">
            <v>5238930</v>
          </cell>
          <cell r="C6560" t="str">
            <v>SYS CLS</v>
          </cell>
          <cell r="D6560" t="str">
            <v xml:space="preserve">   4/3# AVG</v>
          </cell>
          <cell r="E6560" t="str">
            <v>PORK BELLY SOUS VIDE FC</v>
          </cell>
          <cell r="F6560">
            <v>3</v>
          </cell>
          <cell r="G6560" t="str">
            <v>F</v>
          </cell>
          <cell r="I6560" t="str">
            <v xml:space="preserve"> </v>
          </cell>
          <cell r="J6560">
            <v>23</v>
          </cell>
        </row>
        <row r="6561">
          <cell r="B6561">
            <v>4668707</v>
          </cell>
          <cell r="C6561" t="str">
            <v>HORMEL</v>
          </cell>
          <cell r="D6561" t="str">
            <v xml:space="preserve">   6/3LB AV</v>
          </cell>
          <cell r="E6561" t="str">
            <v>BACON SLICED SHOULDER PECANWD</v>
          </cell>
          <cell r="F6561">
            <v>3</v>
          </cell>
          <cell r="G6561" t="str">
            <v>C</v>
          </cell>
          <cell r="I6561" t="str">
            <v xml:space="preserve"> </v>
          </cell>
          <cell r="J6561">
            <v>23</v>
          </cell>
        </row>
        <row r="6562">
          <cell r="B6562">
            <v>2166427</v>
          </cell>
          <cell r="C6562" t="str">
            <v>PORTCLS</v>
          </cell>
          <cell r="D6562" t="str">
            <v xml:space="preserve">   1/10 LB </v>
          </cell>
          <cell r="E6562" t="str">
            <v>LOBSTER TAIL WRM WTR 8OZ NIC</v>
          </cell>
          <cell r="F6562">
            <v>4</v>
          </cell>
          <cell r="G6562" t="str">
            <v>F</v>
          </cell>
          <cell r="I6562" t="str">
            <v xml:space="preserve"> </v>
          </cell>
          <cell r="J6562">
            <v>23</v>
          </cell>
        </row>
        <row r="6563">
          <cell r="B6563">
            <v>2642700</v>
          </cell>
          <cell r="C6563" t="str">
            <v>MERIDAN</v>
          </cell>
          <cell r="D6563" t="str">
            <v xml:space="preserve">  10/5 LB  </v>
          </cell>
          <cell r="E6563" t="str">
            <v>SHRIMP GH BRN MEX #1 31/35</v>
          </cell>
          <cell r="F6563">
            <v>4</v>
          </cell>
          <cell r="G6563" t="str">
            <v>F</v>
          </cell>
          <cell r="I6563" t="str">
            <v xml:space="preserve"> </v>
          </cell>
          <cell r="J6563">
            <v>23</v>
          </cell>
        </row>
        <row r="6564">
          <cell r="B6564">
            <v>1681214</v>
          </cell>
          <cell r="C6564" t="str">
            <v>CLRWTR</v>
          </cell>
          <cell r="D6564" t="str">
            <v xml:space="preserve">  12/227 GM</v>
          </cell>
          <cell r="E6564" t="str">
            <v>LOBSTER MEAT RAW CLW KNKL LRG</v>
          </cell>
          <cell r="F6564">
            <v>4</v>
          </cell>
          <cell r="G6564" t="str">
            <v>F</v>
          </cell>
          <cell r="I6564" t="str">
            <v xml:space="preserve"> </v>
          </cell>
          <cell r="J6564">
            <v>23</v>
          </cell>
        </row>
        <row r="6565">
          <cell r="B6565">
            <v>5962584</v>
          </cell>
          <cell r="C6565" t="str">
            <v>CASACLS</v>
          </cell>
          <cell r="D6565" t="str">
            <v xml:space="preserve">   4/5 LB  </v>
          </cell>
          <cell r="E6565" t="str">
            <v>CHICKEN FAJ BRST STRIP RAW</v>
          </cell>
          <cell r="F6565">
            <v>5</v>
          </cell>
          <cell r="G6565" t="str">
            <v>F</v>
          </cell>
          <cell r="I6565" t="str">
            <v xml:space="preserve"> </v>
          </cell>
          <cell r="J6565">
            <v>23</v>
          </cell>
        </row>
        <row r="6566">
          <cell r="B6566">
            <v>8810345</v>
          </cell>
          <cell r="C6566" t="str">
            <v>JENNIEO</v>
          </cell>
          <cell r="D6566" t="str">
            <v xml:space="preserve">   4/7-9#AV</v>
          </cell>
          <cell r="E6566" t="str">
            <v>TURKEY RSTD POT ROAST</v>
          </cell>
          <cell r="F6566">
            <v>5</v>
          </cell>
          <cell r="G6566" t="str">
            <v>F</v>
          </cell>
          <cell r="I6566" t="str">
            <v xml:space="preserve"> </v>
          </cell>
          <cell r="J6566">
            <v>23</v>
          </cell>
        </row>
        <row r="6567">
          <cell r="B6567">
            <v>2018370</v>
          </cell>
          <cell r="C6567" t="str">
            <v>MARZETI</v>
          </cell>
          <cell r="D6567" t="str">
            <v xml:space="preserve">  46/3.5OZ </v>
          </cell>
          <cell r="E6567" t="str">
            <v>PASTA LASAGNA ROLLUP WHL GRAIN</v>
          </cell>
          <cell r="F6567">
            <v>6</v>
          </cell>
          <cell r="G6567" t="str">
            <v>F</v>
          </cell>
          <cell r="I6567" t="str">
            <v>L</v>
          </cell>
          <cell r="J6567">
            <v>23</v>
          </cell>
        </row>
        <row r="6568">
          <cell r="B6568">
            <v>5221155</v>
          </cell>
          <cell r="C6568" t="str">
            <v>BKRSIMP</v>
          </cell>
          <cell r="D6568" t="str">
            <v xml:space="preserve">  48/3 OZ  </v>
          </cell>
          <cell r="E6568" t="str">
            <v>CROISSANT BUTTER CURVED</v>
          </cell>
          <cell r="F6568">
            <v>6</v>
          </cell>
          <cell r="G6568" t="str">
            <v>F</v>
          </cell>
          <cell r="I6568" t="str">
            <v xml:space="preserve"> </v>
          </cell>
          <cell r="J6568">
            <v>23</v>
          </cell>
        </row>
        <row r="6569">
          <cell r="B6569">
            <v>9869330</v>
          </cell>
          <cell r="C6569" t="str">
            <v>SYS CLS</v>
          </cell>
          <cell r="D6569" t="str">
            <v xml:space="preserve">   4/8 LB  </v>
          </cell>
          <cell r="E6569" t="str">
            <v>HORSERADISH WHITE PRPD</v>
          </cell>
          <cell r="F6569">
            <v>7</v>
          </cell>
          <cell r="G6569" t="str">
            <v>C</v>
          </cell>
          <cell r="I6569" t="str">
            <v xml:space="preserve"> </v>
          </cell>
          <cell r="J6569">
            <v>23</v>
          </cell>
        </row>
        <row r="6570">
          <cell r="B6570">
            <v>4944724</v>
          </cell>
          <cell r="C6570" t="str">
            <v>SYS IMP</v>
          </cell>
          <cell r="D6570" t="str">
            <v xml:space="preserve">   6/1 LB  </v>
          </cell>
          <cell r="E6570" t="str">
            <v>SOUP BASE HAM NO MSG/HVP</v>
          </cell>
          <cell r="F6570">
            <v>7</v>
          </cell>
          <cell r="G6570" t="str">
            <v>C</v>
          </cell>
          <cell r="I6570" t="str">
            <v xml:space="preserve"> </v>
          </cell>
          <cell r="J6570">
            <v>23</v>
          </cell>
        </row>
        <row r="6571">
          <cell r="B6571">
            <v>175796</v>
          </cell>
          <cell r="C6571" t="str">
            <v>CACAO B</v>
          </cell>
          <cell r="D6571" t="str">
            <v xml:space="preserve">   1/5 KG  </v>
          </cell>
          <cell r="E6571" t="str">
            <v>CHOCOLATE DARK PATE A GLA PAIL</v>
          </cell>
          <cell r="F6571">
            <v>7</v>
          </cell>
          <cell r="G6571" t="str">
            <v>C</v>
          </cell>
          <cell r="I6571" t="str">
            <v xml:space="preserve"> </v>
          </cell>
          <cell r="J6571">
            <v>23</v>
          </cell>
        </row>
        <row r="6572">
          <cell r="B6572">
            <v>1868708</v>
          </cell>
          <cell r="C6572" t="str">
            <v>MARZETI</v>
          </cell>
          <cell r="D6572" t="str">
            <v xml:space="preserve">   2/1GAL  </v>
          </cell>
          <cell r="E6572" t="str">
            <v>DRESSING RANCH CHIPOTLE</v>
          </cell>
          <cell r="F6572">
            <v>7</v>
          </cell>
          <cell r="G6572" t="str">
            <v>C</v>
          </cell>
          <cell r="I6572" t="str">
            <v xml:space="preserve"> </v>
          </cell>
          <cell r="J6572">
            <v>23</v>
          </cell>
        </row>
        <row r="6573">
          <cell r="B6573">
            <v>4215331</v>
          </cell>
          <cell r="C6573" t="str">
            <v xml:space="preserve">LA CHOY   </v>
          </cell>
          <cell r="D6573" t="str">
            <v xml:space="preserve">1/1 GAL   </v>
          </cell>
          <cell r="E6573" t="str">
            <v xml:space="preserve">SAUCE PLUM                    </v>
          </cell>
          <cell r="F6573" t="str">
            <v xml:space="preserve">07   </v>
          </cell>
          <cell r="G6573" t="str">
            <v xml:space="preserve">D    </v>
          </cell>
          <cell r="I6573" t="str">
            <v xml:space="preserve">N    </v>
          </cell>
          <cell r="J6573">
            <v>23</v>
          </cell>
        </row>
        <row r="6574">
          <cell r="B6574">
            <v>4248027</v>
          </cell>
          <cell r="C6574" t="str">
            <v xml:space="preserve">NESTLE    </v>
          </cell>
          <cell r="D6574" t="str">
            <v xml:space="preserve">12/11 OZ  </v>
          </cell>
          <cell r="E6574" t="str">
            <v xml:space="preserve">BUTTERSCOTCH CHIP             </v>
          </cell>
          <cell r="F6574" t="str">
            <v xml:space="preserve">07   </v>
          </cell>
          <cell r="G6574" t="str">
            <v xml:space="preserve">D    </v>
          </cell>
          <cell r="I6574" t="str">
            <v xml:space="preserve">N    </v>
          </cell>
          <cell r="J6574">
            <v>23</v>
          </cell>
        </row>
        <row r="6575">
          <cell r="B6575">
            <v>7092368</v>
          </cell>
          <cell r="C6575" t="str">
            <v xml:space="preserve">BUBBIES   </v>
          </cell>
          <cell r="D6575" t="str">
            <v xml:space="preserve">6/33 OZ   </v>
          </cell>
          <cell r="E6575" t="str">
            <v xml:space="preserve">PICKLE CHIP BREAD &amp; BUTTER    </v>
          </cell>
          <cell r="F6575" t="str">
            <v xml:space="preserve">07   </v>
          </cell>
          <cell r="G6575" t="str">
            <v xml:space="preserve">D    </v>
          </cell>
          <cell r="I6575" t="str">
            <v xml:space="preserve">N    </v>
          </cell>
          <cell r="J6575">
            <v>23</v>
          </cell>
        </row>
        <row r="6576">
          <cell r="B6576">
            <v>4934552</v>
          </cell>
          <cell r="C6576" t="str">
            <v xml:space="preserve">LYON M    </v>
          </cell>
          <cell r="D6576" t="str">
            <v xml:space="preserve">12/46 OZ  </v>
          </cell>
          <cell r="E6576" t="str">
            <v xml:space="preserve">JUICE MANGO TROPICAL CKTAIL   </v>
          </cell>
          <cell r="F6576" t="str">
            <v xml:space="preserve">07   </v>
          </cell>
          <cell r="G6576" t="str">
            <v xml:space="preserve">D    </v>
          </cell>
          <cell r="I6576" t="str">
            <v xml:space="preserve">N    </v>
          </cell>
          <cell r="J6576">
            <v>23</v>
          </cell>
        </row>
        <row r="6577">
          <cell r="B6577">
            <v>5896311</v>
          </cell>
          <cell r="C6577" t="str">
            <v xml:space="preserve">QUAKER    </v>
          </cell>
          <cell r="D6577" t="str">
            <v xml:space="preserve">60/.91 OZ </v>
          </cell>
          <cell r="E6577" t="str">
            <v xml:space="preserve">RICE CAKE CARM CORN           </v>
          </cell>
          <cell r="F6577" t="str">
            <v xml:space="preserve">07   </v>
          </cell>
          <cell r="G6577" t="str">
            <v xml:space="preserve">D    </v>
          </cell>
          <cell r="I6577" t="str">
            <v xml:space="preserve">N    </v>
          </cell>
          <cell r="J6577">
            <v>23</v>
          </cell>
        </row>
        <row r="6578">
          <cell r="B6578">
            <v>980518</v>
          </cell>
          <cell r="C6578" t="str">
            <v>ELMLGRO</v>
          </cell>
          <cell r="D6578" t="str">
            <v xml:space="preserve">  42/1 DZ  </v>
          </cell>
          <cell r="E6578" t="str">
            <v>TORTILLA FLOUR 5"</v>
          </cell>
          <cell r="F6578">
            <v>6</v>
          </cell>
          <cell r="G6578" t="str">
            <v>F</v>
          </cell>
          <cell r="I6578" t="str">
            <v xml:space="preserve"> </v>
          </cell>
          <cell r="J6578">
            <v>23</v>
          </cell>
        </row>
        <row r="6579">
          <cell r="B6579">
            <v>8272421</v>
          </cell>
          <cell r="C6579" t="str">
            <v>LBA</v>
          </cell>
          <cell r="D6579" t="str">
            <v xml:space="preserve">  60/5.5 OZ</v>
          </cell>
          <cell r="E6579" t="str">
            <v>DOUGH PIE TOPS 8</v>
          </cell>
          <cell r="F6579">
            <v>6</v>
          </cell>
          <cell r="G6579" t="str">
            <v>F</v>
          </cell>
          <cell r="I6579" t="str">
            <v>L</v>
          </cell>
          <cell r="J6579">
            <v>23</v>
          </cell>
        </row>
        <row r="6580">
          <cell r="B6580">
            <v>3716503</v>
          </cell>
          <cell r="C6580" t="str">
            <v>PHILA</v>
          </cell>
          <cell r="D6580" t="str">
            <v xml:space="preserve">   6/3 LB  </v>
          </cell>
          <cell r="E6580" t="str">
            <v>CHEESE CREAM SOFT ORIG LOAF</v>
          </cell>
          <cell r="F6580">
            <v>2</v>
          </cell>
          <cell r="G6580" t="str">
            <v>C</v>
          </cell>
          <cell r="I6580" t="str">
            <v xml:space="preserve"> </v>
          </cell>
          <cell r="J6580">
            <v>419</v>
          </cell>
        </row>
        <row r="6581">
          <cell r="B6581">
            <v>5863788</v>
          </cell>
          <cell r="C6581" t="str">
            <v>FREEBRD</v>
          </cell>
          <cell r="D6581" t="str">
            <v xml:space="preserve">   4/10 LB </v>
          </cell>
          <cell r="E6581" t="str">
            <v>CHICKEN CVP THIGH BLSKL FRZN</v>
          </cell>
          <cell r="F6581">
            <v>5</v>
          </cell>
          <cell r="G6581" t="str">
            <v>F</v>
          </cell>
          <cell r="I6581" t="str">
            <v xml:space="preserve"> </v>
          </cell>
          <cell r="J6581">
            <v>18</v>
          </cell>
        </row>
        <row r="6582">
          <cell r="B6582">
            <v>3105960</v>
          </cell>
          <cell r="C6582" t="str">
            <v>BSTMAID</v>
          </cell>
          <cell r="D6582" t="str">
            <v xml:space="preserve">  72/2 OZ  </v>
          </cell>
          <cell r="E6582" t="str">
            <v>COOKIE CHOC CHIP</v>
          </cell>
          <cell r="F6582">
            <v>6</v>
          </cell>
          <cell r="G6582" t="str">
            <v>F</v>
          </cell>
          <cell r="I6582" t="str">
            <v xml:space="preserve"> </v>
          </cell>
          <cell r="J6582">
            <v>23</v>
          </cell>
        </row>
        <row r="6583">
          <cell r="B6583">
            <v>9077454</v>
          </cell>
          <cell r="C6583" t="str">
            <v>SYS CLS</v>
          </cell>
          <cell r="D6583" t="str">
            <v xml:space="preserve">   3/5LB   </v>
          </cell>
          <cell r="E6583" t="str">
            <v>CHICKEN WING SECT FC OVEN RST</v>
          </cell>
          <cell r="F6583">
            <v>5</v>
          </cell>
          <cell r="G6583" t="str">
            <v>F</v>
          </cell>
          <cell r="I6583" t="str">
            <v xml:space="preserve"> </v>
          </cell>
          <cell r="J6583">
            <v>23</v>
          </cell>
        </row>
        <row r="6584">
          <cell r="B6584">
            <v>4831131</v>
          </cell>
          <cell r="C6584" t="str">
            <v>AUBONPN</v>
          </cell>
          <cell r="D6584" t="str">
            <v xml:space="preserve">   4/8 LB  </v>
          </cell>
          <cell r="E6584" t="str">
            <v>SOUP CHICKEN AND DUMPLIN</v>
          </cell>
          <cell r="F6584">
            <v>6</v>
          </cell>
          <cell r="G6584" t="str">
            <v>F</v>
          </cell>
          <cell r="I6584" t="str">
            <v>C</v>
          </cell>
          <cell r="J6584">
            <v>23</v>
          </cell>
        </row>
        <row r="6585">
          <cell r="B6585">
            <v>4821288</v>
          </cell>
          <cell r="C6585" t="str">
            <v>TWORVRS</v>
          </cell>
          <cell r="D6585" t="str">
            <v xml:space="preserve">   4/23#   </v>
          </cell>
          <cell r="E6585" t="str">
            <v>BEEF RIBEYE BNLS LIP ON</v>
          </cell>
          <cell r="F6585">
            <v>3</v>
          </cell>
          <cell r="G6585" t="str">
            <v>F</v>
          </cell>
          <cell r="I6585" t="str">
            <v>L</v>
          </cell>
          <cell r="J6585">
            <v>23</v>
          </cell>
        </row>
        <row r="6586">
          <cell r="B6586">
            <v>7070831</v>
          </cell>
          <cell r="C6586" t="str">
            <v>VILAPRM</v>
          </cell>
          <cell r="D6586" t="str">
            <v xml:space="preserve">  15/22 OZ </v>
          </cell>
          <cell r="E6586" t="str">
            <v>DOUGH PIZZA WHLGRN RE SHT16</v>
          </cell>
          <cell r="F6586">
            <v>6</v>
          </cell>
          <cell r="G6586" t="str">
            <v>F</v>
          </cell>
          <cell r="I6586" t="str">
            <v>L</v>
          </cell>
          <cell r="J6586">
            <v>23</v>
          </cell>
        </row>
        <row r="6587">
          <cell r="B6587">
            <v>1854179</v>
          </cell>
          <cell r="C6587" t="str">
            <v>SILK</v>
          </cell>
          <cell r="D6587" t="str">
            <v xml:space="preserve">   6/64 OZ </v>
          </cell>
          <cell r="E6587" t="str">
            <v>MILK COCONUT ORIG ESL</v>
          </cell>
          <cell r="F6587">
            <v>2</v>
          </cell>
          <cell r="G6587" t="str">
            <v>C</v>
          </cell>
          <cell r="I6587" t="str">
            <v>L</v>
          </cell>
          <cell r="J6587">
            <v>31</v>
          </cell>
        </row>
        <row r="6588">
          <cell r="B6588">
            <v>1277928</v>
          </cell>
          <cell r="C6588" t="str">
            <v>EURBKRS</v>
          </cell>
          <cell r="D6588" t="str">
            <v xml:space="preserve">   8/12 CT </v>
          </cell>
          <cell r="E6588" t="str">
            <v>BUN WHEAT OAT TOPD 4KAISR SL</v>
          </cell>
          <cell r="F6588">
            <v>6</v>
          </cell>
          <cell r="G6588" t="str">
            <v>F</v>
          </cell>
          <cell r="I6588" t="str">
            <v>L</v>
          </cell>
          <cell r="J6588">
            <v>23</v>
          </cell>
        </row>
        <row r="6589">
          <cell r="B6589">
            <v>2723641</v>
          </cell>
          <cell r="C6589" t="str">
            <v>PACKER</v>
          </cell>
          <cell r="D6589" t="str">
            <v xml:space="preserve">   1/40#AVG</v>
          </cell>
          <cell r="E6589" t="str">
            <v>CHICKEN FEET</v>
          </cell>
          <cell r="F6589">
            <v>5</v>
          </cell>
          <cell r="G6589" t="str">
            <v>F</v>
          </cell>
          <cell r="I6589" t="str">
            <v xml:space="preserve"> </v>
          </cell>
          <cell r="J6589">
            <v>23</v>
          </cell>
        </row>
        <row r="6590">
          <cell r="B6590">
            <v>8061012</v>
          </cell>
          <cell r="C6590" t="str">
            <v>SYS REL</v>
          </cell>
          <cell r="D6590" t="str">
            <v xml:space="preserve">   2/5 LB  </v>
          </cell>
          <cell r="E6590" t="str">
            <v>CHICKEN TNDR FRTR GLD FLT RNDM</v>
          </cell>
          <cell r="F6590">
            <v>5</v>
          </cell>
          <cell r="G6590" t="str">
            <v>F</v>
          </cell>
          <cell r="I6590" t="str">
            <v xml:space="preserve"> </v>
          </cell>
          <cell r="J6590">
            <v>23</v>
          </cell>
        </row>
        <row r="6591">
          <cell r="B6591">
            <v>2366607</v>
          </cell>
          <cell r="C6591" t="str">
            <v>WHLFCLS</v>
          </cell>
          <cell r="D6591" t="str">
            <v xml:space="preserve">  15/2 LB  </v>
          </cell>
          <cell r="E6591" t="str">
            <v>EGG WHL LIQ FRSH W/CITRIC TFF</v>
          </cell>
          <cell r="F6591">
            <v>2</v>
          </cell>
          <cell r="G6591" t="str">
            <v>C</v>
          </cell>
          <cell r="I6591" t="str">
            <v xml:space="preserve"> </v>
          </cell>
          <cell r="J6591">
            <v>353</v>
          </cell>
        </row>
        <row r="6592">
          <cell r="B6592">
            <v>1302363</v>
          </cell>
          <cell r="C6592" t="str">
            <v>LA PREF</v>
          </cell>
          <cell r="D6592" t="str">
            <v xml:space="preserve">  20/10 CT </v>
          </cell>
          <cell r="E6592" t="str">
            <v>TORTILLA FLOUR WHT 10 IN</v>
          </cell>
          <cell r="F6592">
            <v>6</v>
          </cell>
          <cell r="G6592" t="str">
            <v>F</v>
          </cell>
          <cell r="I6592" t="str">
            <v xml:space="preserve"> </v>
          </cell>
          <cell r="J6592">
            <v>23</v>
          </cell>
        </row>
        <row r="6593">
          <cell r="B6593">
            <v>5183177</v>
          </cell>
          <cell r="C6593" t="str">
            <v>BEYMEAT</v>
          </cell>
          <cell r="D6593" t="str">
            <v xml:space="preserve">  50/3.5 OZ</v>
          </cell>
          <cell r="E6593" t="str">
            <v>SAUSAGE VEGETARIAN ITAL HOT</v>
          </cell>
          <cell r="F6593">
            <v>6</v>
          </cell>
          <cell r="G6593" t="str">
            <v>F</v>
          </cell>
          <cell r="I6593" t="str">
            <v xml:space="preserve"> </v>
          </cell>
          <cell r="J6593">
            <v>23</v>
          </cell>
        </row>
        <row r="6594">
          <cell r="B6594">
            <v>7037614</v>
          </cell>
          <cell r="C6594" t="str">
            <v>CHSCAKE</v>
          </cell>
          <cell r="D6594" t="str">
            <v xml:space="preserve">   6/1 LB  </v>
          </cell>
          <cell r="E6594" t="str">
            <v>CRAB MEAT LUMP PSTRZD</v>
          </cell>
          <cell r="F6594">
            <v>4</v>
          </cell>
          <cell r="G6594" t="str">
            <v>C</v>
          </cell>
          <cell r="I6594" t="str">
            <v>C</v>
          </cell>
          <cell r="J6594">
            <v>19</v>
          </cell>
        </row>
        <row r="6595">
          <cell r="B6595">
            <v>5823455</v>
          </cell>
          <cell r="C6595" t="str">
            <v>NWMNOWN</v>
          </cell>
          <cell r="D6595" t="str">
            <v xml:space="preserve"> 100/1.5 OZ</v>
          </cell>
          <cell r="E6595" t="str">
            <v>DRESSING BLUE CHEESE PACKET</v>
          </cell>
          <cell r="F6595">
            <v>7</v>
          </cell>
          <cell r="G6595" t="str">
            <v>C</v>
          </cell>
          <cell r="I6595" t="str">
            <v xml:space="preserve"> </v>
          </cell>
          <cell r="J6595">
            <v>23</v>
          </cell>
        </row>
        <row r="6596">
          <cell r="B6596">
            <v>2463927</v>
          </cell>
          <cell r="C6596" t="str">
            <v>SYS CLS</v>
          </cell>
          <cell r="D6596" t="str">
            <v xml:space="preserve">   8/12 CT </v>
          </cell>
          <cell r="E6596" t="str">
            <v>BUN KAISER WT CN DS 4.25 IN SL</v>
          </cell>
          <cell r="F6596">
            <v>6</v>
          </cell>
          <cell r="G6596" t="str">
            <v>F</v>
          </cell>
          <cell r="I6596" t="str">
            <v xml:space="preserve"> </v>
          </cell>
          <cell r="J6596">
            <v>23</v>
          </cell>
        </row>
        <row r="6597">
          <cell r="B6597">
            <v>7758099</v>
          </cell>
          <cell r="C6597" t="str">
            <v>PACKER</v>
          </cell>
          <cell r="D6597" t="str">
            <v xml:space="preserve">   3/4 LB. </v>
          </cell>
          <cell r="E6597" t="str">
            <v>LOBSTER MEAT CLAW &amp; KNUCKL</v>
          </cell>
          <cell r="F6597">
            <v>4</v>
          </cell>
          <cell r="G6597" t="str">
            <v>F</v>
          </cell>
          <cell r="I6597" t="str">
            <v xml:space="preserve"> </v>
          </cell>
          <cell r="J6597">
            <v>23</v>
          </cell>
        </row>
        <row r="6598">
          <cell r="B6598">
            <v>1624674</v>
          </cell>
          <cell r="C6598" t="str">
            <v>BKRSCLS</v>
          </cell>
          <cell r="D6598" t="str">
            <v xml:space="preserve"> 108/3 OZ  </v>
          </cell>
          <cell r="E6598" t="str">
            <v>DOUGH COOKIE OATMEAL RSN</v>
          </cell>
          <cell r="F6598">
            <v>6</v>
          </cell>
          <cell r="G6598" t="str">
            <v>F</v>
          </cell>
          <cell r="I6598" t="str">
            <v xml:space="preserve"> </v>
          </cell>
          <cell r="J6598">
            <v>23</v>
          </cell>
        </row>
        <row r="6599">
          <cell r="B6599">
            <v>7041996</v>
          </cell>
          <cell r="C6599" t="str">
            <v>CLDSTON</v>
          </cell>
          <cell r="D6599" t="str">
            <v xml:space="preserve">   8/1 QT  </v>
          </cell>
          <cell r="E6599" t="str">
            <v>ICE CREAM OREO OVERLOAD</v>
          </cell>
          <cell r="F6599">
            <v>2</v>
          </cell>
          <cell r="G6599" t="str">
            <v>F</v>
          </cell>
          <cell r="I6599" t="str">
            <v>C</v>
          </cell>
          <cell r="J6599">
            <v>23</v>
          </cell>
        </row>
        <row r="6600">
          <cell r="B6600">
            <v>6146009</v>
          </cell>
          <cell r="C6600" t="str">
            <v>AUBONPN</v>
          </cell>
          <cell r="D6600" t="str">
            <v xml:space="preserve">   4/8 LB  </v>
          </cell>
          <cell r="E6600" t="str">
            <v>SOUP WEDDING</v>
          </cell>
          <cell r="F6600">
            <v>6</v>
          </cell>
          <cell r="G6600" t="str">
            <v>F</v>
          </cell>
          <cell r="I6600" t="str">
            <v>C</v>
          </cell>
          <cell r="J6600">
            <v>23</v>
          </cell>
        </row>
        <row r="6601">
          <cell r="B6601">
            <v>9263211</v>
          </cell>
          <cell r="C6601" t="str">
            <v>SYS IMP</v>
          </cell>
          <cell r="D6601" t="str">
            <v xml:space="preserve">   6/2.5 LB</v>
          </cell>
          <cell r="E6601" t="str">
            <v>ONION RING BEER BTR 3/8 OVNBL</v>
          </cell>
          <cell r="F6601">
            <v>6</v>
          </cell>
          <cell r="G6601" t="str">
            <v>F</v>
          </cell>
          <cell r="I6601" t="str">
            <v xml:space="preserve"> </v>
          </cell>
          <cell r="J6601">
            <v>23</v>
          </cell>
        </row>
        <row r="6602">
          <cell r="B6602">
            <v>7018123</v>
          </cell>
          <cell r="C6602" t="str">
            <v>GR LAKE</v>
          </cell>
          <cell r="D6602" t="str">
            <v xml:space="preserve">   4/2.5 LB</v>
          </cell>
          <cell r="E6602" t="str">
            <v>CHEESE SWISS SLI .5 OZ</v>
          </cell>
          <cell r="F6602">
            <v>2</v>
          </cell>
          <cell r="G6602" t="str">
            <v>C</v>
          </cell>
          <cell r="I6602" t="str">
            <v>L</v>
          </cell>
          <cell r="J6602">
            <v>64</v>
          </cell>
        </row>
        <row r="6603">
          <cell r="B6603">
            <v>2204790</v>
          </cell>
          <cell r="C6603" t="str">
            <v>SYS IMP</v>
          </cell>
          <cell r="D6603" t="str">
            <v xml:space="preserve">   4/4 LB  </v>
          </cell>
          <cell r="E6603" t="str">
            <v>CHEESE STICK MOZZ PREM BRD</v>
          </cell>
          <cell r="F6603">
            <v>6</v>
          </cell>
          <cell r="G6603" t="str">
            <v>F</v>
          </cell>
          <cell r="I6603" t="str">
            <v xml:space="preserve"> </v>
          </cell>
          <cell r="J6603">
            <v>23</v>
          </cell>
        </row>
        <row r="6604">
          <cell r="B6604">
            <v>7033801</v>
          </cell>
          <cell r="C6604" t="str">
            <v>ASPNRDG</v>
          </cell>
          <cell r="D6604" t="str">
            <v xml:space="preserve">  30/5.33OZ</v>
          </cell>
          <cell r="E6604" t="str">
            <v>BEEF GROUND PTY ANG 3X1 80/20</v>
          </cell>
          <cell r="F6604">
            <v>3</v>
          </cell>
          <cell r="G6604" t="str">
            <v>F</v>
          </cell>
          <cell r="I6604" t="str">
            <v>L</v>
          </cell>
          <cell r="J6604">
            <v>23</v>
          </cell>
        </row>
        <row r="6605">
          <cell r="B6605">
            <v>6512768</v>
          </cell>
          <cell r="C6605" t="str">
            <v>HIGHLNR</v>
          </cell>
          <cell r="D6605" t="str">
            <v xml:space="preserve">   1/10 LB </v>
          </cell>
          <cell r="E6605" t="str">
            <v>COD BTRD BREWER S CH 2 OZ</v>
          </cell>
          <cell r="F6605">
            <v>4</v>
          </cell>
          <cell r="G6605" t="str">
            <v>F</v>
          </cell>
          <cell r="I6605" t="str">
            <v xml:space="preserve"> </v>
          </cell>
          <cell r="J6605">
            <v>23</v>
          </cell>
        </row>
        <row r="6606">
          <cell r="B6606">
            <v>3144232</v>
          </cell>
          <cell r="C6606" t="str">
            <v>BURRY</v>
          </cell>
          <cell r="D6606" t="str">
            <v xml:space="preserve">  72/2 OZ  </v>
          </cell>
          <cell r="E6606" t="str">
            <v>MUFFIN ENGLISH WHL GRAIN SLI</v>
          </cell>
          <cell r="F6606">
            <v>6</v>
          </cell>
          <cell r="G6606" t="str">
            <v>F</v>
          </cell>
          <cell r="I6606" t="str">
            <v>L</v>
          </cell>
          <cell r="J6606">
            <v>90</v>
          </cell>
        </row>
        <row r="6607">
          <cell r="B6607">
            <v>1008044</v>
          </cell>
          <cell r="C6607" t="str">
            <v>PACKER</v>
          </cell>
          <cell r="D6607" t="str">
            <v xml:space="preserve">   1/25 LB </v>
          </cell>
          <cell r="E6607" t="str">
            <v>CARROT TBL SIZE FRESH</v>
          </cell>
          <cell r="F6607">
            <v>11</v>
          </cell>
          <cell r="G6607" t="str">
            <v>C</v>
          </cell>
          <cell r="I6607" t="str">
            <v xml:space="preserve"> </v>
          </cell>
          <cell r="J6607">
            <v>23</v>
          </cell>
        </row>
        <row r="6608">
          <cell r="B6608">
            <v>304024</v>
          </cell>
          <cell r="C6608" t="str">
            <v>SYS CLS</v>
          </cell>
          <cell r="D6608" t="str">
            <v xml:space="preserve"> 160/1 OZ  </v>
          </cell>
          <cell r="E6608" t="str">
            <v>SAUSAGE PORK PTY CKD LOSO HLTH</v>
          </cell>
          <cell r="F6608">
            <v>3</v>
          </cell>
          <cell r="G6608" t="str">
            <v>F</v>
          </cell>
          <cell r="I6608" t="str">
            <v xml:space="preserve"> </v>
          </cell>
          <cell r="J6608">
            <v>23</v>
          </cell>
        </row>
        <row r="6609">
          <cell r="B6609">
            <v>2795973</v>
          </cell>
          <cell r="C6609" t="str">
            <v>SYS CLS</v>
          </cell>
          <cell r="D6609" t="str">
            <v xml:space="preserve">   4/5.5LB </v>
          </cell>
          <cell r="E6609" t="str">
            <v>COBBLER PEACH RTB</v>
          </cell>
          <cell r="F6609">
            <v>6</v>
          </cell>
          <cell r="G6609" t="str">
            <v>F</v>
          </cell>
          <cell r="I6609" t="str">
            <v xml:space="preserve"> </v>
          </cell>
          <cell r="J6609">
            <v>23</v>
          </cell>
        </row>
        <row r="6610">
          <cell r="B6610">
            <v>2997682</v>
          </cell>
          <cell r="C6610" t="str">
            <v>BBRLCLS</v>
          </cell>
          <cell r="D6610" t="str">
            <v xml:space="preserve">  10/24 OZ </v>
          </cell>
          <cell r="E6610" t="str">
            <v>BREAD RYE MARBLE DELI SLI</v>
          </cell>
          <cell r="F6610">
            <v>6</v>
          </cell>
          <cell r="G6610" t="str">
            <v>F</v>
          </cell>
          <cell r="I6610" t="str">
            <v xml:space="preserve"> </v>
          </cell>
          <cell r="J6610">
            <v>23</v>
          </cell>
        </row>
        <row r="6611">
          <cell r="B6611">
            <v>6209894</v>
          </cell>
          <cell r="C6611" t="str">
            <v>SYS REL</v>
          </cell>
          <cell r="D6611" t="str">
            <v xml:space="preserve">  50/3.2 OZ</v>
          </cell>
          <cell r="E6611" t="str">
            <v>BEEF FRITTER PRCKD CHCKN FRY</v>
          </cell>
          <cell r="F6611">
            <v>3</v>
          </cell>
          <cell r="G6611" t="str">
            <v>F</v>
          </cell>
          <cell r="I6611" t="str">
            <v xml:space="preserve"> </v>
          </cell>
          <cell r="J6611">
            <v>23</v>
          </cell>
        </row>
        <row r="6612">
          <cell r="B6612">
            <v>2630789</v>
          </cell>
          <cell r="C6612" t="str">
            <v>GOLDLEG</v>
          </cell>
          <cell r="D6612" t="str">
            <v xml:space="preserve">   2/9#AVG </v>
          </cell>
          <cell r="E6612" t="str">
            <v>TURKEY BRST FULLY CKD SKNLS</v>
          </cell>
          <cell r="F6612">
            <v>5</v>
          </cell>
          <cell r="G6612" t="str">
            <v>C</v>
          </cell>
          <cell r="I6612" t="str">
            <v xml:space="preserve"> </v>
          </cell>
          <cell r="J6612">
            <v>23</v>
          </cell>
        </row>
        <row r="6613">
          <cell r="B6613">
            <v>7015110</v>
          </cell>
          <cell r="C6613" t="str">
            <v>BTRBALL</v>
          </cell>
          <cell r="D6613" t="str">
            <v xml:space="preserve">   2/10 LB </v>
          </cell>
          <cell r="E6613" t="str">
            <v>TURKEY GROUND COARSE RAW</v>
          </cell>
          <cell r="F6613">
            <v>5</v>
          </cell>
          <cell r="G6613" t="str">
            <v>F</v>
          </cell>
          <cell r="I6613" t="str">
            <v>L</v>
          </cell>
          <cell r="J6613">
            <v>23</v>
          </cell>
        </row>
        <row r="6614">
          <cell r="B6614">
            <v>2491579</v>
          </cell>
          <cell r="C6614" t="str">
            <v>SYS CLS</v>
          </cell>
          <cell r="D6614" t="str">
            <v xml:space="preserve">   4/5.75LB</v>
          </cell>
          <cell r="E6614" t="str">
            <v>ENTREE LASAGNA VEGETABLE</v>
          </cell>
          <cell r="F6614">
            <v>6</v>
          </cell>
          <cell r="G6614" t="str">
            <v>F</v>
          </cell>
          <cell r="I6614" t="str">
            <v xml:space="preserve"> </v>
          </cell>
          <cell r="J6614">
            <v>23</v>
          </cell>
        </row>
        <row r="6615">
          <cell r="B6615">
            <v>2140994</v>
          </cell>
          <cell r="C6615" t="str">
            <v>HORMEL</v>
          </cell>
          <cell r="D6615" t="str">
            <v xml:space="preserve">   2/9-12# </v>
          </cell>
          <cell r="E6615" t="str">
            <v>BEEF ROAST TOP RND C\O MED SPT</v>
          </cell>
          <cell r="F6615">
            <v>3</v>
          </cell>
          <cell r="G6615" t="str">
            <v>C</v>
          </cell>
          <cell r="I6615" t="str">
            <v xml:space="preserve"> </v>
          </cell>
          <cell r="J6615">
            <v>22</v>
          </cell>
        </row>
        <row r="6616">
          <cell r="B6616">
            <v>1451319</v>
          </cell>
          <cell r="C6616" t="str">
            <v>PACKER</v>
          </cell>
          <cell r="D6616" t="str">
            <v xml:space="preserve">   1/88 CT </v>
          </cell>
          <cell r="E6616" t="str">
            <v>APPLE GRANNY SMITH FCY WASH FR</v>
          </cell>
          <cell r="F6616">
            <v>11</v>
          </cell>
          <cell r="G6616" t="str">
            <v>C</v>
          </cell>
          <cell r="I6616" t="str">
            <v xml:space="preserve"> </v>
          </cell>
          <cell r="J6616">
            <v>23</v>
          </cell>
        </row>
        <row r="6617">
          <cell r="B6617">
            <v>1777309</v>
          </cell>
          <cell r="C6617" t="str">
            <v>PAPETTI</v>
          </cell>
          <cell r="D6617" t="str">
            <v xml:space="preserve">  15/2LB   </v>
          </cell>
          <cell r="E6617" t="str">
            <v>EGG YOLK LIQ FRSH</v>
          </cell>
          <cell r="F6617">
            <v>2</v>
          </cell>
          <cell r="G6617" t="str">
            <v>C</v>
          </cell>
          <cell r="I6617" t="str">
            <v xml:space="preserve"> </v>
          </cell>
          <cell r="J6617">
            <v>58</v>
          </cell>
        </row>
        <row r="6618">
          <cell r="B6618">
            <v>7497217</v>
          </cell>
          <cell r="C6618" t="str">
            <v>JENNIEO</v>
          </cell>
          <cell r="D6618" t="str">
            <v xml:space="preserve">   1/10 LB </v>
          </cell>
          <cell r="E6618" t="str">
            <v>TURKEY MEAT PULLED WHITE IQF</v>
          </cell>
          <cell r="F6618">
            <v>5</v>
          </cell>
          <cell r="G6618" t="str">
            <v>F</v>
          </cell>
          <cell r="I6618" t="str">
            <v xml:space="preserve"> </v>
          </cell>
          <cell r="J6618">
            <v>23</v>
          </cell>
        </row>
        <row r="6619">
          <cell r="B6619">
            <v>8287245</v>
          </cell>
          <cell r="C6619" t="str">
            <v>CAB</v>
          </cell>
          <cell r="D6619" t="str">
            <v xml:space="preserve">  16/10 OZ </v>
          </cell>
          <cell r="E6619" t="str">
            <v>BEEF STEAKBURGER 10 OZ RND</v>
          </cell>
          <cell r="F6619">
            <v>3</v>
          </cell>
          <cell r="G6619" t="str">
            <v>C</v>
          </cell>
          <cell r="I6619" t="str">
            <v xml:space="preserve"> </v>
          </cell>
          <cell r="J6619">
            <v>23</v>
          </cell>
        </row>
        <row r="6620">
          <cell r="B6620">
            <v>1052059</v>
          </cell>
          <cell r="C6620" t="str">
            <v>RUSETTE</v>
          </cell>
          <cell r="D6620" t="str">
            <v xml:space="preserve">   6/5 LB  </v>
          </cell>
          <cell r="E6620" t="str">
            <v>POTATO FRY STR 5/16 IN XL</v>
          </cell>
          <cell r="F6620">
            <v>6</v>
          </cell>
          <cell r="G6620" t="str">
            <v>F</v>
          </cell>
          <cell r="I6620" t="str">
            <v>L</v>
          </cell>
          <cell r="J6620">
            <v>23</v>
          </cell>
        </row>
        <row r="6621">
          <cell r="B6621">
            <v>1371103</v>
          </cell>
          <cell r="C6621" t="str">
            <v>PACKER</v>
          </cell>
          <cell r="D6621" t="str">
            <v xml:space="preserve">   1/5 LB  </v>
          </cell>
          <cell r="E6621" t="str">
            <v>CARROT CELLO PACK FRESH</v>
          </cell>
          <cell r="F6621">
            <v>11</v>
          </cell>
          <cell r="G6621" t="str">
            <v>C</v>
          </cell>
          <cell r="I6621" t="str">
            <v xml:space="preserve"> </v>
          </cell>
          <cell r="J6621">
            <v>23</v>
          </cell>
        </row>
        <row r="6622">
          <cell r="B6622">
            <v>6686471</v>
          </cell>
          <cell r="C6622" t="str">
            <v>IMPFRSH</v>
          </cell>
          <cell r="D6622" t="str">
            <v xml:space="preserve">   1/6 CT  </v>
          </cell>
          <cell r="E6622" t="str">
            <v>CUCUMBER SELECT FRSH</v>
          </cell>
          <cell r="F6622">
            <v>11</v>
          </cell>
          <cell r="G6622" t="str">
            <v>C</v>
          </cell>
          <cell r="I6622" t="str">
            <v xml:space="preserve"> </v>
          </cell>
          <cell r="J6622">
            <v>23</v>
          </cell>
        </row>
        <row r="6623">
          <cell r="B6623">
            <v>1537711</v>
          </cell>
          <cell r="C6623" t="str">
            <v>CLAUSEN</v>
          </cell>
          <cell r="D6623" t="str">
            <v xml:space="preserve">   1/5 GAL </v>
          </cell>
          <cell r="E6623" t="str">
            <v>PICKLE SLI DILL KO 1/4 REF</v>
          </cell>
          <cell r="F6623">
            <v>7</v>
          </cell>
          <cell r="G6623" t="str">
            <v>C</v>
          </cell>
          <cell r="I6623" t="str">
            <v>L</v>
          </cell>
          <cell r="J6623">
            <v>110</v>
          </cell>
        </row>
        <row r="6624">
          <cell r="B6624">
            <v>8481772</v>
          </cell>
          <cell r="C6624" t="str">
            <v>IMPFRSH</v>
          </cell>
          <cell r="D6624" t="str">
            <v xml:space="preserve">   1/50 LB </v>
          </cell>
          <cell r="E6624" t="str">
            <v>POTATO RED B SZ #1 FRSH</v>
          </cell>
          <cell r="F6624">
            <v>11</v>
          </cell>
          <cell r="G6624" t="str">
            <v>C</v>
          </cell>
          <cell r="I6624" t="str">
            <v xml:space="preserve"> </v>
          </cell>
          <cell r="J6624">
            <v>23</v>
          </cell>
        </row>
        <row r="6625">
          <cell r="B6625">
            <v>5527403</v>
          </cell>
          <cell r="C6625" t="str">
            <v xml:space="preserve">RUFFLES   </v>
          </cell>
          <cell r="D6625" t="str">
            <v xml:space="preserve">104/1 OZ  </v>
          </cell>
          <cell r="E6625" t="str">
            <v xml:space="preserve">CHIP POTATO RIDGED ORIG SS    </v>
          </cell>
          <cell r="F6625" t="str">
            <v xml:space="preserve">07   </v>
          </cell>
          <cell r="G6625" t="str">
            <v xml:space="preserve">D    </v>
          </cell>
          <cell r="I6625" t="str">
            <v xml:space="preserve">N    </v>
          </cell>
          <cell r="J6625">
            <v>22</v>
          </cell>
        </row>
        <row r="6626">
          <cell r="B6626">
            <v>2825091</v>
          </cell>
          <cell r="C6626" t="str">
            <v>BBRLIMP</v>
          </cell>
          <cell r="D6626" t="str">
            <v xml:space="preserve">   2/5LB   </v>
          </cell>
          <cell r="E6626" t="str">
            <v>CHEESE SWISS BABY WHEEL</v>
          </cell>
          <cell r="F6626">
            <v>2</v>
          </cell>
          <cell r="G6626" t="str">
            <v>C</v>
          </cell>
          <cell r="I6626" t="str">
            <v xml:space="preserve"> </v>
          </cell>
          <cell r="J6626">
            <v>26</v>
          </cell>
        </row>
        <row r="6627">
          <cell r="B6627">
            <v>4341580</v>
          </cell>
          <cell r="C6627" t="str">
            <v xml:space="preserve">CHSCAKE   </v>
          </cell>
          <cell r="D6627" t="str">
            <v xml:space="preserve">6/7 IN    </v>
          </cell>
          <cell r="E6627" t="str">
            <v xml:space="preserve">CHEESECAKE CARAMEL SLTD 7     </v>
          </cell>
          <cell r="F6627" t="str">
            <v xml:space="preserve">06   </v>
          </cell>
          <cell r="G6627" t="str">
            <v xml:space="preserve">F    </v>
          </cell>
          <cell r="I6627" t="str">
            <v xml:space="preserve">C    </v>
          </cell>
          <cell r="J6627">
            <v>8</v>
          </cell>
        </row>
        <row r="6628">
          <cell r="B6628">
            <v>2510711</v>
          </cell>
          <cell r="C6628" t="str">
            <v xml:space="preserve">DAVIDS    </v>
          </cell>
          <cell r="D6628" t="str">
            <v xml:space="preserve">1/18 LBS  </v>
          </cell>
          <cell r="E6628" t="str">
            <v xml:space="preserve">BATTER BROWNIE                </v>
          </cell>
          <cell r="F6628" t="str">
            <v xml:space="preserve">06   </v>
          </cell>
          <cell r="G6628" t="str">
            <v xml:space="preserve">F    </v>
          </cell>
          <cell r="I6628" t="str">
            <v xml:space="preserve">C    </v>
          </cell>
          <cell r="J6628" t="e">
            <v>#N/A</v>
          </cell>
        </row>
        <row r="6629">
          <cell r="B6629">
            <v>8223527</v>
          </cell>
          <cell r="C6629" t="str">
            <v xml:space="preserve">ECOLAB    </v>
          </cell>
          <cell r="D6629" t="str">
            <v xml:space="preserve">6/5LB     </v>
          </cell>
          <cell r="E6629" t="str">
            <v>DETERGENT POT/PAN PRESOAK APEX</v>
          </cell>
          <cell r="F6629" t="str">
            <v xml:space="preserve">09   </v>
          </cell>
          <cell r="G6629" t="str">
            <v xml:space="preserve">D    </v>
          </cell>
          <cell r="I6629" t="str">
            <v xml:space="preserve">N    </v>
          </cell>
          <cell r="J6629">
            <v>20</v>
          </cell>
        </row>
        <row r="6630">
          <cell r="B6630">
            <v>8260986</v>
          </cell>
          <cell r="C6630" t="str">
            <v xml:space="preserve">CARLISL   </v>
          </cell>
          <cell r="D6630" t="str">
            <v xml:space="preserve">4/3 QT    </v>
          </cell>
          <cell r="E6630" t="str">
            <v xml:space="preserve">BOWL PLAS LEAF                </v>
          </cell>
          <cell r="F6630" t="str">
            <v xml:space="preserve">10   </v>
          </cell>
          <cell r="G6630" t="str">
            <v xml:space="preserve">D    </v>
          </cell>
          <cell r="I6630" t="str">
            <v xml:space="preserve">L    </v>
          </cell>
          <cell r="J6630" t="e">
            <v>#N/A</v>
          </cell>
        </row>
        <row r="6631">
          <cell r="B6631">
            <v>8697411</v>
          </cell>
          <cell r="C6631" t="str">
            <v>NKDJUCE</v>
          </cell>
          <cell r="D6631" t="str">
            <v xml:space="preserve">   8/10 OZ </v>
          </cell>
          <cell r="E6631" t="str">
            <v>JUICE DRINK BRY BLAST</v>
          </cell>
          <cell r="F6631">
            <v>7</v>
          </cell>
          <cell r="G6631" t="str">
            <v>C</v>
          </cell>
          <cell r="I6631" t="str">
            <v xml:space="preserve"> </v>
          </cell>
          <cell r="J6631">
            <v>13</v>
          </cell>
        </row>
        <row r="6632">
          <cell r="B6632">
            <v>7032632</v>
          </cell>
          <cell r="C6632" t="str">
            <v xml:space="preserve">GATRADE   </v>
          </cell>
          <cell r="D6632" t="str">
            <v xml:space="preserve">24/20 OZ  </v>
          </cell>
          <cell r="E6632" t="str">
            <v xml:space="preserve">DRINK STRAWBERRY LEMONADE     </v>
          </cell>
          <cell r="F6632" t="str">
            <v xml:space="preserve">07   </v>
          </cell>
          <cell r="G6632" t="str">
            <v xml:space="preserve">D    </v>
          </cell>
          <cell r="I6632" t="str">
            <v xml:space="preserve">N    </v>
          </cell>
          <cell r="J6632">
            <v>0</v>
          </cell>
        </row>
        <row r="6633">
          <cell r="B6633">
            <v>5229612</v>
          </cell>
          <cell r="C6633" t="str">
            <v xml:space="preserve">IMP/MCC   </v>
          </cell>
          <cell r="D6633" t="str">
            <v xml:space="preserve">6/6 OZ    </v>
          </cell>
          <cell r="E6633" t="str">
            <v xml:space="preserve">SPICE ROSEMARY WH             </v>
          </cell>
          <cell r="F6633" t="str">
            <v xml:space="preserve">07   </v>
          </cell>
          <cell r="G6633" t="str">
            <v xml:space="preserve">D    </v>
          </cell>
          <cell r="I6633" t="str">
            <v xml:space="preserve">N    </v>
          </cell>
          <cell r="J6633">
            <v>18</v>
          </cell>
        </row>
        <row r="6634">
          <cell r="B6634">
            <v>7999067</v>
          </cell>
          <cell r="C6634" t="str">
            <v xml:space="preserve">TERRAMA   </v>
          </cell>
          <cell r="D6634" t="str">
            <v xml:space="preserve">2/6.19#   </v>
          </cell>
          <cell r="E6634" t="str">
            <v xml:space="preserve">TOMATO SUNDRD POMODORACCIO    </v>
          </cell>
          <cell r="F6634" t="str">
            <v xml:space="preserve">07   </v>
          </cell>
          <cell r="G6634" t="str">
            <v xml:space="preserve">D    </v>
          </cell>
          <cell r="I6634" t="str">
            <v xml:space="preserve">N    </v>
          </cell>
          <cell r="J6634" t="e">
            <v>#N/A</v>
          </cell>
        </row>
        <row r="6635">
          <cell r="B6635">
            <v>2212688</v>
          </cell>
          <cell r="C6635" t="str">
            <v xml:space="preserve">STERNO    </v>
          </cell>
          <cell r="D6635" t="str">
            <v xml:space="preserve">500/5 HR  </v>
          </cell>
          <cell r="E6635" t="str">
            <v xml:space="preserve">CANDLE TEALIGHT 5 HR          </v>
          </cell>
          <cell r="F6635" t="str">
            <v xml:space="preserve">10   </v>
          </cell>
          <cell r="G6635" t="str">
            <v xml:space="preserve">D    </v>
          </cell>
          <cell r="I6635" t="str">
            <v xml:space="preserve">N    </v>
          </cell>
          <cell r="J6635" t="e">
            <v>#N/A</v>
          </cell>
        </row>
        <row r="6636">
          <cell r="B6636">
            <v>3247079</v>
          </cell>
          <cell r="C6636" t="str">
            <v xml:space="preserve">INTLSUP   </v>
          </cell>
          <cell r="D6636" t="str">
            <v xml:space="preserve">7/60 CT   </v>
          </cell>
          <cell r="E6636" t="str">
            <v xml:space="preserve">COOKIE GRMT LADY FNGR BOUDOIR </v>
          </cell>
          <cell r="F6636" t="str">
            <v xml:space="preserve">07   </v>
          </cell>
          <cell r="G6636" t="str">
            <v xml:space="preserve">D    </v>
          </cell>
          <cell r="I6636" t="str">
            <v xml:space="preserve">N    </v>
          </cell>
          <cell r="J6636">
            <v>12</v>
          </cell>
        </row>
        <row r="6637">
          <cell r="B6637">
            <v>5034368</v>
          </cell>
          <cell r="C6637" t="str">
            <v xml:space="preserve">ROLAND    </v>
          </cell>
          <cell r="D6637" t="str">
            <v xml:space="preserve">12/32 OZ  </v>
          </cell>
          <cell r="E6637" t="str">
            <v xml:space="preserve">CHUTNEY MANGO MAJOR GREY      </v>
          </cell>
          <cell r="F6637" t="str">
            <v xml:space="preserve">07   </v>
          </cell>
          <cell r="G6637" t="str">
            <v xml:space="preserve">D    </v>
          </cell>
          <cell r="I6637" t="str">
            <v xml:space="preserve">N    </v>
          </cell>
          <cell r="J6637">
            <v>16</v>
          </cell>
        </row>
        <row r="6638">
          <cell r="B6638">
            <v>4113411</v>
          </cell>
          <cell r="C6638" t="str">
            <v xml:space="preserve">SYS IMP   </v>
          </cell>
          <cell r="D6638" t="str">
            <v xml:space="preserve">6/#10     </v>
          </cell>
          <cell r="E6638" t="str">
            <v xml:space="preserve">TOMATO DICED IN PUREE XSTD CA </v>
          </cell>
          <cell r="F6638" t="str">
            <v xml:space="preserve">07   </v>
          </cell>
          <cell r="G6638" t="str">
            <v xml:space="preserve">D    </v>
          </cell>
          <cell r="I6638" t="str">
            <v xml:space="preserve">N    </v>
          </cell>
          <cell r="J6638">
            <v>18</v>
          </cell>
        </row>
        <row r="6639">
          <cell r="B6639">
            <v>5662465</v>
          </cell>
          <cell r="C6639" t="str">
            <v xml:space="preserve">BIGELOW   </v>
          </cell>
          <cell r="D6639" t="str">
            <v xml:space="preserve">6/28 CT   </v>
          </cell>
          <cell r="E6639" t="str">
            <v xml:space="preserve">TEA HOT BAG HERBAL COZY CHAM  </v>
          </cell>
          <cell r="F6639" t="str">
            <v xml:space="preserve">12   </v>
          </cell>
          <cell r="G6639" t="str">
            <v xml:space="preserve">D    </v>
          </cell>
          <cell r="I6639" t="str">
            <v xml:space="preserve">N    </v>
          </cell>
          <cell r="J6639">
            <v>13</v>
          </cell>
        </row>
        <row r="6640">
          <cell r="B6640">
            <v>178729</v>
          </cell>
          <cell r="C6640" t="str">
            <v xml:space="preserve">SBESTCF   </v>
          </cell>
          <cell r="D6640" t="str">
            <v xml:space="preserve">42/2 OZ   </v>
          </cell>
          <cell r="E6640" t="str">
            <v xml:space="preserve">COFFEE GRND PIER 70 BLEND US  </v>
          </cell>
          <cell r="F6640" t="str">
            <v xml:space="preserve">12   </v>
          </cell>
          <cell r="G6640" t="str">
            <v xml:space="preserve">D    </v>
          </cell>
          <cell r="I6640" t="str">
            <v xml:space="preserve">N    </v>
          </cell>
          <cell r="J6640">
            <v>10</v>
          </cell>
        </row>
        <row r="6641">
          <cell r="B6641">
            <v>5482278</v>
          </cell>
          <cell r="C6641" t="str">
            <v xml:space="preserve">LYON M    </v>
          </cell>
          <cell r="D6641" t="str">
            <v xml:space="preserve">12/24 OZ. </v>
          </cell>
          <cell r="E6641" t="str">
            <v xml:space="preserve">TOPPING CHOCOLATE HOT FUDGE   </v>
          </cell>
          <cell r="F6641" t="str">
            <v xml:space="preserve">07   </v>
          </cell>
          <cell r="G6641" t="str">
            <v xml:space="preserve">D    </v>
          </cell>
          <cell r="I6641" t="str">
            <v xml:space="preserve">N    </v>
          </cell>
          <cell r="J6641" t="e">
            <v>#N/A</v>
          </cell>
        </row>
        <row r="6642">
          <cell r="B6642">
            <v>8254666</v>
          </cell>
          <cell r="C6642" t="str">
            <v xml:space="preserve">GOLDMDL   </v>
          </cell>
          <cell r="D6642" t="str">
            <v xml:space="preserve">1/50 LB   </v>
          </cell>
          <cell r="E6642" t="str">
            <v xml:space="preserve">FLOUR SUPERLATIVE             </v>
          </cell>
          <cell r="F6642" t="str">
            <v xml:space="preserve">07   </v>
          </cell>
          <cell r="G6642" t="str">
            <v xml:space="preserve">D    </v>
          </cell>
          <cell r="I6642" t="str">
            <v xml:space="preserve">N    </v>
          </cell>
          <cell r="J6642">
            <v>44</v>
          </cell>
        </row>
        <row r="6643">
          <cell r="B6643">
            <v>5460862</v>
          </cell>
          <cell r="C6643" t="str">
            <v xml:space="preserve">BENHAR    </v>
          </cell>
          <cell r="D6643" t="str">
            <v xml:space="preserve">1/PAIR    </v>
          </cell>
          <cell r="E6643" t="str">
            <v xml:space="preserve">MITT OVEN PREMIUM ONYX 16     </v>
          </cell>
          <cell r="F6643" t="str">
            <v xml:space="preserve">10   </v>
          </cell>
          <cell r="G6643" t="str">
            <v xml:space="preserve">D    </v>
          </cell>
          <cell r="I6643" t="str">
            <v xml:space="preserve">N    </v>
          </cell>
          <cell r="J6643">
            <v>74</v>
          </cell>
        </row>
        <row r="6644">
          <cell r="B6644">
            <v>592030</v>
          </cell>
          <cell r="C6644" t="str">
            <v xml:space="preserve">BROWN     </v>
          </cell>
          <cell r="D6644" t="str">
            <v xml:space="preserve">210/36X36 </v>
          </cell>
          <cell r="E6644" t="str">
            <v xml:space="preserve">PAPER BUTCHER SHEETS 36X36    </v>
          </cell>
          <cell r="F6644" t="str">
            <v xml:space="preserve">08   </v>
          </cell>
          <cell r="G6644" t="str">
            <v xml:space="preserve">D    </v>
          </cell>
          <cell r="I6644" t="str">
            <v xml:space="preserve">N    </v>
          </cell>
          <cell r="J6644" t="e">
            <v>#N/A</v>
          </cell>
        </row>
        <row r="6645">
          <cell r="B6645">
            <v>5858192</v>
          </cell>
          <cell r="C6645" t="str">
            <v xml:space="preserve">BROWN     </v>
          </cell>
          <cell r="D6645" t="str">
            <v xml:space="preserve">12/500 CT </v>
          </cell>
          <cell r="E6645" t="str">
            <v xml:space="preserve">WRAP DELI PAPR HVY 10.75X15   </v>
          </cell>
          <cell r="F6645" t="str">
            <v xml:space="preserve">08   </v>
          </cell>
          <cell r="G6645" t="str">
            <v xml:space="preserve">D    </v>
          </cell>
          <cell r="I6645" t="str">
            <v xml:space="preserve">N    </v>
          </cell>
          <cell r="J6645">
            <v>14</v>
          </cell>
        </row>
        <row r="6646">
          <cell r="B6646">
            <v>4557944</v>
          </cell>
          <cell r="C6646" t="str">
            <v xml:space="preserve">NUTELLA   </v>
          </cell>
          <cell r="D6646" t="str">
            <v xml:space="preserve">6/35.2OZ  </v>
          </cell>
          <cell r="E6646" t="str">
            <v xml:space="preserve">SPREAD CHOCOLATE HZLNT BAG    </v>
          </cell>
          <cell r="F6646" t="str">
            <v xml:space="preserve">07   </v>
          </cell>
          <cell r="G6646" t="str">
            <v xml:space="preserve">D    </v>
          </cell>
          <cell r="I6646" t="str">
            <v xml:space="preserve">N    </v>
          </cell>
          <cell r="J6646">
            <v>8</v>
          </cell>
        </row>
        <row r="6647">
          <cell r="B6647">
            <v>4144834</v>
          </cell>
          <cell r="C6647" t="str">
            <v xml:space="preserve">NORDSTM   </v>
          </cell>
          <cell r="D6647" t="str">
            <v xml:space="preserve">1/1000CT  </v>
          </cell>
          <cell r="E6647" t="str">
            <v xml:space="preserve">CUP POLY CLR 16 OZ NORDSTROM  </v>
          </cell>
          <cell r="F6647" t="str">
            <v xml:space="preserve">08   </v>
          </cell>
          <cell r="G6647" t="str">
            <v xml:space="preserve">D    </v>
          </cell>
          <cell r="I6647" t="str">
            <v xml:space="preserve">C    </v>
          </cell>
          <cell r="J6647" t="e">
            <v>#N/A</v>
          </cell>
        </row>
        <row r="6648">
          <cell r="B6648">
            <v>3810181</v>
          </cell>
          <cell r="C6648" t="str">
            <v xml:space="preserve">SABERT    </v>
          </cell>
          <cell r="D6648" t="str">
            <v xml:space="preserve">1/500CT   </v>
          </cell>
          <cell r="E6648" t="str">
            <v xml:space="preserve">BOWL PLAS CLR PETE 8OZ        </v>
          </cell>
          <cell r="F6648" t="str">
            <v xml:space="preserve">08   </v>
          </cell>
          <cell r="G6648" t="str">
            <v xml:space="preserve">D    </v>
          </cell>
          <cell r="I6648" t="str">
            <v xml:space="preserve">L    </v>
          </cell>
          <cell r="J6648" t="e">
            <v>#N/A</v>
          </cell>
        </row>
        <row r="6649">
          <cell r="B6649">
            <v>7049595</v>
          </cell>
          <cell r="C6649" t="str">
            <v xml:space="preserve">SUPQLTY   </v>
          </cell>
          <cell r="D6649" t="str">
            <v xml:space="preserve">2/1000CT  </v>
          </cell>
          <cell r="E6649" t="str">
            <v>LINER TRAY 1/4 SHEET 11.5X8.25</v>
          </cell>
          <cell r="F6649" t="str">
            <v xml:space="preserve">08   </v>
          </cell>
          <cell r="G6649" t="str">
            <v xml:space="preserve">D    </v>
          </cell>
          <cell r="I6649" t="str">
            <v xml:space="preserve">L    </v>
          </cell>
          <cell r="J6649" t="e">
            <v>#N/A</v>
          </cell>
        </row>
        <row r="6650">
          <cell r="B6650">
            <v>8007344</v>
          </cell>
          <cell r="C6650" t="str">
            <v xml:space="preserve">SUPQLTY   </v>
          </cell>
          <cell r="D6650" t="str">
            <v xml:space="preserve">2/250CT   </v>
          </cell>
          <cell r="E6650" t="str">
            <v xml:space="preserve">TRAY FOOD PAPR KRAFT 3 LB     </v>
          </cell>
          <cell r="F6650" t="str">
            <v xml:space="preserve">08   </v>
          </cell>
          <cell r="G6650" t="str">
            <v xml:space="preserve">D    </v>
          </cell>
          <cell r="I6650" t="str">
            <v xml:space="preserve">L    </v>
          </cell>
          <cell r="J6650" t="e">
            <v>#N/A</v>
          </cell>
        </row>
        <row r="6651">
          <cell r="B6651">
            <v>9557901</v>
          </cell>
          <cell r="C6651" t="str">
            <v xml:space="preserve">GENPAK    </v>
          </cell>
          <cell r="D6651" t="str">
            <v xml:space="preserve">200/8 OZ  </v>
          </cell>
          <cell r="E6651" t="str">
            <v xml:space="preserve">CONTAINER PLAS CLR HNG FLT    </v>
          </cell>
          <cell r="F6651" t="str">
            <v xml:space="preserve">08   </v>
          </cell>
          <cell r="G6651" t="str">
            <v xml:space="preserve">D    </v>
          </cell>
          <cell r="I6651" t="str">
            <v xml:space="preserve">L    </v>
          </cell>
          <cell r="J6651" t="e">
            <v>#N/A</v>
          </cell>
        </row>
        <row r="6652">
          <cell r="B6652">
            <v>9718040</v>
          </cell>
          <cell r="C6652" t="str">
            <v xml:space="preserve">SYSCO     </v>
          </cell>
          <cell r="D6652" t="str">
            <v xml:space="preserve">1/1000CT  </v>
          </cell>
          <cell r="E6652" t="str">
            <v xml:space="preserve">DOILY LACE RND WHT 10 IN      </v>
          </cell>
          <cell r="F6652" t="str">
            <v xml:space="preserve">08   </v>
          </cell>
          <cell r="G6652" t="str">
            <v xml:space="preserve">D    </v>
          </cell>
          <cell r="I6652" t="str">
            <v xml:space="preserve">N    </v>
          </cell>
          <cell r="J6652" t="e">
            <v>#N/A</v>
          </cell>
        </row>
        <row r="6653">
          <cell r="B6653">
            <v>1288415</v>
          </cell>
          <cell r="C6653" t="str">
            <v xml:space="preserve">SYS CLS   </v>
          </cell>
          <cell r="D6653" t="str">
            <v xml:space="preserve">20/100CT  </v>
          </cell>
          <cell r="E6653" t="str">
            <v xml:space="preserve">NAPKIN DINNER 17X17 3P WHT 8F </v>
          </cell>
          <cell r="F6653" t="str">
            <v xml:space="preserve">08   </v>
          </cell>
          <cell r="G6653" t="str">
            <v xml:space="preserve">D    </v>
          </cell>
          <cell r="I6653" t="str">
            <v xml:space="preserve">N    </v>
          </cell>
          <cell r="J6653" t="e">
            <v>#N/A</v>
          </cell>
        </row>
        <row r="6654">
          <cell r="B6654">
            <v>1378492</v>
          </cell>
          <cell r="C6654" t="str">
            <v xml:space="preserve">SABERT    </v>
          </cell>
          <cell r="D6654" t="str">
            <v xml:space="preserve">1/390 EA  </v>
          </cell>
          <cell r="E6654" t="str">
            <v xml:space="preserve">LID PLAS CLR APET             </v>
          </cell>
          <cell r="F6654" t="str">
            <v xml:space="preserve">08   </v>
          </cell>
          <cell r="G6654" t="str">
            <v xml:space="preserve">D    </v>
          </cell>
          <cell r="I6654" t="str">
            <v xml:space="preserve">L    </v>
          </cell>
          <cell r="J6654">
            <v>16</v>
          </cell>
        </row>
        <row r="6655">
          <cell r="B6655">
            <v>7064572</v>
          </cell>
          <cell r="C6655" t="str">
            <v xml:space="preserve">ERTHPLS   </v>
          </cell>
          <cell r="D6655" t="str">
            <v xml:space="preserve">1/1000CT  </v>
          </cell>
          <cell r="E6655" t="str">
            <v xml:space="preserve">FORK PLAS PSM HVYWGT BEIGE    </v>
          </cell>
          <cell r="F6655" t="str">
            <v xml:space="preserve">08   </v>
          </cell>
          <cell r="G6655" t="str">
            <v xml:space="preserve">D    </v>
          </cell>
          <cell r="I6655" t="str">
            <v xml:space="preserve">N    </v>
          </cell>
          <cell r="J6655">
            <v>30</v>
          </cell>
        </row>
        <row r="6656">
          <cell r="B6656">
            <v>711517</v>
          </cell>
          <cell r="C6656" t="str">
            <v xml:space="preserve">DART      </v>
          </cell>
          <cell r="D6656" t="str">
            <v xml:space="preserve">4/63 CT   </v>
          </cell>
          <cell r="E6656" t="str">
            <v xml:space="preserve">LID PLAS SQUARE 24-64 OZ      </v>
          </cell>
          <cell r="F6656" t="str">
            <v xml:space="preserve">08   </v>
          </cell>
          <cell r="G6656" t="str">
            <v xml:space="preserve">D    </v>
          </cell>
          <cell r="I6656" t="str">
            <v xml:space="preserve">N    </v>
          </cell>
          <cell r="J6656">
            <v>27</v>
          </cell>
        </row>
        <row r="6657">
          <cell r="B6657">
            <v>3935418</v>
          </cell>
          <cell r="C6657" t="str">
            <v xml:space="preserve">INGLESE   </v>
          </cell>
          <cell r="D6657" t="str">
            <v xml:space="preserve">50/18"    </v>
          </cell>
          <cell r="E6657" t="str">
            <v>CIRCLE PIZZA CORR WHT ON KRAFT</v>
          </cell>
          <cell r="F6657" t="str">
            <v xml:space="preserve">08   </v>
          </cell>
          <cell r="G6657" t="str">
            <v xml:space="preserve">D    </v>
          </cell>
          <cell r="I6657" t="str">
            <v xml:space="preserve">N    </v>
          </cell>
          <cell r="J6657">
            <v>38</v>
          </cell>
        </row>
        <row r="6658">
          <cell r="B6658">
            <v>7057621</v>
          </cell>
          <cell r="C6658" t="str">
            <v xml:space="preserve">SYS IMP   </v>
          </cell>
          <cell r="D6658" t="str">
            <v xml:space="preserve">2/75 CT   </v>
          </cell>
          <cell r="E6658" t="str">
            <v xml:space="preserve">CONTAINER PLAS 46 OZ 8X11 BLK </v>
          </cell>
          <cell r="F6658" t="str">
            <v xml:space="preserve">08   </v>
          </cell>
          <cell r="G6658" t="str">
            <v xml:space="preserve">D    </v>
          </cell>
          <cell r="I6658" t="str">
            <v xml:space="preserve">N    </v>
          </cell>
          <cell r="J6658">
            <v>0</v>
          </cell>
        </row>
        <row r="6659">
          <cell r="B6659">
            <v>1990953</v>
          </cell>
          <cell r="C6659" t="str">
            <v xml:space="preserve">SYS CLS   </v>
          </cell>
          <cell r="D6659" t="str">
            <v xml:space="preserve">6/611SHT  </v>
          </cell>
          <cell r="E6659" t="str">
            <v xml:space="preserve">TOWEL CTRPUL 8.25X11.8 2PLY   </v>
          </cell>
          <cell r="F6659" t="str">
            <v xml:space="preserve">08   </v>
          </cell>
          <cell r="G6659" t="str">
            <v xml:space="preserve">D    </v>
          </cell>
          <cell r="I6659" t="str">
            <v xml:space="preserve">N    </v>
          </cell>
          <cell r="J6659">
            <v>52</v>
          </cell>
        </row>
        <row r="6660">
          <cell r="B6660">
            <v>7525605</v>
          </cell>
          <cell r="C6660" t="str">
            <v xml:space="preserve">PACTIV    </v>
          </cell>
          <cell r="D6660" t="str">
            <v xml:space="preserve">4/55 CT   </v>
          </cell>
          <cell r="E6660" t="str">
            <v xml:space="preserve">CONTAINER PLAS CLR 48 OZ      </v>
          </cell>
          <cell r="F6660" t="str">
            <v xml:space="preserve">08   </v>
          </cell>
          <cell r="G6660" t="str">
            <v xml:space="preserve">D    </v>
          </cell>
          <cell r="I6660" t="str">
            <v xml:space="preserve">L    </v>
          </cell>
          <cell r="J6660">
            <v>0</v>
          </cell>
        </row>
        <row r="6661">
          <cell r="B6661">
            <v>5181904</v>
          </cell>
          <cell r="C6661" t="str">
            <v xml:space="preserve">3M        </v>
          </cell>
          <cell r="D6661" t="str">
            <v xml:space="preserve">3/20CT    </v>
          </cell>
          <cell r="E6661" t="str">
            <v xml:space="preserve">PAD SCOUR COMM GEN PURP 6X9   </v>
          </cell>
          <cell r="F6661" t="str">
            <v xml:space="preserve">08   </v>
          </cell>
          <cell r="G6661" t="str">
            <v xml:space="preserve">D    </v>
          </cell>
          <cell r="I6661" t="str">
            <v xml:space="preserve">N    </v>
          </cell>
          <cell r="J6661">
            <v>11</v>
          </cell>
        </row>
        <row r="6662">
          <cell r="B6662">
            <v>953596</v>
          </cell>
          <cell r="C6662" t="str">
            <v xml:space="preserve">OCNSPRY   </v>
          </cell>
          <cell r="D6662" t="str">
            <v xml:space="preserve">8/64 OZ   </v>
          </cell>
          <cell r="E6662" t="str">
            <v>JUICE CRNBRY CKTAIL LT RTS PET</v>
          </cell>
          <cell r="F6662" t="str">
            <v xml:space="preserve">07   </v>
          </cell>
          <cell r="G6662" t="str">
            <v xml:space="preserve">D    </v>
          </cell>
          <cell r="I6662" t="str">
            <v xml:space="preserve">N    </v>
          </cell>
          <cell r="J6662">
            <v>9</v>
          </cell>
        </row>
        <row r="6663">
          <cell r="B6663">
            <v>8523995</v>
          </cell>
          <cell r="C6663" t="str">
            <v xml:space="preserve">PORTCLS   </v>
          </cell>
          <cell r="D6663" t="str">
            <v xml:space="preserve">6/66.5OZ  </v>
          </cell>
          <cell r="E6663" t="str">
            <v xml:space="preserve">TUNA WHITE ALBACORE SOLID WTR </v>
          </cell>
          <cell r="F6663" t="str">
            <v xml:space="preserve">07   </v>
          </cell>
          <cell r="G6663" t="str">
            <v xml:space="preserve">D    </v>
          </cell>
          <cell r="I6663" t="str">
            <v xml:space="preserve">N    </v>
          </cell>
          <cell r="J6663">
            <v>18</v>
          </cell>
        </row>
        <row r="6664">
          <cell r="B6664">
            <v>1279896</v>
          </cell>
          <cell r="C6664" t="str">
            <v xml:space="preserve">BELVITA   </v>
          </cell>
          <cell r="D6664" t="str">
            <v xml:space="preserve">64/1.76OZ </v>
          </cell>
          <cell r="E6664" t="str">
            <v xml:space="preserve">COOKIE BLUEBERRY BISCUIT      </v>
          </cell>
          <cell r="F6664" t="str">
            <v xml:space="preserve">07   </v>
          </cell>
          <cell r="G6664" t="str">
            <v xml:space="preserve">D    </v>
          </cell>
          <cell r="I6664" t="str">
            <v xml:space="preserve">N    </v>
          </cell>
          <cell r="J6664">
            <v>7</v>
          </cell>
        </row>
        <row r="6665">
          <cell r="B6665">
            <v>4250775</v>
          </cell>
          <cell r="C6665" t="str">
            <v xml:space="preserve">SWSMISS   </v>
          </cell>
          <cell r="D6665" t="str">
            <v xml:space="preserve">6/24 CT   </v>
          </cell>
          <cell r="E6665" t="str">
            <v xml:space="preserve">COCOA MIX NO SUGAR ADDED      </v>
          </cell>
          <cell r="F6665" t="str">
            <v xml:space="preserve">07   </v>
          </cell>
          <cell r="G6665" t="str">
            <v xml:space="preserve">D    </v>
          </cell>
          <cell r="I6665" t="str">
            <v xml:space="preserve">N    </v>
          </cell>
          <cell r="J6665">
            <v>32</v>
          </cell>
        </row>
        <row r="6666">
          <cell r="B6666">
            <v>4146718</v>
          </cell>
          <cell r="C6666" t="str">
            <v xml:space="preserve">CHFMATE   </v>
          </cell>
          <cell r="D6666" t="str">
            <v xml:space="preserve">6/#10     </v>
          </cell>
          <cell r="E6666" t="str">
            <v xml:space="preserve">HASH CORNED BEEF              </v>
          </cell>
          <cell r="F6666" t="str">
            <v xml:space="preserve">07   </v>
          </cell>
          <cell r="G6666" t="str">
            <v xml:space="preserve">D    </v>
          </cell>
          <cell r="I6666" t="str">
            <v xml:space="preserve">N    </v>
          </cell>
          <cell r="J6666">
            <v>17</v>
          </cell>
        </row>
        <row r="6667">
          <cell r="B6667">
            <v>7742119</v>
          </cell>
          <cell r="C6667" t="str">
            <v xml:space="preserve">SYS CLS   </v>
          </cell>
          <cell r="D6667" t="str">
            <v xml:space="preserve">18/2.75OZ </v>
          </cell>
          <cell r="E6667" t="str">
            <v>GELATIN ASSORTED RED SUGARFREE</v>
          </cell>
          <cell r="F6667" t="str">
            <v xml:space="preserve">07   </v>
          </cell>
          <cell r="G6667" t="str">
            <v xml:space="preserve">D    </v>
          </cell>
          <cell r="I6667" t="str">
            <v xml:space="preserve">N    </v>
          </cell>
          <cell r="J6667">
            <v>23</v>
          </cell>
        </row>
        <row r="6668">
          <cell r="B6668">
            <v>6512875</v>
          </cell>
          <cell r="C6668" t="str">
            <v xml:space="preserve">S&amp;D       </v>
          </cell>
          <cell r="D6668" t="str">
            <v xml:space="preserve">12/1.5 LB </v>
          </cell>
          <cell r="E6668" t="str">
            <v xml:space="preserve">COFFEE GRND DECAF QLTY GRMT   </v>
          </cell>
          <cell r="F6668" t="str">
            <v xml:space="preserve">12   </v>
          </cell>
          <cell r="G6668" t="str">
            <v xml:space="preserve">D    </v>
          </cell>
          <cell r="I6668" t="str">
            <v xml:space="preserve">L    </v>
          </cell>
          <cell r="J6668">
            <v>12</v>
          </cell>
        </row>
        <row r="6669">
          <cell r="B6669">
            <v>4011102</v>
          </cell>
          <cell r="C6669" t="str">
            <v xml:space="preserve">SYS CLS   </v>
          </cell>
          <cell r="D6669" t="str">
            <v xml:space="preserve">6/#10     </v>
          </cell>
          <cell r="E6669" t="str">
            <v xml:space="preserve">PUDDING TAPIOCA ZTF           </v>
          </cell>
          <cell r="F6669" t="str">
            <v xml:space="preserve">07   </v>
          </cell>
          <cell r="G6669" t="str">
            <v xml:space="preserve">D    </v>
          </cell>
          <cell r="I6669" t="str">
            <v xml:space="preserve">N    </v>
          </cell>
          <cell r="J6669">
            <v>84</v>
          </cell>
        </row>
        <row r="6670">
          <cell r="B6670">
            <v>1871201</v>
          </cell>
          <cell r="C6670" t="str">
            <v>HAGNDAZ</v>
          </cell>
          <cell r="D6670" t="str">
            <v xml:space="preserve">   1/2.5GAL</v>
          </cell>
          <cell r="E6670" t="str">
            <v>ICE CREAM CHOCOLATE</v>
          </cell>
          <cell r="F6670">
            <v>2</v>
          </cell>
          <cell r="G6670" t="str">
            <v>F</v>
          </cell>
          <cell r="I6670" t="str">
            <v>L</v>
          </cell>
          <cell r="J6670">
            <v>22</v>
          </cell>
        </row>
        <row r="6671">
          <cell r="B6671">
            <v>8644759</v>
          </cell>
          <cell r="C6671" t="str">
            <v>BLU BNY</v>
          </cell>
          <cell r="D6671" t="str">
            <v xml:space="preserve">   2/24 CT </v>
          </cell>
          <cell r="E6671" t="str">
            <v>SHERBET RAINBOW COOL TUBE</v>
          </cell>
          <cell r="F6671">
            <v>2</v>
          </cell>
          <cell r="G6671" t="str">
            <v>F</v>
          </cell>
          <cell r="I6671" t="str">
            <v xml:space="preserve"> </v>
          </cell>
          <cell r="J6671">
            <v>22</v>
          </cell>
        </row>
        <row r="6672">
          <cell r="B6672">
            <v>300604</v>
          </cell>
          <cell r="C6672" t="str">
            <v>ADVANCE</v>
          </cell>
          <cell r="D6672" t="str">
            <v xml:space="preserve">  30/5.33OZ</v>
          </cell>
          <cell r="E6672" t="str">
            <v>VEAL FRITTER STEAK</v>
          </cell>
          <cell r="F6672">
            <v>3</v>
          </cell>
          <cell r="G6672" t="str">
            <v>F</v>
          </cell>
          <cell r="I6672" t="str">
            <v xml:space="preserve"> </v>
          </cell>
          <cell r="J6672">
            <v>22</v>
          </cell>
        </row>
        <row r="6673">
          <cell r="B6673">
            <v>7078184</v>
          </cell>
          <cell r="C6673" t="str">
            <v>UNIBRIT</v>
          </cell>
          <cell r="D6673" t="str">
            <v xml:space="preserve">  10/2LB   </v>
          </cell>
          <cell r="E6673" t="str">
            <v>PORK SHOULDER BUTT BNLS</v>
          </cell>
          <cell r="F6673">
            <v>3</v>
          </cell>
          <cell r="G6673" t="str">
            <v>F</v>
          </cell>
          <cell r="I6673" t="str">
            <v>L</v>
          </cell>
          <cell r="J6673">
            <v>22</v>
          </cell>
        </row>
        <row r="6674">
          <cell r="B6674">
            <v>2583520</v>
          </cell>
          <cell r="C6674" t="str">
            <v>PORTIMP</v>
          </cell>
          <cell r="D6674" t="str">
            <v xml:space="preserve">   1/10 LB </v>
          </cell>
          <cell r="E6674" t="str">
            <v>SALMON KETA PRTN SKON 8OZ CF</v>
          </cell>
          <cell r="F6674">
            <v>4</v>
          </cell>
          <cell r="G6674" t="str">
            <v>F</v>
          </cell>
          <cell r="I6674" t="str">
            <v xml:space="preserve"> </v>
          </cell>
          <cell r="J6674">
            <v>22</v>
          </cell>
        </row>
        <row r="6675">
          <cell r="B6675">
            <v>2557494</v>
          </cell>
          <cell r="C6675" t="str">
            <v>AREZIMP</v>
          </cell>
          <cell r="D6675" t="str">
            <v xml:space="preserve">   4/3-4#AV</v>
          </cell>
          <cell r="E6675" t="str">
            <v>PEPPERONI STICK SANDWICH STYLE</v>
          </cell>
          <cell r="F6675">
            <v>3</v>
          </cell>
          <cell r="G6675" t="str">
            <v>C</v>
          </cell>
          <cell r="I6675" t="str">
            <v xml:space="preserve"> </v>
          </cell>
          <cell r="J6675">
            <v>40</v>
          </cell>
        </row>
        <row r="6676">
          <cell r="B6676">
            <v>684100</v>
          </cell>
          <cell r="C6676" t="str">
            <v>SIMPLOT</v>
          </cell>
          <cell r="D6676" t="str">
            <v xml:space="preserve">   6/4 LB  </v>
          </cell>
          <cell r="E6676" t="str">
            <v>POTATO MASH GRLC REDSKIN</v>
          </cell>
          <cell r="F6676">
            <v>6</v>
          </cell>
          <cell r="G6676" t="str">
            <v>F</v>
          </cell>
          <cell r="I6676" t="str">
            <v xml:space="preserve"> </v>
          </cell>
          <cell r="J6676">
            <v>22</v>
          </cell>
        </row>
        <row r="6677">
          <cell r="B6677">
            <v>7093428</v>
          </cell>
          <cell r="C6677" t="str">
            <v>FINEMEX</v>
          </cell>
          <cell r="D6677" t="str">
            <v xml:space="preserve">  60/4 OZ  </v>
          </cell>
          <cell r="E6677" t="str">
            <v>TAMALE CHICKEN FC</v>
          </cell>
          <cell r="F6677">
            <v>6</v>
          </cell>
          <cell r="G6677" t="str">
            <v>F</v>
          </cell>
          <cell r="I6677" t="str">
            <v xml:space="preserve"> </v>
          </cell>
          <cell r="J6677">
            <v>22</v>
          </cell>
        </row>
        <row r="6678">
          <cell r="B6678">
            <v>1801390</v>
          </cell>
          <cell r="C6678" t="str">
            <v>CALLEBT</v>
          </cell>
          <cell r="D6678" t="str">
            <v xml:space="preserve">   1/11#   </v>
          </cell>
          <cell r="E6678" t="str">
            <v>CHOCOLATE MILK #823 BLOCK 32%</v>
          </cell>
          <cell r="F6678">
            <v>7</v>
          </cell>
          <cell r="G6678" t="str">
            <v>C</v>
          </cell>
          <cell r="I6678" t="str">
            <v xml:space="preserve"> </v>
          </cell>
          <cell r="J6678">
            <v>22</v>
          </cell>
        </row>
        <row r="6679">
          <cell r="B6679">
            <v>4625653</v>
          </cell>
          <cell r="C6679" t="str">
            <v xml:space="preserve">GULDEN    </v>
          </cell>
          <cell r="D6679" t="str">
            <v xml:space="preserve">12/12 OZ  </v>
          </cell>
          <cell r="E6679" t="str">
            <v xml:space="preserve">MUSTARD BROWN SPCY BOTTLES    </v>
          </cell>
          <cell r="F6679" t="str">
            <v xml:space="preserve">07   </v>
          </cell>
          <cell r="G6679" t="str">
            <v xml:space="preserve">D    </v>
          </cell>
          <cell r="I6679" t="str">
            <v xml:space="preserve">N    </v>
          </cell>
          <cell r="J6679">
            <v>22</v>
          </cell>
        </row>
        <row r="6680">
          <cell r="B6680">
            <v>4045928</v>
          </cell>
          <cell r="C6680" t="str">
            <v xml:space="preserve">GM        </v>
          </cell>
          <cell r="D6680" t="str">
            <v xml:space="preserve">6/5.62LB  </v>
          </cell>
          <cell r="E6680" t="str">
            <v xml:space="preserve">MIX CORNBREAD COMPLT          </v>
          </cell>
          <cell r="F6680" t="str">
            <v xml:space="preserve">07   </v>
          </cell>
          <cell r="G6680" t="str">
            <v xml:space="preserve">D    </v>
          </cell>
          <cell r="I6680" t="str">
            <v xml:space="preserve">N    </v>
          </cell>
          <cell r="J6680">
            <v>22</v>
          </cell>
        </row>
        <row r="6681">
          <cell r="B6681">
            <v>7012878</v>
          </cell>
          <cell r="C6681" t="str">
            <v xml:space="preserve">NIELSON   </v>
          </cell>
          <cell r="D6681" t="str">
            <v xml:space="preserve">1/32 OZ   </v>
          </cell>
          <cell r="E6681" t="str">
            <v xml:space="preserve">BEAN VANILLA PASTE QUART      </v>
          </cell>
          <cell r="F6681" t="str">
            <v xml:space="preserve">07   </v>
          </cell>
          <cell r="G6681" t="str">
            <v xml:space="preserve">D    </v>
          </cell>
          <cell r="I6681" t="str">
            <v xml:space="preserve">N    </v>
          </cell>
          <cell r="J6681">
            <v>22</v>
          </cell>
        </row>
        <row r="6682">
          <cell r="B6682">
            <v>7175318</v>
          </cell>
          <cell r="C6682" t="str">
            <v xml:space="preserve">UNITED    </v>
          </cell>
          <cell r="D6682" t="str">
            <v xml:space="preserve">1/50 LB   </v>
          </cell>
          <cell r="E6682" t="str">
            <v xml:space="preserve">SUGAR GRANULATED FINE         </v>
          </cell>
          <cell r="F6682" t="str">
            <v xml:space="preserve">07   </v>
          </cell>
          <cell r="G6682" t="str">
            <v xml:space="preserve">D    </v>
          </cell>
          <cell r="I6682" t="str">
            <v xml:space="preserve">L    </v>
          </cell>
          <cell r="J6682">
            <v>22</v>
          </cell>
        </row>
        <row r="6683">
          <cell r="B6683">
            <v>7753938</v>
          </cell>
          <cell r="C6683" t="str">
            <v xml:space="preserve">HERSHEY   </v>
          </cell>
          <cell r="D6683" t="str">
            <v xml:space="preserve">12/4 OZ   </v>
          </cell>
          <cell r="E6683" t="str">
            <v xml:space="preserve">CHOCOLATE BAKING UNSWT        </v>
          </cell>
          <cell r="F6683" t="str">
            <v xml:space="preserve">07   </v>
          </cell>
          <cell r="G6683" t="str">
            <v xml:space="preserve">D    </v>
          </cell>
          <cell r="I6683" t="str">
            <v xml:space="preserve">N    </v>
          </cell>
          <cell r="J6683">
            <v>22</v>
          </cell>
        </row>
        <row r="6684">
          <cell r="B6684">
            <v>73785</v>
          </cell>
          <cell r="C6684" t="str">
            <v xml:space="preserve">VINTAGE   </v>
          </cell>
          <cell r="D6684" t="str">
            <v xml:space="preserve">3/3.5LTR  </v>
          </cell>
          <cell r="E6684" t="str">
            <v xml:space="preserve">JUICE ORANGE 50% 4+1          </v>
          </cell>
          <cell r="F6684" t="str">
            <v xml:space="preserve">12   </v>
          </cell>
          <cell r="G6684" t="str">
            <v xml:space="preserve">D    </v>
          </cell>
          <cell r="I6684" t="str">
            <v xml:space="preserve">L    </v>
          </cell>
          <cell r="J6684">
            <v>22</v>
          </cell>
        </row>
        <row r="6685">
          <cell r="B6685">
            <v>6836134</v>
          </cell>
          <cell r="C6685" t="str">
            <v>PORTSIM</v>
          </cell>
          <cell r="D6685" t="str">
            <v xml:space="preserve">   1/10 LB </v>
          </cell>
          <cell r="E6685" t="str">
            <v>LOBSTER TAIL N.ATL PREM 4OZ</v>
          </cell>
          <cell r="F6685">
            <v>4</v>
          </cell>
          <cell r="G6685" t="str">
            <v>F</v>
          </cell>
          <cell r="I6685" t="str">
            <v xml:space="preserve"> </v>
          </cell>
          <cell r="J6685">
            <v>22</v>
          </cell>
        </row>
        <row r="6686">
          <cell r="B6686">
            <v>7767387</v>
          </cell>
          <cell r="C6686" t="str">
            <v>SCHULTD</v>
          </cell>
          <cell r="D6686" t="str">
            <v xml:space="preserve">  48/3.2 OZ</v>
          </cell>
          <cell r="E6686" t="str">
            <v>DOUGH DANISH APPLE CROWN PRPRF</v>
          </cell>
          <cell r="F6686">
            <v>6</v>
          </cell>
          <cell r="G6686" t="str">
            <v>F</v>
          </cell>
          <cell r="I6686" t="str">
            <v xml:space="preserve"> </v>
          </cell>
          <cell r="J6686">
            <v>22</v>
          </cell>
        </row>
        <row r="6687">
          <cell r="B6687">
            <v>6154464</v>
          </cell>
          <cell r="C6687" t="str">
            <v>CAP FRT</v>
          </cell>
          <cell r="D6687" t="str">
            <v xml:space="preserve">   2/1 KG  </v>
          </cell>
          <cell r="E6687" t="str">
            <v>PUREE STRAWBERRY</v>
          </cell>
          <cell r="F6687">
            <v>6</v>
          </cell>
          <cell r="G6687" t="str">
            <v>F</v>
          </cell>
          <cell r="I6687" t="str">
            <v xml:space="preserve"> </v>
          </cell>
          <cell r="J6687">
            <v>22</v>
          </cell>
        </row>
        <row r="6688">
          <cell r="B6688">
            <v>7023141</v>
          </cell>
          <cell r="C6688" t="str">
            <v>CPK</v>
          </cell>
          <cell r="D6688" t="str">
            <v xml:space="preserve">  12/4LB   </v>
          </cell>
          <cell r="E6688" t="str">
            <v>SAUCE CHILI LETTUCE WRAP</v>
          </cell>
          <cell r="F6688">
            <v>6</v>
          </cell>
          <cell r="G6688" t="str">
            <v>F</v>
          </cell>
          <cell r="I6688" t="str">
            <v>C</v>
          </cell>
          <cell r="J6688">
            <v>22</v>
          </cell>
        </row>
        <row r="6689">
          <cell r="B6689">
            <v>509762</v>
          </cell>
          <cell r="C6689" t="str">
            <v>SYS CLS</v>
          </cell>
          <cell r="D6689" t="str">
            <v xml:space="preserve">   4/3#    </v>
          </cell>
          <cell r="E6689" t="str">
            <v>BACON CANADN SLI 48-50 W/SIRL</v>
          </cell>
          <cell r="F6689">
            <v>3</v>
          </cell>
          <cell r="G6689" t="str">
            <v>C</v>
          </cell>
          <cell r="I6689" t="str">
            <v xml:space="preserve"> </v>
          </cell>
          <cell r="J6689">
            <v>22</v>
          </cell>
        </row>
        <row r="6690">
          <cell r="B6690">
            <v>3867102</v>
          </cell>
          <cell r="C6690" t="str">
            <v xml:space="preserve">SGRHSE    </v>
          </cell>
          <cell r="D6690" t="str">
            <v xml:space="preserve">6/64 OZ   </v>
          </cell>
          <cell r="E6690" t="str">
            <v xml:space="preserve">SYRUP MAPLE PURE DARK ROBUST  </v>
          </cell>
          <cell r="F6690" t="str">
            <v xml:space="preserve">07   </v>
          </cell>
          <cell r="G6690" t="str">
            <v xml:space="preserve">D    </v>
          </cell>
          <cell r="I6690" t="str">
            <v xml:space="preserve">N    </v>
          </cell>
          <cell r="J6690">
            <v>22</v>
          </cell>
        </row>
        <row r="6691">
          <cell r="B6691">
            <v>7386709</v>
          </cell>
          <cell r="C6691" t="str">
            <v>PACKER</v>
          </cell>
          <cell r="D6691" t="str">
            <v xml:space="preserve">   2/5 LB  </v>
          </cell>
          <cell r="E6691" t="str">
            <v>CHEESE CREAM FRAICHE</v>
          </cell>
          <cell r="F6691">
            <v>2</v>
          </cell>
          <cell r="G6691" t="str">
            <v>C</v>
          </cell>
          <cell r="I6691" t="str">
            <v xml:space="preserve"> </v>
          </cell>
          <cell r="J6691">
            <v>22</v>
          </cell>
        </row>
        <row r="6692">
          <cell r="B6692">
            <v>5240387</v>
          </cell>
          <cell r="C6692" t="str">
            <v>KINGHAW</v>
          </cell>
          <cell r="D6692" t="str">
            <v xml:space="preserve">  32/4.4 OZ</v>
          </cell>
          <cell r="E6692" t="str">
            <v>ROLL BKD 4-PAK HAWAIIAN</v>
          </cell>
          <cell r="F6692">
            <v>6</v>
          </cell>
          <cell r="G6692" t="str">
            <v>F</v>
          </cell>
          <cell r="I6692" t="str">
            <v xml:space="preserve"> </v>
          </cell>
          <cell r="J6692">
            <v>56</v>
          </cell>
        </row>
        <row r="6693">
          <cell r="B6693">
            <v>2912640</v>
          </cell>
          <cell r="C6693" t="str">
            <v>SYS CLS</v>
          </cell>
          <cell r="D6693" t="str">
            <v xml:space="preserve">  12/1LB   </v>
          </cell>
          <cell r="E6693" t="str">
            <v>SOUP BASE CHKN NO MSG ADDED</v>
          </cell>
          <cell r="F6693">
            <v>7</v>
          </cell>
          <cell r="G6693" t="str">
            <v>C</v>
          </cell>
          <cell r="I6693" t="str">
            <v xml:space="preserve"> </v>
          </cell>
          <cell r="J6693">
            <v>22</v>
          </cell>
        </row>
        <row r="6694">
          <cell r="B6694">
            <v>1389766</v>
          </cell>
          <cell r="C6694" t="str">
            <v>BLU BNY</v>
          </cell>
          <cell r="D6694" t="str">
            <v xml:space="preserve">   1/3 GAL </v>
          </cell>
          <cell r="E6694" t="str">
            <v>ICE CREAM PECAN PRALINE</v>
          </cell>
          <cell r="F6694">
            <v>2</v>
          </cell>
          <cell r="G6694" t="str">
            <v>F</v>
          </cell>
          <cell r="I6694" t="str">
            <v xml:space="preserve"> </v>
          </cell>
          <cell r="J6694">
            <v>22</v>
          </cell>
        </row>
        <row r="6695">
          <cell r="B6695">
            <v>2153351</v>
          </cell>
          <cell r="C6695" t="str">
            <v>HORMEL</v>
          </cell>
          <cell r="D6695" t="str">
            <v xml:space="preserve">   1/15 LB </v>
          </cell>
          <cell r="E6695" t="str">
            <v>BACON LAYFLAT CNTRY BRND 15/19</v>
          </cell>
          <cell r="F6695">
            <v>3</v>
          </cell>
          <cell r="G6695" t="str">
            <v>F</v>
          </cell>
          <cell r="I6695" t="str">
            <v xml:space="preserve"> </v>
          </cell>
          <cell r="J6695">
            <v>22</v>
          </cell>
        </row>
        <row r="6696">
          <cell r="B6696">
            <v>1404755</v>
          </cell>
          <cell r="C6696" t="str">
            <v>SYS IMP</v>
          </cell>
          <cell r="D6696" t="str">
            <v xml:space="preserve">   4/1 GAL </v>
          </cell>
          <cell r="E6696" t="str">
            <v>DRESSING RANCH BUTTERMILK</v>
          </cell>
          <cell r="F6696">
            <v>7</v>
          </cell>
          <cell r="G6696" t="str">
            <v>C</v>
          </cell>
          <cell r="I6696" t="str">
            <v xml:space="preserve"> </v>
          </cell>
          <cell r="J6696">
            <v>22</v>
          </cell>
        </row>
        <row r="6697">
          <cell r="B6697">
            <v>4981498</v>
          </cell>
          <cell r="C6697" t="str">
            <v xml:space="preserve">SYS IMP   </v>
          </cell>
          <cell r="D6697" t="str">
            <v xml:space="preserve">6/#10     </v>
          </cell>
          <cell r="E6697" t="str">
            <v xml:space="preserve">TOMATO WHL PLD IN JCE XSTD CA </v>
          </cell>
          <cell r="F6697" t="str">
            <v xml:space="preserve">07   </v>
          </cell>
          <cell r="G6697" t="str">
            <v xml:space="preserve">D    </v>
          </cell>
          <cell r="I6697" t="str">
            <v xml:space="preserve">N    </v>
          </cell>
          <cell r="J6697">
            <v>22</v>
          </cell>
        </row>
        <row r="6698">
          <cell r="B6698">
            <v>6586111</v>
          </cell>
          <cell r="C6698" t="str">
            <v>BONVALI</v>
          </cell>
          <cell r="D6698" t="str">
            <v xml:space="preserve">   1/11 LB </v>
          </cell>
          <cell r="E6698" t="str">
            <v>ALMOND NATURAL MARCONA SLTD FR</v>
          </cell>
          <cell r="F6698">
            <v>11</v>
          </cell>
          <cell r="G6698" t="str">
            <v>C</v>
          </cell>
          <cell r="I6698" t="str">
            <v xml:space="preserve"> </v>
          </cell>
          <cell r="J6698">
            <v>22</v>
          </cell>
        </row>
        <row r="6699">
          <cell r="B6699">
            <v>1894575</v>
          </cell>
          <cell r="C6699" t="str">
            <v>BERTACH</v>
          </cell>
          <cell r="D6699" t="str">
            <v xml:space="preserve">   2/5 LB  </v>
          </cell>
          <cell r="E6699" t="str">
            <v>MEATBALL ITALIAN PRCK 1 OZ</v>
          </cell>
          <cell r="F6699">
            <v>3</v>
          </cell>
          <cell r="G6699" t="str">
            <v>F</v>
          </cell>
          <cell r="I6699" t="str">
            <v>L</v>
          </cell>
          <cell r="J6699">
            <v>22</v>
          </cell>
        </row>
        <row r="6700">
          <cell r="B6700">
            <v>4185882</v>
          </cell>
          <cell r="C6700" t="str">
            <v>SUNKSTS</v>
          </cell>
          <cell r="D6700" t="str">
            <v xml:space="preserve">   3/3 L   </v>
          </cell>
          <cell r="E6700" t="str">
            <v>JUICE CONC FRZ LMNDE PNK 15%</v>
          </cell>
          <cell r="F6700">
            <v>12</v>
          </cell>
          <cell r="G6700" t="str">
            <v>F</v>
          </cell>
          <cell r="I6700" t="str">
            <v xml:space="preserve"> </v>
          </cell>
          <cell r="J6700">
            <v>22</v>
          </cell>
        </row>
        <row r="6701">
          <cell r="B6701">
            <v>5104567</v>
          </cell>
          <cell r="C6701" t="str">
            <v>AREZIMP</v>
          </cell>
          <cell r="D6701" t="str">
            <v xml:space="preserve">   3/12#AVG</v>
          </cell>
          <cell r="E6701" t="str">
            <v>CHEESE PROVOLNE SMK</v>
          </cell>
          <cell r="F6701">
            <v>2</v>
          </cell>
          <cell r="G6701" t="str">
            <v>C</v>
          </cell>
          <cell r="I6701" t="str">
            <v xml:space="preserve"> </v>
          </cell>
          <cell r="J6701">
            <v>7</v>
          </cell>
        </row>
        <row r="6702">
          <cell r="B6702">
            <v>4185793</v>
          </cell>
          <cell r="C6702" t="str">
            <v>SUNKSTS</v>
          </cell>
          <cell r="D6702" t="str">
            <v xml:space="preserve">   3/3 L   </v>
          </cell>
          <cell r="E6702" t="str">
            <v>JUICE CONC FRZ PUNCH 10 % 5+1</v>
          </cell>
          <cell r="F6702">
            <v>12</v>
          </cell>
          <cell r="G6702" t="str">
            <v>F</v>
          </cell>
          <cell r="I6702" t="str">
            <v xml:space="preserve"> </v>
          </cell>
          <cell r="J6702">
            <v>22</v>
          </cell>
        </row>
        <row r="6703">
          <cell r="B6703">
            <v>1921105</v>
          </cell>
          <cell r="C6703" t="str">
            <v>WHLFIMP</v>
          </cell>
          <cell r="D6703" t="str">
            <v xml:space="preserve">   1/3 GAL </v>
          </cell>
          <cell r="E6703" t="str">
            <v>ICE CREAM STRAWBERRY</v>
          </cell>
          <cell r="F6703">
            <v>2</v>
          </cell>
          <cell r="G6703" t="str">
            <v>F</v>
          </cell>
          <cell r="I6703" t="str">
            <v xml:space="preserve"> </v>
          </cell>
          <cell r="J6703">
            <v>22</v>
          </cell>
        </row>
        <row r="6704">
          <cell r="B6704">
            <v>2385763</v>
          </cell>
          <cell r="C6704" t="str">
            <v>CASACLS</v>
          </cell>
          <cell r="D6704" t="str">
            <v xml:space="preserve">  20/12 CT </v>
          </cell>
          <cell r="E6704" t="str">
            <v>TORTILLA FLOUR PRESSED 8.25IN</v>
          </cell>
          <cell r="F6704">
            <v>6</v>
          </cell>
          <cell r="G6704" t="str">
            <v>F</v>
          </cell>
          <cell r="I6704" t="str">
            <v xml:space="preserve"> </v>
          </cell>
          <cell r="J6704">
            <v>22</v>
          </cell>
        </row>
        <row r="6705">
          <cell r="B6705">
            <v>3521143</v>
          </cell>
          <cell r="C6705" t="str">
            <v>LAMB</v>
          </cell>
          <cell r="D6705" t="str">
            <v xml:space="preserve">   6/3 LB  </v>
          </cell>
          <cell r="E6705" t="str">
            <v>POTATO PANCAKE MINI</v>
          </cell>
          <cell r="F6705">
            <v>6</v>
          </cell>
          <cell r="G6705" t="str">
            <v>F</v>
          </cell>
          <cell r="I6705" t="str">
            <v xml:space="preserve"> </v>
          </cell>
          <cell r="J6705">
            <v>22</v>
          </cell>
        </row>
        <row r="6706">
          <cell r="B6706">
            <v>2718129</v>
          </cell>
          <cell r="C6706" t="str">
            <v>SYS IMP</v>
          </cell>
          <cell r="D6706" t="str">
            <v xml:space="preserve">  24/2.5 OZ</v>
          </cell>
          <cell r="E6706" t="str">
            <v>PUREE DSRT VARIETY PK</v>
          </cell>
          <cell r="F6706">
            <v>1</v>
          </cell>
          <cell r="G6706" t="str">
            <v>F</v>
          </cell>
          <cell r="I6706" t="str">
            <v xml:space="preserve"> </v>
          </cell>
          <cell r="J6706">
            <v>22</v>
          </cell>
        </row>
        <row r="6707">
          <cell r="B6707">
            <v>7877042</v>
          </cell>
          <cell r="C6707" t="str">
            <v xml:space="preserve">MRSGOOD   </v>
          </cell>
          <cell r="D6707" t="str">
            <v xml:space="preserve">200/1OZ   </v>
          </cell>
          <cell r="E6707" t="str">
            <v xml:space="preserve">CRACKER GRAHAM CIN BELLY BEAR </v>
          </cell>
          <cell r="F6707" t="str">
            <v xml:space="preserve">07   </v>
          </cell>
          <cell r="G6707" t="str">
            <v xml:space="preserve">D    </v>
          </cell>
          <cell r="I6707" t="str">
            <v xml:space="preserve">L    </v>
          </cell>
          <cell r="J6707">
            <v>22</v>
          </cell>
        </row>
        <row r="6708">
          <cell r="B6708">
            <v>9902824</v>
          </cell>
          <cell r="C6708" t="str">
            <v>PORTCLS</v>
          </cell>
          <cell r="D6708" t="str">
            <v xml:space="preserve">   2/5LB   </v>
          </cell>
          <cell r="E6708" t="str">
            <v>SHRIMP WHT P&amp;D TLOF CKD100/150</v>
          </cell>
          <cell r="F6708">
            <v>4</v>
          </cell>
          <cell r="G6708" t="str">
            <v>F</v>
          </cell>
          <cell r="I6708" t="str">
            <v xml:space="preserve"> </v>
          </cell>
          <cell r="J6708">
            <v>22</v>
          </cell>
        </row>
        <row r="6709">
          <cell r="B6709">
            <v>9426602</v>
          </cell>
          <cell r="C6709" t="str">
            <v>MOORES</v>
          </cell>
          <cell r="D6709" t="str">
            <v xml:space="preserve">  12/2 LB  </v>
          </cell>
          <cell r="E6709" t="str">
            <v>ONION RING 3/4 BRD</v>
          </cell>
          <cell r="F6709">
            <v>6</v>
          </cell>
          <cell r="G6709" t="str">
            <v>F</v>
          </cell>
          <cell r="I6709" t="str">
            <v xml:space="preserve"> </v>
          </cell>
          <cell r="J6709">
            <v>22</v>
          </cell>
        </row>
        <row r="6710">
          <cell r="B6710">
            <v>7942978</v>
          </cell>
          <cell r="C6710" t="str">
            <v xml:space="preserve">KIND      </v>
          </cell>
          <cell r="D6710" t="str">
            <v xml:space="preserve">6/12 CT   </v>
          </cell>
          <cell r="E6710" t="str">
            <v xml:space="preserve">SNACK BAR CRAN ALMOND PLUS    </v>
          </cell>
          <cell r="F6710" t="str">
            <v xml:space="preserve">07   </v>
          </cell>
          <cell r="G6710" t="str">
            <v xml:space="preserve">D    </v>
          </cell>
          <cell r="I6710" t="str">
            <v xml:space="preserve">N    </v>
          </cell>
          <cell r="J6710">
            <v>17</v>
          </cell>
        </row>
        <row r="6711">
          <cell r="B6711">
            <v>4048973</v>
          </cell>
          <cell r="C6711" t="str">
            <v>DOBLA</v>
          </cell>
          <cell r="D6711" t="str">
            <v xml:space="preserve">   1/84 CT </v>
          </cell>
          <cell r="E6711" t="str">
            <v>CHOCOLATE CUP BALERINA VICTRIA</v>
          </cell>
          <cell r="F6711">
            <v>7</v>
          </cell>
          <cell r="G6711" t="str">
            <v>C</v>
          </cell>
          <cell r="I6711" t="str">
            <v>L</v>
          </cell>
          <cell r="J6711">
            <v>22</v>
          </cell>
        </row>
        <row r="6712">
          <cell r="B6712">
            <v>2564573</v>
          </cell>
          <cell r="C6712" t="str">
            <v>WHLFIMP</v>
          </cell>
          <cell r="D6712" t="str">
            <v xml:space="preserve">   1/3 GAL </v>
          </cell>
          <cell r="E6712" t="str">
            <v>ICE CREAM SPUMONI</v>
          </cell>
          <cell r="F6712">
            <v>2</v>
          </cell>
          <cell r="G6712" t="str">
            <v>F</v>
          </cell>
          <cell r="I6712" t="str">
            <v xml:space="preserve"> </v>
          </cell>
          <cell r="J6712">
            <v>22</v>
          </cell>
        </row>
        <row r="6713">
          <cell r="B6713">
            <v>3891003</v>
          </cell>
          <cell r="C6713" t="str">
            <v xml:space="preserve">TRUVCAF   </v>
          </cell>
          <cell r="D6713" t="str">
            <v xml:space="preserve">1000/1 GM </v>
          </cell>
          <cell r="E6713" t="str">
            <v xml:space="preserve">SUGAR SUBSTITUTE PACKET GREEN </v>
          </cell>
          <cell r="F6713" t="str">
            <v xml:space="preserve">07   </v>
          </cell>
          <cell r="G6713" t="str">
            <v xml:space="preserve">D    </v>
          </cell>
          <cell r="I6713" t="str">
            <v xml:space="preserve">N    </v>
          </cell>
          <cell r="J6713" t="e">
            <v>#N/A</v>
          </cell>
        </row>
        <row r="6714">
          <cell r="B6714">
            <v>6412054</v>
          </cell>
          <cell r="C6714" t="str">
            <v>AFINITY</v>
          </cell>
          <cell r="D6714" t="str">
            <v xml:space="preserve"> 120/2 OZ  </v>
          </cell>
          <cell r="E6714" t="str">
            <v>EGGROLL PORK AFFINITY</v>
          </cell>
          <cell r="F6714">
            <v>6</v>
          </cell>
          <cell r="G6714" t="str">
            <v>F</v>
          </cell>
          <cell r="I6714" t="str">
            <v xml:space="preserve"> </v>
          </cell>
          <cell r="J6714">
            <v>22</v>
          </cell>
        </row>
        <row r="6715">
          <cell r="B6715">
            <v>1014786</v>
          </cell>
          <cell r="C6715" t="str">
            <v>SARALEE</v>
          </cell>
          <cell r="D6715" t="str">
            <v xml:space="preserve">  12/16 OZ </v>
          </cell>
          <cell r="E6715" t="str">
            <v>CAKE POUND</v>
          </cell>
          <cell r="F6715">
            <v>6</v>
          </cell>
          <cell r="G6715" t="str">
            <v>F</v>
          </cell>
          <cell r="I6715" t="str">
            <v>L</v>
          </cell>
          <cell r="J6715">
            <v>22</v>
          </cell>
        </row>
        <row r="6716">
          <cell r="B6716">
            <v>2832061</v>
          </cell>
          <cell r="C6716" t="str">
            <v>BELGIO</v>
          </cell>
          <cell r="D6716" t="str">
            <v xml:space="preserve">   4/5 LB  </v>
          </cell>
          <cell r="E6716" t="str">
            <v>CHEESE GORGONZOLA CRUMBLED BAG</v>
          </cell>
          <cell r="F6716">
            <v>2</v>
          </cell>
          <cell r="G6716" t="str">
            <v>C</v>
          </cell>
          <cell r="I6716" t="str">
            <v xml:space="preserve"> </v>
          </cell>
          <cell r="J6716">
            <v>79</v>
          </cell>
        </row>
        <row r="6717">
          <cell r="B6717">
            <v>4032835</v>
          </cell>
          <cell r="C6717" t="str">
            <v>SEASDE</v>
          </cell>
          <cell r="D6717" t="str">
            <v xml:space="preserve">   3/15 LB </v>
          </cell>
          <cell r="E6717" t="str">
            <v>COD FIL SHTR-PK 16-32 OZ</v>
          </cell>
          <cell r="F6717">
            <v>4</v>
          </cell>
          <cell r="G6717" t="str">
            <v>F</v>
          </cell>
          <cell r="I6717" t="str">
            <v>L</v>
          </cell>
          <cell r="J6717">
            <v>22</v>
          </cell>
        </row>
        <row r="6718">
          <cell r="B6718">
            <v>7723455</v>
          </cell>
          <cell r="C6718" t="str">
            <v>PACKER</v>
          </cell>
          <cell r="D6718" t="str">
            <v xml:space="preserve">   1/30#AVG</v>
          </cell>
          <cell r="E6718" t="str">
            <v>BEEF STRIP LOIN DENUDED COMM L</v>
          </cell>
          <cell r="F6718">
            <v>3</v>
          </cell>
          <cell r="G6718" t="str">
            <v>C</v>
          </cell>
          <cell r="I6718" t="str">
            <v xml:space="preserve"> </v>
          </cell>
          <cell r="J6718">
            <v>22</v>
          </cell>
        </row>
        <row r="6719">
          <cell r="B6719">
            <v>5777891</v>
          </cell>
          <cell r="C6719" t="str">
            <v>IMPFRSH</v>
          </cell>
          <cell r="D6719" t="str">
            <v xml:space="preserve">   2/5 LB  </v>
          </cell>
          <cell r="E6719" t="str">
            <v>CARROT STK BRCK PK</v>
          </cell>
          <cell r="F6719">
            <v>11</v>
          </cell>
          <cell r="G6719" t="str">
            <v>C</v>
          </cell>
          <cell r="I6719" t="str">
            <v xml:space="preserve"> </v>
          </cell>
          <cell r="J6719">
            <v>22</v>
          </cell>
        </row>
        <row r="6720">
          <cell r="B6720">
            <v>4469573</v>
          </cell>
          <cell r="C6720" t="str">
            <v>CAB</v>
          </cell>
          <cell r="D6720" t="str">
            <v xml:space="preserve">   2/3-7#  </v>
          </cell>
          <cell r="E6720" t="str">
            <v>BEEF ROAST POT CLOD HEART CH</v>
          </cell>
          <cell r="F6720">
            <v>3</v>
          </cell>
          <cell r="G6720" t="str">
            <v>F</v>
          </cell>
          <cell r="I6720" t="str">
            <v xml:space="preserve"> </v>
          </cell>
          <cell r="J6720">
            <v>22</v>
          </cell>
        </row>
        <row r="6721">
          <cell r="B6721">
            <v>6486146</v>
          </cell>
          <cell r="C6721" t="str">
            <v>PACKER</v>
          </cell>
          <cell r="D6721" t="str">
            <v xml:space="preserve">   1/40 LB </v>
          </cell>
          <cell r="E6721" t="str">
            <v>APPLE FUJI FRSH</v>
          </cell>
          <cell r="F6721">
            <v>11</v>
          </cell>
          <cell r="G6721" t="str">
            <v>C</v>
          </cell>
          <cell r="I6721" t="str">
            <v xml:space="preserve"> </v>
          </cell>
          <cell r="J6721">
            <v>22</v>
          </cell>
        </row>
        <row r="6722">
          <cell r="B6722">
            <v>7940998</v>
          </cell>
          <cell r="C6722" t="str">
            <v>INT DEL</v>
          </cell>
          <cell r="D6722" t="str">
            <v xml:space="preserve"> 288/13 ML </v>
          </cell>
          <cell r="E6722" t="str">
            <v>CREAMER NON-DAIRY CARAMEL MAC</v>
          </cell>
          <cell r="F6722">
            <v>2</v>
          </cell>
          <cell r="G6722" t="str">
            <v>C</v>
          </cell>
          <cell r="I6722" t="str">
            <v xml:space="preserve"> </v>
          </cell>
          <cell r="J6722">
            <v>65</v>
          </cell>
        </row>
        <row r="6723">
          <cell r="B6723">
            <v>1963289</v>
          </cell>
          <cell r="C6723" t="str">
            <v>BBRLCLS</v>
          </cell>
          <cell r="D6723" t="str">
            <v xml:space="preserve">   4/2.5 LB</v>
          </cell>
          <cell r="E6723" t="str">
            <v>HAM HONEY SMK SLI .67OZ</v>
          </cell>
          <cell r="F6723">
            <v>3</v>
          </cell>
          <cell r="G6723" t="str">
            <v>C</v>
          </cell>
          <cell r="I6723" t="str">
            <v xml:space="preserve"> </v>
          </cell>
          <cell r="J6723">
            <v>22</v>
          </cell>
        </row>
        <row r="6724">
          <cell r="B6724">
            <v>2523761</v>
          </cell>
          <cell r="C6724" t="str">
            <v>TYSON</v>
          </cell>
          <cell r="D6724" t="str">
            <v xml:space="preserve">  40/4 OZ  </v>
          </cell>
          <cell r="E6724" t="str">
            <v>CHICKEN BRST B/L S/L EVEN COOK</v>
          </cell>
          <cell r="F6724">
            <v>5</v>
          </cell>
          <cell r="G6724" t="str">
            <v>F</v>
          </cell>
          <cell r="I6724" t="str">
            <v>L</v>
          </cell>
          <cell r="J6724">
            <v>22</v>
          </cell>
        </row>
        <row r="6725">
          <cell r="B6725">
            <v>7412596</v>
          </cell>
          <cell r="C6725" t="str">
            <v>IMPFRSH</v>
          </cell>
          <cell r="D6725" t="str">
            <v xml:space="preserve">   1/12 CT </v>
          </cell>
          <cell r="E6725" t="str">
            <v>LEMON FRESH</v>
          </cell>
          <cell r="F6725">
            <v>11</v>
          </cell>
          <cell r="G6725" t="str">
            <v>C</v>
          </cell>
          <cell r="I6725" t="str">
            <v xml:space="preserve"> </v>
          </cell>
          <cell r="J6725">
            <v>22</v>
          </cell>
        </row>
        <row r="6726">
          <cell r="B6726">
            <v>7412604</v>
          </cell>
          <cell r="C6726" t="str">
            <v>IMPFRSH</v>
          </cell>
          <cell r="D6726" t="str">
            <v xml:space="preserve">   1/12 CT </v>
          </cell>
          <cell r="E6726" t="str">
            <v>ORANGE FRESH</v>
          </cell>
          <cell r="F6726">
            <v>11</v>
          </cell>
          <cell r="G6726" t="str">
            <v>C</v>
          </cell>
          <cell r="I6726" t="str">
            <v xml:space="preserve"> </v>
          </cell>
          <cell r="J6726">
            <v>22</v>
          </cell>
        </row>
        <row r="6727">
          <cell r="B6727">
            <v>1589332</v>
          </cell>
          <cell r="C6727" t="str">
            <v>SYS CLS</v>
          </cell>
          <cell r="D6727" t="str">
            <v xml:space="preserve"> 160/1 OZ  </v>
          </cell>
          <cell r="E6727" t="str">
            <v>SAUSAGE PORK PTY CKD MILD 1 OZ</v>
          </cell>
          <cell r="F6727">
            <v>3</v>
          </cell>
          <cell r="G6727" t="str">
            <v>F</v>
          </cell>
          <cell r="I6727" t="str">
            <v xml:space="preserve"> </v>
          </cell>
          <cell r="J6727">
            <v>22</v>
          </cell>
        </row>
        <row r="6728">
          <cell r="B6728">
            <v>1299924</v>
          </cell>
          <cell r="C6728" t="str">
            <v>PACKER</v>
          </cell>
          <cell r="D6728" t="str">
            <v xml:space="preserve">   8/10 OZ </v>
          </cell>
          <cell r="E6728" t="str">
            <v>SPINACH CELLO FRESH</v>
          </cell>
          <cell r="F6728">
            <v>11</v>
          </cell>
          <cell r="G6728" t="str">
            <v>C</v>
          </cell>
          <cell r="I6728" t="str">
            <v xml:space="preserve"> </v>
          </cell>
          <cell r="J6728">
            <v>22</v>
          </cell>
        </row>
        <row r="6729">
          <cell r="B6729">
            <v>8339590</v>
          </cell>
          <cell r="C6729" t="str">
            <v>PACKER</v>
          </cell>
          <cell r="D6729" t="str">
            <v xml:space="preserve">   1/5 LB  </v>
          </cell>
          <cell r="E6729" t="str">
            <v>CARROT BABY W/ TOP HND PLD</v>
          </cell>
          <cell r="F6729">
            <v>11</v>
          </cell>
          <cell r="G6729" t="str">
            <v>C</v>
          </cell>
          <cell r="I6729" t="str">
            <v xml:space="preserve"> </v>
          </cell>
          <cell r="J6729">
            <v>22</v>
          </cell>
        </row>
        <row r="6730">
          <cell r="B6730">
            <v>6929897</v>
          </cell>
          <cell r="C6730" t="str">
            <v xml:space="preserve">SPRITE    </v>
          </cell>
          <cell r="D6730" t="str">
            <v xml:space="preserve">24/20 OZ  </v>
          </cell>
          <cell r="E6730" t="str">
            <v xml:space="preserve">SODA SPRITE PET PROPR DIMPLE  </v>
          </cell>
          <cell r="F6730" t="str">
            <v xml:space="preserve">07   </v>
          </cell>
          <cell r="G6730" t="str">
            <v xml:space="preserve">D    </v>
          </cell>
          <cell r="I6730" t="str">
            <v xml:space="preserve">N    </v>
          </cell>
          <cell r="J6730">
            <v>21</v>
          </cell>
        </row>
        <row r="6731">
          <cell r="B6731">
            <v>3211994</v>
          </cell>
          <cell r="C6731" t="str">
            <v xml:space="preserve">LANDRYS   </v>
          </cell>
          <cell r="D6731" t="str">
            <v xml:space="preserve">1/50 LB   </v>
          </cell>
          <cell r="E6731" t="str">
            <v xml:space="preserve">POLLOCK FILET ALSK 2 OZ       </v>
          </cell>
          <cell r="F6731" t="str">
            <v xml:space="preserve">04   </v>
          </cell>
          <cell r="G6731" t="str">
            <v xml:space="preserve">F    </v>
          </cell>
          <cell r="I6731" t="str">
            <v xml:space="preserve">C    </v>
          </cell>
          <cell r="J6731" t="e">
            <v>#N/A</v>
          </cell>
        </row>
        <row r="6732">
          <cell r="B6732">
            <v>3960996</v>
          </cell>
          <cell r="C6732" t="str">
            <v xml:space="preserve">LANDRYS   </v>
          </cell>
          <cell r="D6732" t="str">
            <v xml:space="preserve">1/12 LB   </v>
          </cell>
          <cell r="E6732" t="str">
            <v xml:space="preserve">LOBSTER MEAT CLAW&amp;KNUCKLE     </v>
          </cell>
          <cell r="F6732" t="str">
            <v xml:space="preserve">04   </v>
          </cell>
          <cell r="G6732" t="str">
            <v xml:space="preserve">F    </v>
          </cell>
          <cell r="I6732" t="str">
            <v xml:space="preserve">C    </v>
          </cell>
          <cell r="J6732">
            <v>20</v>
          </cell>
        </row>
        <row r="6733">
          <cell r="B6733">
            <v>4746584</v>
          </cell>
          <cell r="C6733" t="str">
            <v xml:space="preserve">CHSCAKE   </v>
          </cell>
          <cell r="D6733" t="str">
            <v xml:space="preserve">1/30#     </v>
          </cell>
          <cell r="E6733" t="str">
            <v>CHOCOLATE CHIP SEMI SWT M0RSEL</v>
          </cell>
          <cell r="F6733" t="str">
            <v xml:space="preserve">07   </v>
          </cell>
          <cell r="G6733" t="str">
            <v xml:space="preserve">F    </v>
          </cell>
          <cell r="I6733" t="str">
            <v xml:space="preserve">C    </v>
          </cell>
          <cell r="J6733" t="e">
            <v>#N/A</v>
          </cell>
        </row>
        <row r="6734">
          <cell r="B6734">
            <v>4576740</v>
          </cell>
          <cell r="C6734" t="str">
            <v xml:space="preserve">ECOLAB    </v>
          </cell>
          <cell r="D6734" t="str">
            <v xml:space="preserve">4/1 GAL   </v>
          </cell>
          <cell r="E6734" t="str">
            <v xml:space="preserve">CLEANER GLASS BAR DANDY       </v>
          </cell>
          <cell r="F6734" t="str">
            <v xml:space="preserve">09   </v>
          </cell>
          <cell r="G6734" t="str">
            <v xml:space="preserve">D    </v>
          </cell>
          <cell r="I6734" t="str">
            <v xml:space="preserve">N    </v>
          </cell>
          <cell r="J6734" t="e">
            <v>#N/A</v>
          </cell>
        </row>
        <row r="6735">
          <cell r="B6735">
            <v>5426283</v>
          </cell>
          <cell r="C6735" t="str">
            <v xml:space="preserve">ECOLAB    </v>
          </cell>
          <cell r="D6735" t="str">
            <v xml:space="preserve">4/8 LB    </v>
          </cell>
          <cell r="E6735" t="str">
            <v>DETERGENT MACH SOLID METAL PRO</v>
          </cell>
          <cell r="F6735" t="str">
            <v xml:space="preserve">09   </v>
          </cell>
          <cell r="G6735" t="str">
            <v xml:space="preserve">D    </v>
          </cell>
          <cell r="I6735" t="str">
            <v xml:space="preserve">N    </v>
          </cell>
          <cell r="J6735">
            <v>19</v>
          </cell>
        </row>
        <row r="6736">
          <cell r="B6736">
            <v>5201199</v>
          </cell>
          <cell r="C6736" t="str">
            <v xml:space="preserve">KEYSTON   </v>
          </cell>
          <cell r="D6736" t="str">
            <v xml:space="preserve">2/24 OZ   </v>
          </cell>
          <cell r="E6736" t="str">
            <v xml:space="preserve">CLEANER FRYR EXPRESS          </v>
          </cell>
          <cell r="F6736" t="str">
            <v xml:space="preserve">09   </v>
          </cell>
          <cell r="G6736" t="str">
            <v xml:space="preserve">D    </v>
          </cell>
          <cell r="I6736" t="str">
            <v xml:space="preserve">N    </v>
          </cell>
          <cell r="J6736" t="e">
            <v>#N/A</v>
          </cell>
        </row>
        <row r="6737">
          <cell r="B6737">
            <v>5932898</v>
          </cell>
          <cell r="C6737" t="str">
            <v xml:space="preserve">TBLMATE   </v>
          </cell>
          <cell r="D6737" t="str">
            <v xml:space="preserve">48/EA     </v>
          </cell>
          <cell r="E6737" t="str">
            <v xml:space="preserve">COVER TABLE WHT 54 X 108      </v>
          </cell>
          <cell r="F6737" t="str">
            <v xml:space="preserve">10   </v>
          </cell>
          <cell r="G6737" t="str">
            <v xml:space="preserve">D    </v>
          </cell>
          <cell r="I6737" t="str">
            <v xml:space="preserve">N    </v>
          </cell>
          <cell r="J6737" t="e">
            <v>#N/A</v>
          </cell>
        </row>
        <row r="6738">
          <cell r="B6738">
            <v>5902234</v>
          </cell>
          <cell r="C6738" t="str">
            <v xml:space="preserve">BBRLCLS   </v>
          </cell>
          <cell r="D6738" t="str">
            <v xml:space="preserve">4/1 GAL   </v>
          </cell>
          <cell r="E6738" t="str">
            <v xml:space="preserve">PEPPER HOT CHERRY SLICED      </v>
          </cell>
          <cell r="F6738" t="str">
            <v xml:space="preserve">07   </v>
          </cell>
          <cell r="G6738" t="str">
            <v xml:space="preserve">D    </v>
          </cell>
          <cell r="I6738" t="str">
            <v xml:space="preserve">N    </v>
          </cell>
          <cell r="J6738">
            <v>19</v>
          </cell>
        </row>
        <row r="6739">
          <cell r="B6739">
            <v>987218</v>
          </cell>
          <cell r="C6739" t="str">
            <v xml:space="preserve">BON MAM   </v>
          </cell>
          <cell r="D6739" t="str">
            <v xml:space="preserve">6/13 OZ   </v>
          </cell>
          <cell r="E6739" t="str">
            <v xml:space="preserve">PRESERVE FIG                  </v>
          </cell>
          <cell r="F6739" t="str">
            <v xml:space="preserve">07   </v>
          </cell>
          <cell r="G6739" t="str">
            <v xml:space="preserve">D    </v>
          </cell>
          <cell r="I6739" t="str">
            <v xml:space="preserve">N    </v>
          </cell>
          <cell r="J6739">
            <v>17</v>
          </cell>
        </row>
        <row r="6740">
          <cell r="B6740">
            <v>967925</v>
          </cell>
          <cell r="C6740" t="str">
            <v xml:space="preserve">LA PREF   </v>
          </cell>
          <cell r="D6740" t="str">
            <v xml:space="preserve">12/9 OZ   </v>
          </cell>
          <cell r="E6740" t="str">
            <v xml:space="preserve">PASTE MOLE                    </v>
          </cell>
          <cell r="F6740" t="str">
            <v xml:space="preserve">07   </v>
          </cell>
          <cell r="G6740" t="str">
            <v xml:space="preserve">D    </v>
          </cell>
          <cell r="I6740" t="str">
            <v xml:space="preserve">N    </v>
          </cell>
          <cell r="J6740">
            <v>18</v>
          </cell>
        </row>
        <row r="6741">
          <cell r="B6741">
            <v>8386609</v>
          </cell>
          <cell r="C6741" t="str">
            <v xml:space="preserve">LABELLA   </v>
          </cell>
          <cell r="D6741" t="str">
            <v xml:space="preserve">2/10 LB   </v>
          </cell>
          <cell r="E6741" t="str">
            <v xml:space="preserve">PASTA GEMELLI                 </v>
          </cell>
          <cell r="F6741" t="str">
            <v xml:space="preserve">07   </v>
          </cell>
          <cell r="G6741" t="str">
            <v xml:space="preserve">D    </v>
          </cell>
          <cell r="I6741" t="str">
            <v xml:space="preserve">N    </v>
          </cell>
          <cell r="J6741">
            <v>19</v>
          </cell>
        </row>
        <row r="6742">
          <cell r="B6742">
            <v>4002549</v>
          </cell>
          <cell r="C6742" t="str">
            <v xml:space="preserve">SYS IMP   </v>
          </cell>
          <cell r="D6742" t="str">
            <v xml:space="preserve">4/1 GAL   </v>
          </cell>
          <cell r="E6742" t="str">
            <v>DRESSING 1000 ISLAND MAYO BASE</v>
          </cell>
          <cell r="F6742" t="str">
            <v xml:space="preserve">07   </v>
          </cell>
          <cell r="G6742" t="str">
            <v xml:space="preserve">D    </v>
          </cell>
          <cell r="I6742" t="str">
            <v xml:space="preserve">N    </v>
          </cell>
          <cell r="J6742" t="e">
            <v>#N/A</v>
          </cell>
        </row>
        <row r="6743">
          <cell r="B6743">
            <v>8458826</v>
          </cell>
          <cell r="C6743" t="str">
            <v xml:space="preserve">SYS REL   </v>
          </cell>
          <cell r="D6743" t="str">
            <v xml:space="preserve">4/1 GAL   </v>
          </cell>
          <cell r="E6743" t="str">
            <v xml:space="preserve">CLEANER GLASS BLUE RTU        </v>
          </cell>
          <cell r="F6743" t="str">
            <v xml:space="preserve">09   </v>
          </cell>
          <cell r="G6743" t="str">
            <v xml:space="preserve">D    </v>
          </cell>
          <cell r="I6743" t="str">
            <v xml:space="preserve">N    </v>
          </cell>
          <cell r="J6743">
            <v>19</v>
          </cell>
        </row>
        <row r="6744">
          <cell r="B6744">
            <v>5254743</v>
          </cell>
          <cell r="C6744" t="str">
            <v xml:space="preserve">IMP/MCC   </v>
          </cell>
          <cell r="D6744" t="str">
            <v xml:space="preserve">3/5.25LB  </v>
          </cell>
          <cell r="E6744" t="str">
            <v xml:space="preserve">SPICE PAPRIKA GROUND          </v>
          </cell>
          <cell r="F6744" t="str">
            <v xml:space="preserve">07   </v>
          </cell>
          <cell r="G6744" t="str">
            <v xml:space="preserve">D    </v>
          </cell>
          <cell r="I6744" t="str">
            <v xml:space="preserve">N    </v>
          </cell>
          <cell r="J6744">
            <v>13</v>
          </cell>
        </row>
        <row r="6745">
          <cell r="B6745">
            <v>5280464</v>
          </cell>
          <cell r="C6745" t="str">
            <v xml:space="preserve">PACKER    </v>
          </cell>
          <cell r="D6745" t="str">
            <v xml:space="preserve">1/20 LB   </v>
          </cell>
          <cell r="E6745" t="str">
            <v xml:space="preserve">RICE BROWN MED PREM MOMOKAN   </v>
          </cell>
          <cell r="F6745" t="str">
            <v xml:space="preserve">07   </v>
          </cell>
          <cell r="G6745" t="str">
            <v xml:space="preserve">D    </v>
          </cell>
          <cell r="I6745" t="str">
            <v xml:space="preserve">N    </v>
          </cell>
          <cell r="J6745">
            <v>6</v>
          </cell>
        </row>
        <row r="6746">
          <cell r="B6746">
            <v>638605</v>
          </cell>
          <cell r="C6746" t="str">
            <v xml:space="preserve">SWT SEL   </v>
          </cell>
          <cell r="D6746" t="str">
            <v xml:space="preserve">4/.5 GAL  </v>
          </cell>
          <cell r="E6746" t="str">
            <v xml:space="preserve">SWEETENER AGAVE LGT BLORGANIC </v>
          </cell>
          <cell r="F6746" t="str">
            <v xml:space="preserve">07   </v>
          </cell>
          <cell r="G6746" t="str">
            <v xml:space="preserve">D    </v>
          </cell>
          <cell r="I6746" t="str">
            <v xml:space="preserve">N    </v>
          </cell>
          <cell r="J6746">
            <v>15</v>
          </cell>
        </row>
        <row r="6747">
          <cell r="B6747">
            <v>4941555</v>
          </cell>
          <cell r="C6747" t="str">
            <v xml:space="preserve">SYS CLS   </v>
          </cell>
          <cell r="D6747" t="str">
            <v xml:space="preserve">48/1.5 OZ </v>
          </cell>
          <cell r="E6747" t="str">
            <v xml:space="preserve">SHAKER DISP PEPPER FLTD TOAST </v>
          </cell>
          <cell r="F6747" t="str">
            <v xml:space="preserve">07   </v>
          </cell>
          <cell r="G6747" t="str">
            <v xml:space="preserve">D    </v>
          </cell>
          <cell r="I6747" t="str">
            <v xml:space="preserve">N    </v>
          </cell>
          <cell r="J6747" t="e">
            <v>#N/A</v>
          </cell>
        </row>
        <row r="6748">
          <cell r="B6748">
            <v>7765656</v>
          </cell>
          <cell r="C6748" t="str">
            <v xml:space="preserve">SYS CLS   </v>
          </cell>
          <cell r="D6748" t="str">
            <v xml:space="preserve">8/2.5 LB  </v>
          </cell>
          <cell r="E6748" t="str">
            <v xml:space="preserve">CROUTON GARLIC DELI STY ZTF   </v>
          </cell>
          <cell r="F6748" t="str">
            <v xml:space="preserve">07   </v>
          </cell>
          <cell r="G6748" t="str">
            <v xml:space="preserve">D    </v>
          </cell>
          <cell r="I6748" t="str">
            <v xml:space="preserve">N    </v>
          </cell>
          <cell r="J6748" t="e">
            <v>#N/A</v>
          </cell>
        </row>
        <row r="6749">
          <cell r="B6749">
            <v>7432065</v>
          </cell>
          <cell r="C6749" t="str">
            <v xml:space="preserve">SYSCO     </v>
          </cell>
          <cell r="D6749" t="str">
            <v xml:space="preserve">1/2QT     </v>
          </cell>
          <cell r="E6749" t="str">
            <v xml:space="preserve">CONTAINER FOOD SQUARE CLEAR   </v>
          </cell>
          <cell r="F6749" t="str">
            <v xml:space="preserve">10   </v>
          </cell>
          <cell r="G6749" t="str">
            <v xml:space="preserve">D    </v>
          </cell>
          <cell r="I6749" t="str">
            <v xml:space="preserve">N    </v>
          </cell>
          <cell r="J6749" t="e">
            <v>#N/A</v>
          </cell>
        </row>
        <row r="6750">
          <cell r="B6750">
            <v>4091880</v>
          </cell>
          <cell r="C6750" t="str">
            <v xml:space="preserve">DICKNSN   </v>
          </cell>
          <cell r="D6750" t="str">
            <v xml:space="preserve">6/#10     </v>
          </cell>
          <cell r="E6750" t="str">
            <v xml:space="preserve">PRESERVE BLACKBERRY SEEDLESS  </v>
          </cell>
          <cell r="F6750" t="str">
            <v xml:space="preserve">07   </v>
          </cell>
          <cell r="G6750" t="str">
            <v xml:space="preserve">D    </v>
          </cell>
          <cell r="I6750" t="str">
            <v xml:space="preserve">N    </v>
          </cell>
          <cell r="J6750">
            <v>19</v>
          </cell>
        </row>
        <row r="6751">
          <cell r="B6751">
            <v>4092961</v>
          </cell>
          <cell r="C6751" t="str">
            <v xml:space="preserve">GM        </v>
          </cell>
          <cell r="D6751" t="str">
            <v xml:space="preserve">70/.85 OZ </v>
          </cell>
          <cell r="E6751" t="str">
            <v xml:space="preserve">CEREAL ASSORTED BASIC INDIV   </v>
          </cell>
          <cell r="F6751" t="str">
            <v xml:space="preserve">07   </v>
          </cell>
          <cell r="G6751" t="str">
            <v xml:space="preserve">D    </v>
          </cell>
          <cell r="I6751" t="str">
            <v xml:space="preserve">N    </v>
          </cell>
          <cell r="J6751">
            <v>17</v>
          </cell>
        </row>
        <row r="6752">
          <cell r="B6752">
            <v>7757295</v>
          </cell>
          <cell r="C6752" t="str">
            <v>YOCRNCH</v>
          </cell>
          <cell r="D6752" t="str">
            <v xml:space="preserve">  12/6 OZ  </v>
          </cell>
          <cell r="E6752" t="str">
            <v>YOGURT STRAWBERRY YOCRUNCH</v>
          </cell>
          <cell r="F6752">
            <v>2</v>
          </cell>
          <cell r="G6752" t="str">
            <v>C</v>
          </cell>
          <cell r="I6752" t="str">
            <v>L</v>
          </cell>
          <cell r="J6752">
            <v>29</v>
          </cell>
        </row>
        <row r="6753">
          <cell r="B6753">
            <v>5405006</v>
          </cell>
          <cell r="C6753" t="str">
            <v xml:space="preserve">MARZETI   </v>
          </cell>
          <cell r="D6753" t="str">
            <v xml:space="preserve">60/1.5 OZ </v>
          </cell>
          <cell r="E6753" t="str">
            <v xml:space="preserve">DRESSING HONEY MUSTARD PKT    </v>
          </cell>
          <cell r="F6753" t="str">
            <v xml:space="preserve">07   </v>
          </cell>
          <cell r="G6753" t="str">
            <v xml:space="preserve">D    </v>
          </cell>
          <cell r="I6753" t="str">
            <v xml:space="preserve">N    </v>
          </cell>
          <cell r="J6753">
            <v>19</v>
          </cell>
        </row>
        <row r="6754">
          <cell r="B6754">
            <v>1353495</v>
          </cell>
          <cell r="C6754" t="str">
            <v xml:space="preserve">HRTLND    </v>
          </cell>
          <cell r="D6754" t="str">
            <v xml:space="preserve">6/12 OZ   </v>
          </cell>
          <cell r="E6754" t="str">
            <v>PASTA PENNE RIGATE GLUTEN FREE</v>
          </cell>
          <cell r="F6754" t="str">
            <v xml:space="preserve">07   </v>
          </cell>
          <cell r="G6754" t="str">
            <v xml:space="preserve">D    </v>
          </cell>
          <cell r="I6754" t="str">
            <v xml:space="preserve">N    </v>
          </cell>
          <cell r="J6754">
            <v>17</v>
          </cell>
        </row>
        <row r="6755">
          <cell r="B6755">
            <v>5525585</v>
          </cell>
          <cell r="C6755" t="str">
            <v xml:space="preserve">ECOLAB    </v>
          </cell>
          <cell r="D6755" t="str">
            <v xml:space="preserve">4/1 GAL.  </v>
          </cell>
          <cell r="E6755" t="str">
            <v xml:space="preserve">DETERGENT MACHINE LIQ CHAMP   </v>
          </cell>
          <cell r="F6755" t="str">
            <v xml:space="preserve">09   </v>
          </cell>
          <cell r="G6755" t="str">
            <v xml:space="preserve">D    </v>
          </cell>
          <cell r="I6755" t="str">
            <v xml:space="preserve">L    </v>
          </cell>
          <cell r="J6755" t="e">
            <v>#N/A</v>
          </cell>
        </row>
        <row r="6756">
          <cell r="B6756">
            <v>2633036</v>
          </cell>
          <cell r="C6756" t="str">
            <v xml:space="preserve">JUSTRKY   </v>
          </cell>
          <cell r="D6756" t="str">
            <v xml:space="preserve">1/10 LB   </v>
          </cell>
          <cell r="E6756" t="str">
            <v xml:space="preserve">SAUSAGE TURKEY LINK HOT 2X1   </v>
          </cell>
          <cell r="F6756" t="str">
            <v xml:space="preserve">05   </v>
          </cell>
          <cell r="G6756" t="str">
            <v xml:space="preserve">F    </v>
          </cell>
          <cell r="I6756" t="str">
            <v xml:space="preserve">C    </v>
          </cell>
          <cell r="J6756">
            <v>45</v>
          </cell>
        </row>
        <row r="6757">
          <cell r="B6757">
            <v>5815048</v>
          </cell>
          <cell r="C6757" t="str">
            <v xml:space="preserve">CHFCOMP   </v>
          </cell>
          <cell r="D6757" t="str">
            <v xml:space="preserve">12/24 OZ  </v>
          </cell>
          <cell r="E6757" t="str">
            <v xml:space="preserve">GELATIN ASST CITRUS           </v>
          </cell>
          <cell r="F6757" t="str">
            <v xml:space="preserve">07   </v>
          </cell>
          <cell r="G6757" t="str">
            <v xml:space="preserve">D    </v>
          </cell>
          <cell r="I6757" t="str">
            <v xml:space="preserve">L    </v>
          </cell>
          <cell r="J6757">
            <v>21</v>
          </cell>
        </row>
        <row r="6758">
          <cell r="B6758">
            <v>6923874</v>
          </cell>
          <cell r="C6758" t="str">
            <v xml:space="preserve">IMP/MCC   </v>
          </cell>
          <cell r="D6758" t="str">
            <v xml:space="preserve">6/23 OZ   </v>
          </cell>
          <cell r="E6758" t="str">
            <v xml:space="preserve">SEASONING CHICKEN MONTREAL    </v>
          </cell>
          <cell r="F6758" t="str">
            <v xml:space="preserve">07   </v>
          </cell>
          <cell r="G6758" t="str">
            <v xml:space="preserve">D    </v>
          </cell>
          <cell r="I6758" t="str">
            <v xml:space="preserve">N    </v>
          </cell>
          <cell r="J6758">
            <v>34</v>
          </cell>
        </row>
        <row r="6759">
          <cell r="B6759">
            <v>4011052</v>
          </cell>
          <cell r="C6759" t="str">
            <v xml:space="preserve">SYS CLS   </v>
          </cell>
          <cell r="D6759" t="str">
            <v xml:space="preserve">6/#10     </v>
          </cell>
          <cell r="E6759" t="str">
            <v xml:space="preserve">PUDDING LEMON ZTF             </v>
          </cell>
          <cell r="F6759" t="str">
            <v xml:space="preserve">07   </v>
          </cell>
          <cell r="G6759" t="str">
            <v xml:space="preserve">D    </v>
          </cell>
          <cell r="I6759" t="str">
            <v xml:space="preserve">N    </v>
          </cell>
          <cell r="J6759">
            <v>25</v>
          </cell>
        </row>
        <row r="6760">
          <cell r="B6760">
            <v>8051213</v>
          </cell>
          <cell r="C6760" t="str">
            <v xml:space="preserve">BROWN     </v>
          </cell>
          <cell r="D6760" t="str">
            <v xml:space="preserve">24/1000CT </v>
          </cell>
          <cell r="E6760" t="str">
            <v xml:space="preserve">PAPER PATTY 4.75X5            </v>
          </cell>
          <cell r="F6760" t="str">
            <v xml:space="preserve">08   </v>
          </cell>
          <cell r="G6760" t="str">
            <v xml:space="preserve">D    </v>
          </cell>
          <cell r="I6760" t="str">
            <v xml:space="preserve">N    </v>
          </cell>
          <cell r="J6760">
            <v>18</v>
          </cell>
        </row>
        <row r="6761">
          <cell r="B6761">
            <v>6287817</v>
          </cell>
          <cell r="C6761" t="str">
            <v xml:space="preserve">DART      </v>
          </cell>
          <cell r="D6761" t="str">
            <v xml:space="preserve">10/100 CT </v>
          </cell>
          <cell r="E6761" t="str">
            <v>LID PLAS DOME F/12-20OZ FM CUP</v>
          </cell>
          <cell r="F6761" t="str">
            <v xml:space="preserve">08   </v>
          </cell>
          <cell r="G6761" t="str">
            <v xml:space="preserve">D    </v>
          </cell>
          <cell r="I6761" t="str">
            <v xml:space="preserve">N    </v>
          </cell>
          <cell r="J6761">
            <v>34</v>
          </cell>
        </row>
        <row r="6762">
          <cell r="B6762">
            <v>4374397</v>
          </cell>
          <cell r="C6762" t="str">
            <v xml:space="preserve">CORNER    </v>
          </cell>
          <cell r="D6762" t="str">
            <v xml:space="preserve">1/600 CT  </v>
          </cell>
          <cell r="E6762" t="str">
            <v xml:space="preserve">CUP PAPER HOT 20 OZ CORNER    </v>
          </cell>
          <cell r="F6762" t="str">
            <v xml:space="preserve">08   </v>
          </cell>
          <cell r="G6762" t="str">
            <v xml:space="preserve">D    </v>
          </cell>
          <cell r="I6762" t="str">
            <v xml:space="preserve">C    </v>
          </cell>
          <cell r="J6762" t="e">
            <v>#N/A</v>
          </cell>
        </row>
        <row r="6763">
          <cell r="B6763">
            <v>4957870</v>
          </cell>
          <cell r="C6763" t="str">
            <v xml:space="preserve">CALFPZA   </v>
          </cell>
          <cell r="D6763" t="str">
            <v xml:space="preserve">2/135 CT  </v>
          </cell>
          <cell r="E6763" t="str">
            <v xml:space="preserve">CONTAINER LEFTOVER            </v>
          </cell>
          <cell r="F6763" t="str">
            <v xml:space="preserve">08   </v>
          </cell>
          <cell r="G6763" t="str">
            <v xml:space="preserve">D    </v>
          </cell>
          <cell r="I6763" t="str">
            <v xml:space="preserve">C    </v>
          </cell>
          <cell r="J6763" t="e">
            <v>#N/A</v>
          </cell>
        </row>
        <row r="6764">
          <cell r="B6764">
            <v>9718032</v>
          </cell>
          <cell r="C6764" t="str">
            <v xml:space="preserve">SYSCO     </v>
          </cell>
          <cell r="D6764" t="str">
            <v xml:space="preserve">1/1000CT  </v>
          </cell>
          <cell r="E6764" t="str">
            <v xml:space="preserve">DOILY LACE RND WHT 8IN        </v>
          </cell>
          <cell r="F6764" t="str">
            <v xml:space="preserve">08   </v>
          </cell>
          <cell r="G6764" t="str">
            <v xml:space="preserve">D    </v>
          </cell>
          <cell r="I6764" t="str">
            <v xml:space="preserve">N    </v>
          </cell>
          <cell r="J6764">
            <v>18</v>
          </cell>
        </row>
        <row r="6765">
          <cell r="B6765">
            <v>9735325</v>
          </cell>
          <cell r="C6765" t="str">
            <v>GRASSLD</v>
          </cell>
          <cell r="D6765" t="str">
            <v xml:space="preserve">   6/5 LB  </v>
          </cell>
          <cell r="E6765" t="str">
            <v>BUTTER CHIP 18CT</v>
          </cell>
          <cell r="F6765">
            <v>2</v>
          </cell>
          <cell r="G6765" t="str">
            <v>C</v>
          </cell>
          <cell r="I6765" t="str">
            <v>L</v>
          </cell>
          <cell r="J6765">
            <v>80</v>
          </cell>
        </row>
        <row r="6766">
          <cell r="B6766">
            <v>2527234</v>
          </cell>
          <cell r="C6766" t="str">
            <v xml:space="preserve">CORNER    </v>
          </cell>
          <cell r="D6766" t="str">
            <v xml:space="preserve">1/300CT   </v>
          </cell>
          <cell r="E6766" t="str">
            <v>BAG PAPR KRAFT 1/6EZ KARRY HDL</v>
          </cell>
          <cell r="F6766" t="str">
            <v xml:space="preserve">08   </v>
          </cell>
          <cell r="G6766" t="str">
            <v xml:space="preserve">D    </v>
          </cell>
          <cell r="I6766" t="str">
            <v xml:space="preserve">C    </v>
          </cell>
          <cell r="J6766" t="e">
            <v>#N/A</v>
          </cell>
        </row>
        <row r="6767">
          <cell r="B6767">
            <v>711345</v>
          </cell>
          <cell r="C6767" t="str">
            <v xml:space="preserve">DART      </v>
          </cell>
          <cell r="D6767" t="str">
            <v xml:space="preserve">4/63 CT   </v>
          </cell>
          <cell r="E6767" t="str">
            <v xml:space="preserve">BOWL PLAS SQUARE BLK 24 OZ    </v>
          </cell>
          <cell r="F6767" t="str">
            <v xml:space="preserve">08   </v>
          </cell>
          <cell r="G6767" t="str">
            <v xml:space="preserve">D    </v>
          </cell>
          <cell r="I6767" t="str">
            <v xml:space="preserve">N    </v>
          </cell>
          <cell r="J6767" t="e">
            <v>#N/A</v>
          </cell>
        </row>
        <row r="6768">
          <cell r="B6768">
            <v>5301775</v>
          </cell>
          <cell r="C6768" t="str">
            <v xml:space="preserve">SYSCO     </v>
          </cell>
          <cell r="D6768" t="str">
            <v xml:space="preserve">1/25 CT   </v>
          </cell>
          <cell r="E6768" t="str">
            <v xml:space="preserve">BOWL PLAS BLK PET 320 OZ      </v>
          </cell>
          <cell r="F6768" t="str">
            <v xml:space="preserve">08   </v>
          </cell>
          <cell r="G6768" t="str">
            <v xml:space="preserve">D    </v>
          </cell>
          <cell r="I6768" t="str">
            <v xml:space="preserve">N    </v>
          </cell>
          <cell r="J6768">
            <v>16</v>
          </cell>
        </row>
        <row r="6769">
          <cell r="B6769">
            <v>7064412</v>
          </cell>
          <cell r="C6769" t="str">
            <v xml:space="preserve">ERTHPLS   </v>
          </cell>
          <cell r="D6769" t="str">
            <v xml:space="preserve">20/50 CT  </v>
          </cell>
          <cell r="E6769" t="str">
            <v xml:space="preserve">CUP PAPER PLA HOT 16 OZ       </v>
          </cell>
          <cell r="F6769" t="str">
            <v xml:space="preserve">08   </v>
          </cell>
          <cell r="G6769" t="str">
            <v xml:space="preserve">D    </v>
          </cell>
          <cell r="I6769" t="str">
            <v xml:space="preserve">N    </v>
          </cell>
          <cell r="J6769">
            <v>19</v>
          </cell>
        </row>
        <row r="6770">
          <cell r="B6770">
            <v>7770332</v>
          </cell>
          <cell r="C6770" t="str">
            <v xml:space="preserve">FABRKAL   </v>
          </cell>
          <cell r="D6770" t="str">
            <v xml:space="preserve">10/100 CT </v>
          </cell>
          <cell r="E6770" t="str">
            <v>LID PLAS CLR X-SLOT 12&amp;20 GRNW</v>
          </cell>
          <cell r="F6770" t="str">
            <v xml:space="preserve">08   </v>
          </cell>
          <cell r="G6770" t="str">
            <v xml:space="preserve">D    </v>
          </cell>
          <cell r="I6770" t="str">
            <v xml:space="preserve">N    </v>
          </cell>
          <cell r="J6770">
            <v>64</v>
          </cell>
        </row>
        <row r="6771">
          <cell r="B6771">
            <v>6754901</v>
          </cell>
          <cell r="C6771" t="str">
            <v xml:space="preserve">TORKADV   </v>
          </cell>
          <cell r="D6771" t="str">
            <v xml:space="preserve">96/500 CT </v>
          </cell>
          <cell r="E6771" t="str">
            <v>TISSUE TOILET 4X3.75 2PL WH WR</v>
          </cell>
          <cell r="F6771" t="str">
            <v xml:space="preserve">08   </v>
          </cell>
          <cell r="G6771" t="str">
            <v xml:space="preserve">D    </v>
          </cell>
          <cell r="I6771" t="str">
            <v xml:space="preserve">L    </v>
          </cell>
          <cell r="J6771">
            <v>0</v>
          </cell>
        </row>
        <row r="6772">
          <cell r="B6772">
            <v>1162512</v>
          </cell>
          <cell r="C6772" t="str">
            <v xml:space="preserve">INGLESE   </v>
          </cell>
          <cell r="D6772" t="str">
            <v xml:space="preserve">50/16X2"  </v>
          </cell>
          <cell r="E6772" t="str">
            <v xml:space="preserve">BOX PIZZA CHCGO KRAFT PLAIN   </v>
          </cell>
          <cell r="F6772" t="str">
            <v xml:space="preserve">08   </v>
          </cell>
          <cell r="G6772" t="str">
            <v xml:space="preserve">D    </v>
          </cell>
          <cell r="I6772" t="str">
            <v xml:space="preserve">N    </v>
          </cell>
          <cell r="J6772">
            <v>187</v>
          </cell>
        </row>
        <row r="6773">
          <cell r="B6773">
            <v>741387</v>
          </cell>
          <cell r="C6773" t="str">
            <v xml:space="preserve">ALESIVG   </v>
          </cell>
          <cell r="D6773" t="str">
            <v xml:space="preserve">2/1GAL    </v>
          </cell>
          <cell r="E6773" t="str">
            <v xml:space="preserve">VINEGAR BALSAMIC WHT          </v>
          </cell>
          <cell r="F6773" t="str">
            <v xml:space="preserve">07   </v>
          </cell>
          <cell r="G6773" t="str">
            <v xml:space="preserve">D    </v>
          </cell>
          <cell r="I6773" t="str">
            <v xml:space="preserve">N    </v>
          </cell>
          <cell r="J6773">
            <v>1</v>
          </cell>
        </row>
        <row r="6774">
          <cell r="B6774">
            <v>7093885</v>
          </cell>
          <cell r="C6774" t="str">
            <v xml:space="preserve">DIVINA    </v>
          </cell>
          <cell r="D6774" t="str">
            <v xml:space="preserve">4/3L      </v>
          </cell>
          <cell r="E6774" t="str">
            <v xml:space="preserve">OIL OLIVE EXTRA VIRGIN 3L     </v>
          </cell>
          <cell r="F6774" t="str">
            <v xml:space="preserve">07   </v>
          </cell>
          <cell r="G6774" t="str">
            <v xml:space="preserve">D    </v>
          </cell>
          <cell r="I6774" t="str">
            <v xml:space="preserve">L    </v>
          </cell>
          <cell r="J6774">
            <v>3</v>
          </cell>
        </row>
        <row r="6775">
          <cell r="B6775">
            <v>3252531</v>
          </cell>
          <cell r="C6775" t="str">
            <v xml:space="preserve">KEYSTON   </v>
          </cell>
          <cell r="D6775" t="str">
            <v xml:space="preserve">2/2L      </v>
          </cell>
          <cell r="E6775" t="str">
            <v xml:space="preserve">CLEANER DISINFECTANT PEROXIDE </v>
          </cell>
          <cell r="F6775" t="str">
            <v xml:space="preserve">09   </v>
          </cell>
          <cell r="G6775" t="str">
            <v xml:space="preserve">D    </v>
          </cell>
          <cell r="I6775" t="str">
            <v xml:space="preserve">N    </v>
          </cell>
          <cell r="J6775">
            <v>29</v>
          </cell>
        </row>
        <row r="6776">
          <cell r="B6776">
            <v>9184839</v>
          </cell>
          <cell r="C6776" t="str">
            <v xml:space="preserve">SUNKSTS   </v>
          </cell>
          <cell r="D6776" t="str">
            <v xml:space="preserve">1/3 GAL   </v>
          </cell>
          <cell r="E6776" t="str">
            <v xml:space="preserve">JUICE BASE ORG 100% 4+1       </v>
          </cell>
          <cell r="F6776" t="str">
            <v xml:space="preserve">12   </v>
          </cell>
          <cell r="G6776" t="str">
            <v xml:space="preserve">D    </v>
          </cell>
          <cell r="I6776" t="str">
            <v xml:space="preserve">N    </v>
          </cell>
          <cell r="J6776">
            <v>85</v>
          </cell>
        </row>
        <row r="6777">
          <cell r="B6777">
            <v>248369</v>
          </cell>
          <cell r="C6777" t="str">
            <v>UPSTATE</v>
          </cell>
          <cell r="D6777" t="str">
            <v xml:space="preserve">  48/4 OZ  </v>
          </cell>
          <cell r="E6777" t="str">
            <v>YOGURT PEACH</v>
          </cell>
          <cell r="F6777">
            <v>2</v>
          </cell>
          <cell r="G6777" t="str">
            <v>C</v>
          </cell>
          <cell r="I6777" t="str">
            <v>L</v>
          </cell>
          <cell r="J6777">
            <v>51</v>
          </cell>
        </row>
        <row r="6778">
          <cell r="B6778">
            <v>7004078</v>
          </cell>
          <cell r="C6778" t="str">
            <v>CELBRTY</v>
          </cell>
          <cell r="D6778" t="str">
            <v xml:space="preserve">   4/3.3#AV</v>
          </cell>
          <cell r="E6778" t="str">
            <v>CHEESE GOUDA LOAF SMKD</v>
          </cell>
          <cell r="F6778">
            <v>2</v>
          </cell>
          <cell r="G6778" t="str">
            <v>C</v>
          </cell>
          <cell r="I6778" t="str">
            <v>L</v>
          </cell>
          <cell r="J6778">
            <v>21</v>
          </cell>
        </row>
        <row r="6779">
          <cell r="B6779">
            <v>1978816</v>
          </cell>
          <cell r="C6779" t="str">
            <v>HORMEL</v>
          </cell>
          <cell r="D6779" t="str">
            <v xml:space="preserve">   2/6#AVG </v>
          </cell>
          <cell r="E6779" t="str">
            <v>BEEF CORNED BTM RND FLT CKD DF</v>
          </cell>
          <cell r="F6779">
            <v>3</v>
          </cell>
          <cell r="G6779" t="str">
            <v>C</v>
          </cell>
          <cell r="I6779" t="str">
            <v xml:space="preserve"> </v>
          </cell>
          <cell r="J6779">
            <v>21</v>
          </cell>
        </row>
        <row r="6780">
          <cell r="B6780">
            <v>7126781</v>
          </cell>
          <cell r="C6780" t="str">
            <v>CAB</v>
          </cell>
          <cell r="D6780" t="str">
            <v xml:space="preserve">  24/7 OZ  </v>
          </cell>
          <cell r="E6780" t="str">
            <v>BEEF PATTY STK 80 RNDW FRZ</v>
          </cell>
          <cell r="F6780">
            <v>3</v>
          </cell>
          <cell r="G6780" t="str">
            <v>F</v>
          </cell>
          <cell r="I6780" t="str">
            <v xml:space="preserve"> </v>
          </cell>
          <cell r="J6780">
            <v>21</v>
          </cell>
        </row>
        <row r="6781">
          <cell r="B6781">
            <v>7440837</v>
          </cell>
          <cell r="C6781" t="str">
            <v xml:space="preserve">INT DEL   </v>
          </cell>
          <cell r="D6781" t="str">
            <v xml:space="preserve">288/13 ML </v>
          </cell>
          <cell r="E6781" t="str">
            <v xml:space="preserve">CREAMER NON-DAIRY FRENCH VAN  </v>
          </cell>
          <cell r="F6781" t="str">
            <v xml:space="preserve">02   </v>
          </cell>
          <cell r="G6781" t="str">
            <v xml:space="preserve">D    </v>
          </cell>
          <cell r="I6781" t="str">
            <v xml:space="preserve">N    </v>
          </cell>
          <cell r="J6781">
            <v>349</v>
          </cell>
        </row>
        <row r="6782">
          <cell r="B6782">
            <v>5545751</v>
          </cell>
          <cell r="C6782" t="str">
            <v>STONEY</v>
          </cell>
          <cell r="D6782" t="str">
            <v xml:space="preserve">   1/11LB  </v>
          </cell>
          <cell r="E6782" t="str">
            <v>PIKE PERCH FIL ZANDER 10-12OZ</v>
          </cell>
          <cell r="F6782">
            <v>4</v>
          </cell>
          <cell r="G6782" t="str">
            <v>F</v>
          </cell>
          <cell r="I6782" t="str">
            <v xml:space="preserve"> </v>
          </cell>
          <cell r="J6782">
            <v>21</v>
          </cell>
        </row>
        <row r="6783">
          <cell r="B6783">
            <v>2951202</v>
          </cell>
          <cell r="C6783" t="str">
            <v>LENDERS</v>
          </cell>
          <cell r="D6783" t="str">
            <v xml:space="preserve">  12/6 CT  </v>
          </cell>
          <cell r="E6783" t="str">
            <v>BAGEL CINN RSN WG 2.25 OZ</v>
          </cell>
          <cell r="F6783">
            <v>6</v>
          </cell>
          <cell r="G6783" t="str">
            <v>F</v>
          </cell>
          <cell r="I6783" t="str">
            <v xml:space="preserve"> </v>
          </cell>
          <cell r="J6783">
            <v>21</v>
          </cell>
        </row>
        <row r="6784">
          <cell r="B6784">
            <v>9255340</v>
          </cell>
          <cell r="C6784" t="str">
            <v>MISSION</v>
          </cell>
          <cell r="D6784" t="str">
            <v xml:space="preserve">  12/60CT  </v>
          </cell>
          <cell r="E6784" t="str">
            <v>TORTILLA CORN TRI-COLR G/F 6IN</v>
          </cell>
          <cell r="F6784">
            <v>6</v>
          </cell>
          <cell r="G6784" t="str">
            <v>C</v>
          </cell>
          <cell r="I6784" t="str">
            <v xml:space="preserve"> </v>
          </cell>
          <cell r="J6784">
            <v>21</v>
          </cell>
        </row>
        <row r="6785">
          <cell r="B6785">
            <v>7088709</v>
          </cell>
          <cell r="C6785" t="str">
            <v>CPK</v>
          </cell>
          <cell r="D6785" t="str">
            <v xml:space="preserve">   3/15 CT </v>
          </cell>
          <cell r="E6785" t="str">
            <v>CAKE CHOC SOUFFLE</v>
          </cell>
          <cell r="F6785">
            <v>6</v>
          </cell>
          <cell r="G6785" t="str">
            <v>F</v>
          </cell>
          <cell r="I6785" t="str">
            <v>C</v>
          </cell>
          <cell r="J6785">
            <v>21</v>
          </cell>
        </row>
        <row r="6786">
          <cell r="B6786">
            <v>3708811</v>
          </cell>
          <cell r="C6786" t="str">
            <v xml:space="preserve">IDAHOAN   </v>
          </cell>
          <cell r="D6786" t="str">
            <v xml:space="preserve">8/32 OZ   </v>
          </cell>
          <cell r="E6786" t="str">
            <v xml:space="preserve">POTATO MASHED BUTRY HMSTY     </v>
          </cell>
          <cell r="F6786" t="str">
            <v xml:space="preserve">07   </v>
          </cell>
          <cell r="G6786" t="str">
            <v xml:space="preserve">D    </v>
          </cell>
          <cell r="I6786" t="str">
            <v xml:space="preserve">N    </v>
          </cell>
          <cell r="J6786">
            <v>16</v>
          </cell>
        </row>
        <row r="6787">
          <cell r="B6787">
            <v>1126655</v>
          </cell>
          <cell r="C6787" t="str">
            <v xml:space="preserve">ROLAND    </v>
          </cell>
          <cell r="D6787" t="str">
            <v xml:space="preserve">12/28 OZ  </v>
          </cell>
          <cell r="E6787" t="str">
            <v xml:space="preserve">PEPPER YELLOW RSTD            </v>
          </cell>
          <cell r="F6787" t="str">
            <v xml:space="preserve">07   </v>
          </cell>
          <cell r="G6787" t="str">
            <v xml:space="preserve">D    </v>
          </cell>
          <cell r="I6787" t="str">
            <v xml:space="preserve">L    </v>
          </cell>
          <cell r="J6787">
            <v>21</v>
          </cell>
        </row>
        <row r="6788">
          <cell r="B6788">
            <v>4325094</v>
          </cell>
          <cell r="C6788" t="str">
            <v>PORTIMP</v>
          </cell>
          <cell r="D6788" t="str">
            <v xml:space="preserve">  10/5 LB  </v>
          </cell>
          <cell r="E6788" t="str">
            <v>SHRIMP BRN GH 16/20 BLOCK USA</v>
          </cell>
          <cell r="F6788">
            <v>4</v>
          </cell>
          <cell r="G6788" t="str">
            <v>F</v>
          </cell>
          <cell r="I6788" t="str">
            <v xml:space="preserve"> </v>
          </cell>
          <cell r="J6788">
            <v>21</v>
          </cell>
        </row>
        <row r="6789">
          <cell r="B6789">
            <v>5529276</v>
          </cell>
          <cell r="C6789" t="str">
            <v xml:space="preserve">CAPFOOD   </v>
          </cell>
          <cell r="D6789" t="str">
            <v xml:space="preserve">1/5 LB    </v>
          </cell>
          <cell r="E6789" t="str">
            <v xml:space="preserve">NUT MACADAMIA RAW             </v>
          </cell>
          <cell r="F6789" t="str">
            <v xml:space="preserve">07   </v>
          </cell>
          <cell r="G6789" t="str">
            <v xml:space="preserve">D    </v>
          </cell>
          <cell r="I6789" t="str">
            <v xml:space="preserve">N    </v>
          </cell>
          <cell r="J6789">
            <v>21</v>
          </cell>
        </row>
        <row r="6790">
          <cell r="B6790">
            <v>721728</v>
          </cell>
          <cell r="C6790" t="str">
            <v xml:space="preserve">PEPPDEW   </v>
          </cell>
          <cell r="D6790" t="str">
            <v xml:space="preserve">2/105 OZ  </v>
          </cell>
          <cell r="E6790" t="str">
            <v xml:space="preserve">PEPPER SWEET DICED MILD       </v>
          </cell>
          <cell r="F6790" t="str">
            <v xml:space="preserve">07   </v>
          </cell>
          <cell r="G6790" t="str">
            <v xml:space="preserve">D    </v>
          </cell>
          <cell r="I6790" t="str">
            <v xml:space="preserve">N    </v>
          </cell>
          <cell r="J6790">
            <v>21</v>
          </cell>
        </row>
        <row r="6791">
          <cell r="B6791">
            <v>8575869</v>
          </cell>
          <cell r="C6791" t="str">
            <v xml:space="preserve">CITVIMP   </v>
          </cell>
          <cell r="D6791" t="str">
            <v xml:space="preserve">96/2.5 OZ </v>
          </cell>
          <cell r="E6791" t="str">
            <v xml:space="preserve">COFFEE GRND FRENCH DARK W/F   </v>
          </cell>
          <cell r="F6791" t="str">
            <v xml:space="preserve">12   </v>
          </cell>
          <cell r="G6791" t="str">
            <v xml:space="preserve">D    </v>
          </cell>
          <cell r="I6791" t="str">
            <v xml:space="preserve">N    </v>
          </cell>
          <cell r="J6791">
            <v>21</v>
          </cell>
        </row>
        <row r="6792">
          <cell r="B6792">
            <v>8435646</v>
          </cell>
          <cell r="C6792" t="str">
            <v xml:space="preserve">MISSION   </v>
          </cell>
          <cell r="D6792" t="str">
            <v xml:space="preserve">1/20 LB   </v>
          </cell>
          <cell r="E6792" t="str">
            <v xml:space="preserve">TORTILLA CORN BLUE TRIANG     </v>
          </cell>
          <cell r="F6792" t="str">
            <v xml:space="preserve">06   </v>
          </cell>
          <cell r="G6792" t="str">
            <v xml:space="preserve">D    </v>
          </cell>
          <cell r="I6792" t="str">
            <v xml:space="preserve">L    </v>
          </cell>
          <cell r="J6792">
            <v>21</v>
          </cell>
        </row>
        <row r="6793">
          <cell r="B6793">
            <v>6322648</v>
          </cell>
          <cell r="C6793" t="str">
            <v>MALCOLM</v>
          </cell>
          <cell r="D6793" t="str">
            <v xml:space="preserve">   1/20#AVG</v>
          </cell>
          <cell r="E6793" t="str">
            <v>BEEF BONE</v>
          </cell>
          <cell r="F6793">
            <v>3</v>
          </cell>
          <cell r="G6793" t="str">
            <v>F</v>
          </cell>
          <cell r="I6793" t="str">
            <v xml:space="preserve"> </v>
          </cell>
          <cell r="J6793">
            <v>21</v>
          </cell>
        </row>
        <row r="6794">
          <cell r="B6794">
            <v>7044735</v>
          </cell>
          <cell r="C6794" t="str">
            <v>OMGIGF</v>
          </cell>
          <cell r="D6794" t="str">
            <v xml:space="preserve">   4/31 OZ </v>
          </cell>
          <cell r="E6794" t="str">
            <v>BREAD WHITE SNDW GF</v>
          </cell>
          <cell r="F6794">
            <v>6</v>
          </cell>
          <cell r="G6794" t="str">
            <v>F</v>
          </cell>
          <cell r="I6794" t="str">
            <v xml:space="preserve"> </v>
          </cell>
          <cell r="J6794">
            <v>21</v>
          </cell>
        </row>
        <row r="6795">
          <cell r="B6795">
            <v>2355608</v>
          </cell>
          <cell r="C6795" t="str">
            <v>OTSPKMY</v>
          </cell>
          <cell r="D6795" t="str">
            <v xml:space="preserve">  48/4 OZ  </v>
          </cell>
          <cell r="E6795" t="str">
            <v>MUFFIN BLUBRY WILD IW DEL ESS</v>
          </cell>
          <cell r="F6795">
            <v>6</v>
          </cell>
          <cell r="G6795" t="str">
            <v>F</v>
          </cell>
          <cell r="I6795" t="str">
            <v>L</v>
          </cell>
          <cell r="J6795">
            <v>21</v>
          </cell>
        </row>
        <row r="6796">
          <cell r="B6796">
            <v>5663695</v>
          </cell>
          <cell r="C6796" t="str">
            <v xml:space="preserve">KC MAST   </v>
          </cell>
          <cell r="D6796" t="str">
            <v xml:space="preserve">4/158 OZ  </v>
          </cell>
          <cell r="E6796" t="str">
            <v xml:space="preserve">SAUCE BBQ ORIGINAL PLAS       </v>
          </cell>
          <cell r="F6796" t="str">
            <v xml:space="preserve">07   </v>
          </cell>
          <cell r="G6796" t="str">
            <v xml:space="preserve">D    </v>
          </cell>
          <cell r="I6796" t="str">
            <v xml:space="preserve">N    </v>
          </cell>
          <cell r="J6796">
            <v>7</v>
          </cell>
        </row>
        <row r="6797">
          <cell r="B6797">
            <v>9147547</v>
          </cell>
          <cell r="C6797" t="str">
            <v>FREDS</v>
          </cell>
          <cell r="D6797" t="str">
            <v xml:space="preserve">   6/2 LB  </v>
          </cell>
          <cell r="E6797" t="str">
            <v>APTZR CHEESE AND MAC BITES</v>
          </cell>
          <cell r="F6797">
            <v>6</v>
          </cell>
          <cell r="G6797" t="str">
            <v>F</v>
          </cell>
          <cell r="I6797" t="str">
            <v>L</v>
          </cell>
          <cell r="J6797">
            <v>21</v>
          </cell>
        </row>
        <row r="6798">
          <cell r="B6798">
            <v>2807018</v>
          </cell>
          <cell r="C6798" t="str">
            <v>BHB/NPM</v>
          </cell>
          <cell r="D6798" t="str">
            <v xml:space="preserve">  24/8 OZ  </v>
          </cell>
          <cell r="E6798" t="str">
            <v>BEEF GROUND PTY AMKOBE 2\1 FZN</v>
          </cell>
          <cell r="F6798">
            <v>3</v>
          </cell>
          <cell r="G6798" t="str">
            <v>F</v>
          </cell>
          <cell r="I6798" t="str">
            <v xml:space="preserve"> </v>
          </cell>
          <cell r="J6798">
            <v>21</v>
          </cell>
        </row>
        <row r="6799">
          <cell r="B6799">
            <v>7710965</v>
          </cell>
          <cell r="C6799" t="str">
            <v>BBRLCLS</v>
          </cell>
          <cell r="D6799" t="str">
            <v xml:space="preserve">   8/36 OZ </v>
          </cell>
          <cell r="E6799" t="str">
            <v>BREAD WHEATBERRY THICK 19 SLI</v>
          </cell>
          <cell r="F6799">
            <v>6</v>
          </cell>
          <cell r="G6799" t="str">
            <v>F</v>
          </cell>
          <cell r="I6799" t="str">
            <v xml:space="preserve"> </v>
          </cell>
          <cell r="J6799">
            <v>21</v>
          </cell>
        </row>
        <row r="6800">
          <cell r="B6800">
            <v>7046143</v>
          </cell>
          <cell r="C6800" t="str">
            <v>BURGRFI</v>
          </cell>
          <cell r="D6800" t="str">
            <v xml:space="preserve">  12/8 CT  </v>
          </cell>
          <cell r="E6800" t="str">
            <v>BUN HAMBURGER POTATO NAT 1.67Z</v>
          </cell>
          <cell r="F6800">
            <v>6</v>
          </cell>
          <cell r="G6800" t="str">
            <v>F</v>
          </cell>
          <cell r="I6800" t="str">
            <v>C</v>
          </cell>
          <cell r="J6800">
            <v>21</v>
          </cell>
        </row>
        <row r="6801">
          <cell r="B6801">
            <v>8142309</v>
          </cell>
          <cell r="C6801" t="str">
            <v>CAB</v>
          </cell>
          <cell r="D6801" t="str">
            <v xml:space="preserve">  12/5#-UP </v>
          </cell>
          <cell r="E6801" t="str">
            <v>BEEF TENDERLOIN PSMO</v>
          </cell>
          <cell r="F6801">
            <v>3</v>
          </cell>
          <cell r="G6801" t="str">
            <v>C</v>
          </cell>
          <cell r="I6801" t="str">
            <v xml:space="preserve"> </v>
          </cell>
          <cell r="J6801">
            <v>21</v>
          </cell>
        </row>
        <row r="6802">
          <cell r="B6802">
            <v>1132026</v>
          </cell>
          <cell r="C6802" t="str">
            <v>SYS CLS</v>
          </cell>
          <cell r="D6802" t="str">
            <v xml:space="preserve">   4/10 LB </v>
          </cell>
          <cell r="E6802" t="str">
            <v>CHICKEN CVP WHOLE WING FRESH</v>
          </cell>
          <cell r="F6802">
            <v>5</v>
          </cell>
          <cell r="G6802" t="str">
            <v>C</v>
          </cell>
          <cell r="I6802" t="str">
            <v xml:space="preserve"> </v>
          </cell>
          <cell r="J6802">
            <v>21</v>
          </cell>
        </row>
        <row r="6803">
          <cell r="B6803">
            <v>3115532</v>
          </cell>
          <cell r="C6803" t="str">
            <v>WHLFCLS</v>
          </cell>
          <cell r="D6803" t="str">
            <v xml:space="preserve">   8/12 CT </v>
          </cell>
          <cell r="E6803" t="str">
            <v>EGG HRDBLD WHL PEEL PLLW</v>
          </cell>
          <cell r="F6803">
            <v>2</v>
          </cell>
          <cell r="G6803" t="str">
            <v>C</v>
          </cell>
          <cell r="I6803" t="str">
            <v xml:space="preserve"> </v>
          </cell>
          <cell r="J6803">
            <v>335</v>
          </cell>
        </row>
        <row r="6804">
          <cell r="B6804">
            <v>7340763</v>
          </cell>
          <cell r="C6804" t="str">
            <v>SYS REL</v>
          </cell>
          <cell r="D6804" t="str">
            <v xml:space="preserve">   1/25LB  </v>
          </cell>
          <cell r="E6804" t="str">
            <v>SOUP BASE CHKN FLVR PASTE</v>
          </cell>
          <cell r="F6804">
            <v>7</v>
          </cell>
          <cell r="G6804" t="str">
            <v>C</v>
          </cell>
          <cell r="I6804" t="str">
            <v xml:space="preserve"> </v>
          </cell>
          <cell r="J6804">
            <v>21</v>
          </cell>
        </row>
        <row r="6805">
          <cell r="B6805">
            <v>6622237</v>
          </cell>
          <cell r="C6805" t="str">
            <v>J&amp;J SNK</v>
          </cell>
          <cell r="D6805" t="str">
            <v xml:space="preserve">  48/5 IN  </v>
          </cell>
          <cell r="E6805" t="str">
            <v>CAKE FUNNEL BKD</v>
          </cell>
          <cell r="F6805">
            <v>6</v>
          </cell>
          <cell r="G6805" t="str">
            <v>F</v>
          </cell>
          <cell r="I6805" t="str">
            <v xml:space="preserve"> </v>
          </cell>
          <cell r="J6805">
            <v>21</v>
          </cell>
        </row>
        <row r="6806">
          <cell r="B6806">
            <v>455933</v>
          </cell>
          <cell r="C6806" t="str">
            <v>CHEFONE</v>
          </cell>
          <cell r="D6806" t="str">
            <v xml:space="preserve">   1/150 CT</v>
          </cell>
          <cell r="E6806" t="str">
            <v>APTZR DUMPLING EDAMAME</v>
          </cell>
          <cell r="F6806">
            <v>6</v>
          </cell>
          <cell r="G6806" t="str">
            <v>F</v>
          </cell>
          <cell r="I6806" t="str">
            <v>L</v>
          </cell>
          <cell r="J6806">
            <v>21</v>
          </cell>
        </row>
        <row r="6807">
          <cell r="B6807">
            <v>4282216</v>
          </cell>
          <cell r="C6807" t="str">
            <v>HOPE'S</v>
          </cell>
          <cell r="D6807" t="str">
            <v xml:space="preserve">  80/4 OZ  </v>
          </cell>
          <cell r="E6807" t="str">
            <v>DOUGH COOKIE CHOC CHUNK 4OZ</v>
          </cell>
          <cell r="F6807">
            <v>6</v>
          </cell>
          <cell r="G6807" t="str">
            <v>F</v>
          </cell>
          <cell r="I6807" t="str">
            <v xml:space="preserve"> </v>
          </cell>
          <cell r="J6807">
            <v>23</v>
          </cell>
        </row>
        <row r="6808">
          <cell r="B6808">
            <v>2599801</v>
          </cell>
          <cell r="C6808" t="str">
            <v>BBRLIMP</v>
          </cell>
          <cell r="D6808" t="str">
            <v xml:space="preserve">   1/10 LB </v>
          </cell>
          <cell r="E6808" t="str">
            <v>CHEESE MONTEREY JACK PRINT</v>
          </cell>
          <cell r="F6808">
            <v>2</v>
          </cell>
          <cell r="G6808" t="str">
            <v>C</v>
          </cell>
          <cell r="I6808" t="str">
            <v xml:space="preserve"> </v>
          </cell>
          <cell r="J6808">
            <v>184</v>
          </cell>
        </row>
        <row r="6809">
          <cell r="B6809">
            <v>4750988</v>
          </cell>
          <cell r="C6809" t="str">
            <v>PORTCLS</v>
          </cell>
          <cell r="D6809" t="str">
            <v xml:space="preserve">   4/3 LB  </v>
          </cell>
          <cell r="E6809" t="str">
            <v>SHRIMP BRD BFLY CLTL 26/30</v>
          </cell>
          <cell r="F6809">
            <v>4</v>
          </cell>
          <cell r="G6809" t="str">
            <v>F</v>
          </cell>
          <cell r="I6809" t="str">
            <v xml:space="preserve"> </v>
          </cell>
          <cell r="J6809">
            <v>21</v>
          </cell>
        </row>
        <row r="6810">
          <cell r="B6810">
            <v>1763390</v>
          </cell>
          <cell r="C6810" t="str">
            <v>FISHERY</v>
          </cell>
          <cell r="D6810" t="str">
            <v xml:space="preserve">   1/10 LB </v>
          </cell>
          <cell r="E6810" t="str">
            <v>COD SCROD TAIL BK/BRL 5 OZ</v>
          </cell>
          <cell r="F6810">
            <v>4</v>
          </cell>
          <cell r="G6810" t="str">
            <v>F</v>
          </cell>
          <cell r="I6810" t="str">
            <v xml:space="preserve"> </v>
          </cell>
          <cell r="J6810">
            <v>21</v>
          </cell>
        </row>
        <row r="6811">
          <cell r="B6811">
            <v>7500127</v>
          </cell>
          <cell r="C6811" t="str">
            <v>PACKER</v>
          </cell>
          <cell r="D6811" t="str">
            <v xml:space="preserve">   1/50 LB </v>
          </cell>
          <cell r="E6811" t="str">
            <v>POTATO FRESH FINGERLING</v>
          </cell>
          <cell r="F6811">
            <v>11</v>
          </cell>
          <cell r="G6811" t="str">
            <v>C</v>
          </cell>
          <cell r="I6811" t="str">
            <v xml:space="preserve"> </v>
          </cell>
          <cell r="J6811">
            <v>21</v>
          </cell>
        </row>
        <row r="6812">
          <cell r="B6812">
            <v>4672395</v>
          </cell>
          <cell r="C6812" t="str">
            <v>SWEETST</v>
          </cell>
          <cell r="D6812" t="str">
            <v xml:space="preserve">   2/83 OZ </v>
          </cell>
          <cell r="E6812" t="str">
            <v>CHEESECAKE BLUBRY WH CHOC 14SL</v>
          </cell>
          <cell r="F6812">
            <v>6</v>
          </cell>
          <cell r="G6812" t="str">
            <v>F</v>
          </cell>
          <cell r="I6812" t="str">
            <v xml:space="preserve"> </v>
          </cell>
          <cell r="J6812">
            <v>21</v>
          </cell>
        </row>
        <row r="6813">
          <cell r="B6813">
            <v>3600153</v>
          </cell>
          <cell r="C6813" t="str">
            <v>JOLIBEE</v>
          </cell>
          <cell r="D6813" t="str">
            <v xml:space="preserve">   2/5 LB  </v>
          </cell>
          <cell r="E6813" t="str">
            <v>FRANK BEEF &amp; PORK</v>
          </cell>
          <cell r="F6813">
            <v>3</v>
          </cell>
          <cell r="G6813" t="str">
            <v>F</v>
          </cell>
          <cell r="I6813" t="str">
            <v>C</v>
          </cell>
          <cell r="J6813">
            <v>21</v>
          </cell>
        </row>
        <row r="6814">
          <cell r="B6814">
            <v>2226710</v>
          </cell>
          <cell r="C6814" t="str">
            <v>PILLSBY</v>
          </cell>
          <cell r="D6814" t="str">
            <v xml:space="preserve"> 216/2.2 OZ</v>
          </cell>
          <cell r="E6814" t="str">
            <v>DOUGH BISCUIT SOUTHERN STYLE</v>
          </cell>
          <cell r="F6814">
            <v>6</v>
          </cell>
          <cell r="G6814" t="str">
            <v>F</v>
          </cell>
          <cell r="I6814" t="str">
            <v>L</v>
          </cell>
          <cell r="J6814">
            <v>21</v>
          </cell>
        </row>
        <row r="6815">
          <cell r="B6815">
            <v>2279057</v>
          </cell>
          <cell r="C6815" t="str">
            <v>HORMEL</v>
          </cell>
          <cell r="D6815" t="str">
            <v xml:space="preserve">   4/3 LB  </v>
          </cell>
          <cell r="E6815" t="str">
            <v>HAM SLICED SMK HARDWD 1 OZ FSH</v>
          </cell>
          <cell r="F6815">
            <v>3</v>
          </cell>
          <cell r="G6815" t="str">
            <v>C</v>
          </cell>
          <cell r="I6815" t="str">
            <v xml:space="preserve"> </v>
          </cell>
          <cell r="J6815">
            <v>21</v>
          </cell>
        </row>
        <row r="6816">
          <cell r="B6816">
            <v>3546369</v>
          </cell>
          <cell r="C6816" t="str">
            <v>BBRLIMP</v>
          </cell>
          <cell r="D6816" t="str">
            <v xml:space="preserve">   8/1.5 LB</v>
          </cell>
          <cell r="E6816" t="str">
            <v>CHEESE CHDR MLD SLI INT .75 YL</v>
          </cell>
          <cell r="F6816">
            <v>2</v>
          </cell>
          <cell r="G6816" t="str">
            <v>C</v>
          </cell>
          <cell r="I6816" t="str">
            <v xml:space="preserve"> </v>
          </cell>
          <cell r="J6816">
            <v>225</v>
          </cell>
        </row>
        <row r="6817">
          <cell r="B6817">
            <v>8936381</v>
          </cell>
          <cell r="C6817" t="str">
            <v>SYS CLS</v>
          </cell>
          <cell r="D6817" t="str">
            <v xml:space="preserve">   2/5 LB  </v>
          </cell>
          <cell r="E6817" t="str">
            <v>SAUSAGE KIELBASA ROPE FC FRZ</v>
          </cell>
          <cell r="F6817">
            <v>3</v>
          </cell>
          <cell r="G6817" t="str">
            <v>F</v>
          </cell>
          <cell r="I6817" t="str">
            <v xml:space="preserve"> </v>
          </cell>
          <cell r="J6817">
            <v>21</v>
          </cell>
        </row>
        <row r="6818">
          <cell r="B6818">
            <v>9910309</v>
          </cell>
          <cell r="C6818" t="str">
            <v>TRPSMTH</v>
          </cell>
          <cell r="D6818" t="str">
            <v xml:space="preserve">   6/59 OZ </v>
          </cell>
          <cell r="E6818" t="str">
            <v>ORANGE JUICE PREM FROZ CONC</v>
          </cell>
          <cell r="F6818">
            <v>12</v>
          </cell>
          <cell r="G6818" t="str">
            <v>F</v>
          </cell>
          <cell r="I6818" t="str">
            <v>C</v>
          </cell>
          <cell r="J6818">
            <v>21</v>
          </cell>
        </row>
        <row r="6819">
          <cell r="B6819">
            <v>7084494</v>
          </cell>
          <cell r="C6819" t="str">
            <v>SYS CLS</v>
          </cell>
          <cell r="D6819" t="str">
            <v xml:space="preserve"> 240/1.5 OZ</v>
          </cell>
          <cell r="E6819" t="str">
            <v>DOUGH ROLL WHITE RANCH</v>
          </cell>
          <cell r="F6819">
            <v>6</v>
          </cell>
          <cell r="G6819" t="str">
            <v>F</v>
          </cell>
          <cell r="I6819" t="str">
            <v xml:space="preserve"> </v>
          </cell>
          <cell r="J6819">
            <v>21</v>
          </cell>
        </row>
        <row r="6820">
          <cell r="B6820">
            <v>7027356</v>
          </cell>
          <cell r="C6820" t="str">
            <v>CARGKIT</v>
          </cell>
          <cell r="D6820" t="str">
            <v xml:space="preserve"> 130/2.65OZ</v>
          </cell>
          <cell r="E6820" t="str">
            <v>TOAST FRENCH STICK WG</v>
          </cell>
          <cell r="F6820">
            <v>6</v>
          </cell>
          <cell r="G6820" t="str">
            <v>F</v>
          </cell>
          <cell r="I6820" t="str">
            <v>L</v>
          </cell>
          <cell r="J6820">
            <v>55</v>
          </cell>
        </row>
        <row r="6821">
          <cell r="B6821">
            <v>3846789</v>
          </cell>
          <cell r="C6821" t="str">
            <v>BKRSIMP</v>
          </cell>
          <cell r="D6821" t="str">
            <v xml:space="preserve"> 180/1.4 OZ</v>
          </cell>
          <cell r="E6821" t="str">
            <v>BISCUIT BUTTERMILK RND 2.4</v>
          </cell>
          <cell r="F6821">
            <v>6</v>
          </cell>
          <cell r="G6821" t="str">
            <v>F</v>
          </cell>
          <cell r="I6821" t="str">
            <v xml:space="preserve"> </v>
          </cell>
          <cell r="J6821">
            <v>21</v>
          </cell>
        </row>
        <row r="6822">
          <cell r="B6822">
            <v>7523145</v>
          </cell>
          <cell r="C6822" t="str">
            <v>OTSPKMY</v>
          </cell>
          <cell r="D6822" t="str">
            <v xml:space="preserve"> 240/1.33OZ</v>
          </cell>
          <cell r="E6822" t="str">
            <v>DOUGH COOKIE CARNIVAL 1.33 OZ</v>
          </cell>
          <cell r="F6822">
            <v>6</v>
          </cell>
          <cell r="G6822" t="str">
            <v>F</v>
          </cell>
          <cell r="I6822" t="str">
            <v xml:space="preserve"> </v>
          </cell>
          <cell r="J6822">
            <v>21</v>
          </cell>
        </row>
        <row r="6823">
          <cell r="B6823">
            <v>1433887</v>
          </cell>
          <cell r="C6823" t="str">
            <v>CHFPIER</v>
          </cell>
          <cell r="D6823" t="str">
            <v xml:space="preserve">   6/46 OZ </v>
          </cell>
          <cell r="E6823" t="str">
            <v>PIE PEACH RTB 10</v>
          </cell>
          <cell r="F6823">
            <v>6</v>
          </cell>
          <cell r="G6823" t="str">
            <v>F</v>
          </cell>
          <cell r="I6823" t="str">
            <v>L</v>
          </cell>
          <cell r="J6823">
            <v>21</v>
          </cell>
        </row>
        <row r="6824">
          <cell r="B6824">
            <v>1794650</v>
          </cell>
          <cell r="C6824" t="str">
            <v>JONES D</v>
          </cell>
          <cell r="D6824" t="str">
            <v xml:space="preserve"> 107/1.5 OZ</v>
          </cell>
          <cell r="E6824" t="str">
            <v>SAUSAGE PORK PATTY CKD CN NAT</v>
          </cell>
          <cell r="F6824">
            <v>3</v>
          </cell>
          <cell r="G6824" t="str">
            <v>F</v>
          </cell>
          <cell r="I6824" t="str">
            <v xml:space="preserve"> </v>
          </cell>
          <cell r="J6824">
            <v>21</v>
          </cell>
        </row>
        <row r="6825">
          <cell r="B6825">
            <v>6046884</v>
          </cell>
          <cell r="C6825" t="str">
            <v>BCH BLK</v>
          </cell>
          <cell r="D6825" t="str">
            <v xml:space="preserve">   2/6-10# </v>
          </cell>
          <cell r="E6825" t="str">
            <v>PORK LOIN BNLS CC STRPOFF INJC</v>
          </cell>
          <cell r="F6825">
            <v>3</v>
          </cell>
          <cell r="G6825" t="str">
            <v>C</v>
          </cell>
          <cell r="I6825" t="str">
            <v xml:space="preserve"> </v>
          </cell>
          <cell r="J6825">
            <v>21</v>
          </cell>
        </row>
        <row r="6826">
          <cell r="B6826">
            <v>1541176</v>
          </cell>
          <cell r="C6826" t="str">
            <v>MARZETI</v>
          </cell>
          <cell r="D6826" t="str">
            <v xml:space="preserve">   4/3 LB  </v>
          </cell>
          <cell r="E6826" t="str">
            <v>DUMPLING SPAETZLE PRCK FRZN</v>
          </cell>
          <cell r="F6826">
            <v>6</v>
          </cell>
          <cell r="G6826" t="str">
            <v>F</v>
          </cell>
          <cell r="I6826" t="str">
            <v xml:space="preserve"> </v>
          </cell>
          <cell r="J6826">
            <v>20</v>
          </cell>
        </row>
        <row r="6827">
          <cell r="B6827">
            <v>7040044</v>
          </cell>
          <cell r="C6827" t="str">
            <v>GIORANA</v>
          </cell>
          <cell r="D6827" t="str">
            <v xml:space="preserve">   2/3 LB  </v>
          </cell>
          <cell r="E6827" t="str">
            <v>RAVIOLI MUSHROOM TRUFFLE</v>
          </cell>
          <cell r="F6827">
            <v>6</v>
          </cell>
          <cell r="G6827" t="str">
            <v>F</v>
          </cell>
          <cell r="I6827" t="str">
            <v xml:space="preserve"> </v>
          </cell>
          <cell r="J6827">
            <v>8</v>
          </cell>
        </row>
        <row r="6828">
          <cell r="B6828">
            <v>1285113</v>
          </cell>
          <cell r="C6828" t="str">
            <v>SARALEE</v>
          </cell>
          <cell r="D6828" t="str">
            <v xml:space="preserve">   4/59 OZ </v>
          </cell>
          <cell r="E6828" t="str">
            <v>CAKE LYR CARROT 9</v>
          </cell>
          <cell r="F6828">
            <v>6</v>
          </cell>
          <cell r="G6828" t="str">
            <v>F</v>
          </cell>
          <cell r="I6828" t="str">
            <v xml:space="preserve"> </v>
          </cell>
          <cell r="J6828">
            <v>21</v>
          </cell>
        </row>
        <row r="6829">
          <cell r="B6829">
            <v>5066495</v>
          </cell>
          <cell r="C6829" t="str">
            <v>PACKER</v>
          </cell>
          <cell r="D6829" t="str">
            <v xml:space="preserve">   1/5 LB  </v>
          </cell>
          <cell r="E6829" t="str">
            <v>SQUASH BUTTERNUT PLD &amp; DICED</v>
          </cell>
          <cell r="F6829">
            <v>11</v>
          </cell>
          <cell r="G6829" t="str">
            <v>C</v>
          </cell>
          <cell r="I6829" t="str">
            <v xml:space="preserve"> </v>
          </cell>
          <cell r="J6829">
            <v>21</v>
          </cell>
        </row>
        <row r="6830">
          <cell r="B6830">
            <v>5051917</v>
          </cell>
          <cell r="C6830" t="str">
            <v>DAVIDS</v>
          </cell>
          <cell r="D6830" t="str">
            <v xml:space="preserve">   2/6 LB  </v>
          </cell>
          <cell r="E6830" t="str">
            <v>BROWNIE CHOC CHIP PRCT</v>
          </cell>
          <cell r="F6830">
            <v>6</v>
          </cell>
          <cell r="G6830" t="str">
            <v>F</v>
          </cell>
          <cell r="I6830" t="str">
            <v>L</v>
          </cell>
          <cell r="J6830">
            <v>20</v>
          </cell>
        </row>
        <row r="6831">
          <cell r="B6831">
            <v>2475960</v>
          </cell>
          <cell r="C6831" t="str">
            <v>IMPFRSH</v>
          </cell>
          <cell r="D6831" t="str">
            <v xml:space="preserve">   1/4 LB  </v>
          </cell>
          <cell r="E6831" t="str">
            <v>GRAPE GREEN SDLS FRESH</v>
          </cell>
          <cell r="F6831">
            <v>11</v>
          </cell>
          <cell r="G6831" t="str">
            <v>C</v>
          </cell>
          <cell r="I6831" t="str">
            <v xml:space="preserve"> </v>
          </cell>
          <cell r="J6831">
            <v>21</v>
          </cell>
        </row>
        <row r="6832">
          <cell r="B6832">
            <v>1048313</v>
          </cell>
          <cell r="C6832" t="str">
            <v>PACKER</v>
          </cell>
          <cell r="D6832" t="str">
            <v xml:space="preserve">   1/40 LB </v>
          </cell>
          <cell r="E6832" t="str">
            <v>LIME FRESH 200CT</v>
          </cell>
          <cell r="F6832">
            <v>11</v>
          </cell>
          <cell r="G6832" t="str">
            <v>C</v>
          </cell>
          <cell r="I6832" t="str">
            <v xml:space="preserve"> </v>
          </cell>
          <cell r="J6832">
            <v>21</v>
          </cell>
        </row>
        <row r="6833">
          <cell r="B6833">
            <v>110197</v>
          </cell>
          <cell r="C6833" t="str">
            <v>HOUSE</v>
          </cell>
          <cell r="D6833" t="str">
            <v xml:space="preserve">  12/19OZ  </v>
          </cell>
          <cell r="E6833" t="str">
            <v>TOFU FRESH FIRM</v>
          </cell>
          <cell r="F6833">
            <v>11</v>
          </cell>
          <cell r="G6833" t="str">
            <v>C</v>
          </cell>
          <cell r="I6833" t="str">
            <v xml:space="preserve"> </v>
          </cell>
          <cell r="J6833">
            <v>21</v>
          </cell>
        </row>
        <row r="6834">
          <cell r="B6834">
            <v>9002908</v>
          </cell>
          <cell r="C6834" t="str">
            <v>SYS CLS</v>
          </cell>
          <cell r="D6834" t="str">
            <v xml:space="preserve">   2/7 LB  </v>
          </cell>
          <cell r="E6834" t="str">
            <v>SALAD COLESLAW DIXIE CHPD</v>
          </cell>
          <cell r="F6834">
            <v>11</v>
          </cell>
          <cell r="G6834" t="str">
            <v>C</v>
          </cell>
          <cell r="I6834" t="str">
            <v xml:space="preserve"> </v>
          </cell>
          <cell r="J6834">
            <v>21</v>
          </cell>
        </row>
        <row r="6835">
          <cell r="B6835">
            <v>8024622</v>
          </cell>
          <cell r="C6835" t="str">
            <v>PACKER</v>
          </cell>
          <cell r="D6835" t="str">
            <v xml:space="preserve">  40/48 CT </v>
          </cell>
          <cell r="E6835" t="str">
            <v>AVOCADO HASS MEXICAN FRSH</v>
          </cell>
          <cell r="F6835">
            <v>11</v>
          </cell>
          <cell r="G6835" t="str">
            <v>C</v>
          </cell>
          <cell r="I6835" t="str">
            <v xml:space="preserve"> </v>
          </cell>
          <cell r="J6835">
            <v>21</v>
          </cell>
        </row>
        <row r="6836">
          <cell r="B6836">
            <v>7019343</v>
          </cell>
          <cell r="C6836" t="str">
            <v xml:space="preserve">FUNYUNS   </v>
          </cell>
          <cell r="D6836" t="str">
            <v xml:space="preserve">104/.75OZ </v>
          </cell>
          <cell r="E6836" t="str">
            <v>SNACK ONION OVEN BAKED WG RICH</v>
          </cell>
          <cell r="F6836" t="str">
            <v xml:space="preserve">07   </v>
          </cell>
          <cell r="G6836" t="str">
            <v xml:space="preserve">D    </v>
          </cell>
          <cell r="I6836" t="str">
            <v xml:space="preserve">L    </v>
          </cell>
          <cell r="J6836">
            <v>20</v>
          </cell>
        </row>
        <row r="6837">
          <cell r="B6837">
            <v>4413490</v>
          </cell>
          <cell r="C6837" t="str">
            <v xml:space="preserve">CPK       </v>
          </cell>
          <cell r="D6837" t="str">
            <v xml:space="preserve">12/4 LB   </v>
          </cell>
          <cell r="E6837" t="str">
            <v xml:space="preserve">SAUCE KUNG PAO                </v>
          </cell>
          <cell r="F6837" t="str">
            <v xml:space="preserve">06   </v>
          </cell>
          <cell r="G6837" t="str">
            <v xml:space="preserve">F    </v>
          </cell>
          <cell r="I6837" t="str">
            <v xml:space="preserve">C    </v>
          </cell>
          <cell r="J6837" t="e">
            <v>#N/A</v>
          </cell>
        </row>
        <row r="6838">
          <cell r="B6838">
            <v>3029475</v>
          </cell>
          <cell r="C6838" t="str">
            <v>WHLFIMP</v>
          </cell>
          <cell r="D6838" t="str">
            <v xml:space="preserve">   4/4.25LB</v>
          </cell>
          <cell r="E6838" t="str">
            <v>BUTTER CHIP CNTL SLTD 47 CT AA</v>
          </cell>
          <cell r="F6838">
            <v>2</v>
          </cell>
          <cell r="G6838" t="str">
            <v>C</v>
          </cell>
          <cell r="I6838" t="str">
            <v xml:space="preserve"> </v>
          </cell>
          <cell r="J6838">
            <v>8</v>
          </cell>
        </row>
        <row r="6839">
          <cell r="B6839">
            <v>4240362</v>
          </cell>
          <cell r="C6839" t="str">
            <v xml:space="preserve">KEEBLER   </v>
          </cell>
          <cell r="D6839" t="str">
            <v xml:space="preserve">6/13.3OZ  </v>
          </cell>
          <cell r="E6839" t="str">
            <v xml:space="preserve">COOKIE VANILLA WAFER          </v>
          </cell>
          <cell r="F6839" t="str">
            <v xml:space="preserve">07   </v>
          </cell>
          <cell r="G6839" t="str">
            <v xml:space="preserve">D    </v>
          </cell>
          <cell r="I6839" t="str">
            <v xml:space="preserve">L    </v>
          </cell>
          <cell r="J6839">
            <v>20</v>
          </cell>
        </row>
        <row r="6840">
          <cell r="B6840">
            <v>4649671</v>
          </cell>
          <cell r="C6840" t="str">
            <v xml:space="preserve">NORDSTM   </v>
          </cell>
          <cell r="D6840" t="str">
            <v xml:space="preserve">1/15 LB   </v>
          </cell>
          <cell r="E6840" t="str">
            <v>BACON SLAB APPLWD SMK 12-16 FZ</v>
          </cell>
          <cell r="F6840" t="str">
            <v xml:space="preserve">03   </v>
          </cell>
          <cell r="G6840" t="str">
            <v xml:space="preserve">F    </v>
          </cell>
          <cell r="I6840" t="str">
            <v xml:space="preserve">C    </v>
          </cell>
          <cell r="J6840" t="e">
            <v>#N/A</v>
          </cell>
        </row>
        <row r="6841">
          <cell r="B6841">
            <v>2855450</v>
          </cell>
          <cell r="C6841" t="str">
            <v xml:space="preserve">LACROIX   </v>
          </cell>
          <cell r="D6841" t="str">
            <v xml:space="preserve">24/12 OZ  </v>
          </cell>
          <cell r="E6841" t="str">
            <v xml:space="preserve">WATER BOTTLED LMN             </v>
          </cell>
          <cell r="F6841" t="str">
            <v xml:space="preserve">07   </v>
          </cell>
          <cell r="G6841" t="str">
            <v xml:space="preserve">D    </v>
          </cell>
          <cell r="I6841" t="str">
            <v xml:space="preserve">N    </v>
          </cell>
          <cell r="J6841" t="e">
            <v>#N/A</v>
          </cell>
        </row>
        <row r="6842">
          <cell r="B6842">
            <v>5408034</v>
          </cell>
          <cell r="C6842" t="str">
            <v xml:space="preserve">ECOLAB    </v>
          </cell>
          <cell r="D6842" t="str">
            <v xml:space="preserve">150/.7OZ  </v>
          </cell>
          <cell r="E6842" t="str">
            <v xml:space="preserve">PRESOAK FLATWARE SOILMASTER   </v>
          </cell>
          <cell r="F6842" t="str">
            <v xml:space="preserve">09   </v>
          </cell>
          <cell r="G6842" t="str">
            <v xml:space="preserve">D    </v>
          </cell>
          <cell r="I6842" t="str">
            <v xml:space="preserve">N    </v>
          </cell>
          <cell r="J6842" t="e">
            <v>#N/A</v>
          </cell>
        </row>
        <row r="6843">
          <cell r="B6843">
            <v>7853817</v>
          </cell>
          <cell r="C6843" t="str">
            <v xml:space="preserve">GRNDSTN   </v>
          </cell>
          <cell r="D6843" t="str">
            <v xml:space="preserve">6/64 OZ.  </v>
          </cell>
          <cell r="E6843" t="str">
            <v xml:space="preserve">GLASS BEER JUG GROWLER AMBER  </v>
          </cell>
          <cell r="F6843" t="str">
            <v xml:space="preserve">10   </v>
          </cell>
          <cell r="G6843" t="str">
            <v xml:space="preserve">D    </v>
          </cell>
          <cell r="I6843" t="str">
            <v xml:space="preserve">L    </v>
          </cell>
          <cell r="J6843" t="e">
            <v>#N/A</v>
          </cell>
        </row>
        <row r="6844">
          <cell r="B6844">
            <v>3578560</v>
          </cell>
          <cell r="C6844" t="str">
            <v xml:space="preserve">6 IN 1    </v>
          </cell>
          <cell r="D6844" t="str">
            <v xml:space="preserve">6/6 LB    </v>
          </cell>
          <cell r="E6844" t="str">
            <v xml:space="preserve">TOMATO GRND POUCH             </v>
          </cell>
          <cell r="F6844" t="str">
            <v xml:space="preserve">07   </v>
          </cell>
          <cell r="G6844" t="str">
            <v xml:space="preserve">D    </v>
          </cell>
          <cell r="I6844" t="str">
            <v xml:space="preserve">N    </v>
          </cell>
          <cell r="J6844">
            <v>18</v>
          </cell>
        </row>
        <row r="6845">
          <cell r="B6845">
            <v>4788808</v>
          </cell>
          <cell r="C6845" t="str">
            <v xml:space="preserve">BKRSCLS   </v>
          </cell>
          <cell r="D6845" t="str">
            <v xml:space="preserve">4/.75GAL  </v>
          </cell>
          <cell r="E6845" t="str">
            <v xml:space="preserve">FILLING PIE APPLE             </v>
          </cell>
          <cell r="F6845" t="str">
            <v xml:space="preserve">07   </v>
          </cell>
          <cell r="G6845" t="str">
            <v xml:space="preserve">D    </v>
          </cell>
          <cell r="I6845" t="str">
            <v xml:space="preserve">N    </v>
          </cell>
          <cell r="J6845">
            <v>14</v>
          </cell>
        </row>
        <row r="6846">
          <cell r="B6846">
            <v>665802</v>
          </cell>
          <cell r="C6846" t="str">
            <v xml:space="preserve">HONSTEA   </v>
          </cell>
          <cell r="D6846" t="str">
            <v xml:space="preserve">12/16 OZ  </v>
          </cell>
          <cell r="E6846" t="str">
            <v xml:space="preserve">TEA ICED PEACH LONG           </v>
          </cell>
          <cell r="F6846" t="str">
            <v xml:space="preserve">07   </v>
          </cell>
          <cell r="G6846" t="str">
            <v xml:space="preserve">D    </v>
          </cell>
          <cell r="I6846" t="str">
            <v xml:space="preserve">N    </v>
          </cell>
          <cell r="J6846" t="e">
            <v>#N/A</v>
          </cell>
        </row>
        <row r="6847">
          <cell r="B6847">
            <v>5913504</v>
          </cell>
          <cell r="C6847" t="str">
            <v xml:space="preserve">IMP/MCC   </v>
          </cell>
          <cell r="D6847" t="str">
            <v xml:space="preserve">6/6 OZ    </v>
          </cell>
          <cell r="E6847" t="str">
            <v xml:space="preserve">SPICE THYME LEAVES WHL        </v>
          </cell>
          <cell r="F6847" t="str">
            <v xml:space="preserve">07   </v>
          </cell>
          <cell r="G6847" t="str">
            <v xml:space="preserve">D    </v>
          </cell>
          <cell r="I6847" t="str">
            <v xml:space="preserve">N    </v>
          </cell>
          <cell r="J6847">
            <v>13</v>
          </cell>
        </row>
        <row r="6848">
          <cell r="B6848">
            <v>5558267</v>
          </cell>
          <cell r="C6848" t="str">
            <v xml:space="preserve">SYS CLS   </v>
          </cell>
          <cell r="D6848" t="str">
            <v xml:space="preserve">4/1 GAL   </v>
          </cell>
          <cell r="E6848" t="str">
            <v xml:space="preserve">SAUCE WING ORIGINAL           </v>
          </cell>
          <cell r="F6848" t="str">
            <v xml:space="preserve">07   </v>
          </cell>
          <cell r="G6848" t="str">
            <v xml:space="preserve">D    </v>
          </cell>
          <cell r="I6848" t="str">
            <v xml:space="preserve">N    </v>
          </cell>
          <cell r="J6848" t="e">
            <v>#N/A</v>
          </cell>
        </row>
        <row r="6849">
          <cell r="B6849">
            <v>1411901</v>
          </cell>
          <cell r="C6849" t="str">
            <v xml:space="preserve">CUCIN V   </v>
          </cell>
          <cell r="D6849" t="str">
            <v xml:space="preserve">2/5 LTR   </v>
          </cell>
          <cell r="E6849" t="str">
            <v xml:space="preserve">VINEGAR WINE WHT TREB BIANCO  </v>
          </cell>
          <cell r="F6849" t="str">
            <v xml:space="preserve">07   </v>
          </cell>
          <cell r="G6849" t="str">
            <v xml:space="preserve">D    </v>
          </cell>
          <cell r="I6849" t="str">
            <v xml:space="preserve">N    </v>
          </cell>
          <cell r="J6849" t="e">
            <v>#N/A</v>
          </cell>
        </row>
        <row r="6850">
          <cell r="B6850">
            <v>4044533</v>
          </cell>
          <cell r="C6850" t="str">
            <v xml:space="preserve">GM        </v>
          </cell>
          <cell r="D6850" t="str">
            <v xml:space="preserve">96/1 OZ   </v>
          </cell>
          <cell r="E6850" t="str">
            <v xml:space="preserve">CEREAL GOLDEN GRAHAM BWLPK    </v>
          </cell>
          <cell r="F6850" t="str">
            <v xml:space="preserve">07   </v>
          </cell>
          <cell r="G6850" t="str">
            <v xml:space="preserve">D    </v>
          </cell>
          <cell r="I6850" t="str">
            <v xml:space="preserve">N    </v>
          </cell>
          <cell r="J6850">
            <v>9</v>
          </cell>
        </row>
        <row r="6851">
          <cell r="B6851">
            <v>6755789</v>
          </cell>
          <cell r="C6851" t="str">
            <v xml:space="preserve">HELLMAN   </v>
          </cell>
          <cell r="D6851" t="str">
            <v xml:space="preserve">4/1 GAL   </v>
          </cell>
          <cell r="E6851" t="str">
            <v xml:space="preserve">DRESSING CAESAR CRMY CLS      </v>
          </cell>
          <cell r="F6851" t="str">
            <v xml:space="preserve">07   </v>
          </cell>
          <cell r="G6851" t="str">
            <v xml:space="preserve">D    </v>
          </cell>
          <cell r="I6851" t="str">
            <v xml:space="preserve">N    </v>
          </cell>
          <cell r="J6851" t="e">
            <v>#N/A</v>
          </cell>
        </row>
        <row r="6852">
          <cell r="B6852">
            <v>5488366</v>
          </cell>
          <cell r="C6852" t="str">
            <v xml:space="preserve">HERSHEY   </v>
          </cell>
          <cell r="D6852" t="str">
            <v xml:space="preserve">12/36 CT  </v>
          </cell>
          <cell r="E6852" t="str">
            <v xml:space="preserve">CANDY BAR CHOC MILK           </v>
          </cell>
          <cell r="F6852" t="str">
            <v xml:space="preserve">07   </v>
          </cell>
          <cell r="G6852" t="str">
            <v xml:space="preserve">D    </v>
          </cell>
          <cell r="I6852" t="str">
            <v xml:space="preserve">N    </v>
          </cell>
          <cell r="J6852">
            <v>4</v>
          </cell>
        </row>
        <row r="6853">
          <cell r="B6853">
            <v>5265465</v>
          </cell>
          <cell r="C6853" t="str">
            <v xml:space="preserve">IMP/MCC   </v>
          </cell>
          <cell r="D6853" t="str">
            <v xml:space="preserve">3/6#      </v>
          </cell>
          <cell r="E6853" t="str">
            <v xml:space="preserve">SPICE GARLIC PWDR             </v>
          </cell>
          <cell r="F6853" t="str">
            <v xml:space="preserve">07   </v>
          </cell>
          <cell r="G6853" t="str">
            <v xml:space="preserve">D    </v>
          </cell>
          <cell r="I6853" t="str">
            <v xml:space="preserve">N    </v>
          </cell>
          <cell r="J6853">
            <v>14</v>
          </cell>
        </row>
        <row r="6854">
          <cell r="B6854">
            <v>5029087</v>
          </cell>
          <cell r="C6854" t="str">
            <v xml:space="preserve">KELLOGG   </v>
          </cell>
          <cell r="D6854" t="str">
            <v xml:space="preserve">4/56 OZ   </v>
          </cell>
          <cell r="E6854" t="str">
            <v>CEREAL FROSTED MINI WHEAT BULK</v>
          </cell>
          <cell r="F6854" t="str">
            <v xml:space="preserve">07   </v>
          </cell>
          <cell r="G6854" t="str">
            <v xml:space="preserve">D    </v>
          </cell>
          <cell r="I6854" t="str">
            <v xml:space="preserve">N    </v>
          </cell>
          <cell r="J6854">
            <v>15</v>
          </cell>
        </row>
        <row r="6855">
          <cell r="B6855">
            <v>4975595</v>
          </cell>
          <cell r="C6855" t="str">
            <v xml:space="preserve">LABELLA   </v>
          </cell>
          <cell r="D6855" t="str">
            <v xml:space="preserve">1/10 LB   </v>
          </cell>
          <cell r="E6855" t="str">
            <v xml:space="preserve">PASTA SHELL GIANT             </v>
          </cell>
          <cell r="F6855" t="str">
            <v xml:space="preserve">07   </v>
          </cell>
          <cell r="G6855" t="str">
            <v xml:space="preserve">D    </v>
          </cell>
          <cell r="I6855" t="str">
            <v xml:space="preserve">N    </v>
          </cell>
          <cell r="J6855">
            <v>18</v>
          </cell>
        </row>
        <row r="6856">
          <cell r="B6856">
            <v>9407792</v>
          </cell>
          <cell r="C6856" t="str">
            <v xml:space="preserve">LESAFRE   </v>
          </cell>
          <cell r="D6856" t="str">
            <v xml:space="preserve">20/1 LB   </v>
          </cell>
          <cell r="E6856" t="str">
            <v xml:space="preserve">YEAST INSTANT DRY             </v>
          </cell>
          <cell r="F6856" t="str">
            <v xml:space="preserve">07   </v>
          </cell>
          <cell r="G6856" t="str">
            <v xml:space="preserve">D    </v>
          </cell>
          <cell r="I6856" t="str">
            <v xml:space="preserve">N    </v>
          </cell>
          <cell r="J6856">
            <v>45</v>
          </cell>
        </row>
        <row r="6857">
          <cell r="B6857">
            <v>4005591</v>
          </cell>
          <cell r="C6857" t="str">
            <v xml:space="preserve">KIKOMAN   </v>
          </cell>
          <cell r="D6857" t="str">
            <v xml:space="preserve">12/5 OZ   </v>
          </cell>
          <cell r="E6857" t="str">
            <v xml:space="preserve">SAUCE SOY                     </v>
          </cell>
          <cell r="F6857" t="str">
            <v xml:space="preserve">07   </v>
          </cell>
          <cell r="G6857" t="str">
            <v xml:space="preserve">D    </v>
          </cell>
          <cell r="I6857" t="str">
            <v xml:space="preserve">N    </v>
          </cell>
          <cell r="J6857">
            <v>19</v>
          </cell>
        </row>
        <row r="6858">
          <cell r="B6858">
            <v>4117164</v>
          </cell>
          <cell r="C6858" t="str">
            <v xml:space="preserve">SYS IMP   </v>
          </cell>
          <cell r="D6858" t="str">
            <v xml:space="preserve">4/1 GAL   </v>
          </cell>
          <cell r="E6858" t="str">
            <v xml:space="preserve">DRESSING CAESAR               </v>
          </cell>
          <cell r="F6858" t="str">
            <v xml:space="preserve">07   </v>
          </cell>
          <cell r="G6858" t="str">
            <v xml:space="preserve">D    </v>
          </cell>
          <cell r="I6858" t="str">
            <v xml:space="preserve">N    </v>
          </cell>
          <cell r="J6858">
            <v>14</v>
          </cell>
        </row>
        <row r="6859">
          <cell r="B6859">
            <v>4636041</v>
          </cell>
          <cell r="C6859" t="str">
            <v xml:space="preserve">BUONABF   </v>
          </cell>
          <cell r="D6859" t="str">
            <v xml:space="preserve">12/16OZ   </v>
          </cell>
          <cell r="E6859" t="str">
            <v xml:space="preserve">GIARDINIERA MILD BUONA RETAIL </v>
          </cell>
          <cell r="F6859" t="str">
            <v xml:space="preserve">07   </v>
          </cell>
          <cell r="G6859" t="str">
            <v xml:space="preserve">D    </v>
          </cell>
          <cell r="I6859" t="str">
            <v xml:space="preserve">C    </v>
          </cell>
          <cell r="J6859">
            <v>14</v>
          </cell>
        </row>
        <row r="6860">
          <cell r="B6860">
            <v>4581037</v>
          </cell>
          <cell r="C6860" t="str">
            <v xml:space="preserve">JETPUFF   </v>
          </cell>
          <cell r="D6860" t="str">
            <v xml:space="preserve">8/2#      </v>
          </cell>
          <cell r="E6860" t="str">
            <v xml:space="preserve">MARSHMALLOW MINI WHT          </v>
          </cell>
          <cell r="F6860" t="str">
            <v xml:space="preserve">07   </v>
          </cell>
          <cell r="G6860" t="str">
            <v xml:space="preserve">D    </v>
          </cell>
          <cell r="I6860" t="str">
            <v xml:space="preserve">N    </v>
          </cell>
          <cell r="J6860">
            <v>17</v>
          </cell>
        </row>
        <row r="6861">
          <cell r="B6861">
            <v>4194777</v>
          </cell>
          <cell r="C6861" t="str">
            <v xml:space="preserve">DIVERSY   </v>
          </cell>
          <cell r="D6861" t="str">
            <v xml:space="preserve">4/1 GAL   </v>
          </cell>
          <cell r="E6861" t="str">
            <v xml:space="preserve">CLEANER OVEN &amp; GRL SUMA D9    </v>
          </cell>
          <cell r="F6861" t="str">
            <v xml:space="preserve">09   </v>
          </cell>
          <cell r="G6861" t="str">
            <v xml:space="preserve">D    </v>
          </cell>
          <cell r="I6861" t="str">
            <v xml:space="preserve">L    </v>
          </cell>
          <cell r="J6861">
            <v>3</v>
          </cell>
        </row>
        <row r="6862">
          <cell r="B6862">
            <v>2429926</v>
          </cell>
          <cell r="C6862" t="str">
            <v xml:space="preserve">PACKER    </v>
          </cell>
          <cell r="D6862" t="str">
            <v xml:space="preserve">1/5 LB    </v>
          </cell>
          <cell r="E6862" t="str">
            <v xml:space="preserve">PEPPER CHILE GUAJILLO DRIED   </v>
          </cell>
          <cell r="F6862" t="str">
            <v xml:space="preserve">11   </v>
          </cell>
          <cell r="G6862" t="str">
            <v xml:space="preserve">D    </v>
          </cell>
          <cell r="I6862" t="str">
            <v xml:space="preserve">N    </v>
          </cell>
          <cell r="J6862">
            <v>21</v>
          </cell>
        </row>
        <row r="6863">
          <cell r="B6863">
            <v>6958201</v>
          </cell>
          <cell r="C6863" t="str">
            <v xml:space="preserve">CITVCLS   </v>
          </cell>
          <cell r="D6863" t="str">
            <v xml:space="preserve">18/12 OZ  </v>
          </cell>
          <cell r="E6863" t="str">
            <v xml:space="preserve">COFFEE GRND DECAF BLEND URN   </v>
          </cell>
          <cell r="F6863" t="str">
            <v xml:space="preserve">12   </v>
          </cell>
          <cell r="G6863" t="str">
            <v xml:space="preserve">D    </v>
          </cell>
          <cell r="I6863" t="str">
            <v xml:space="preserve">N    </v>
          </cell>
          <cell r="J6863">
            <v>12</v>
          </cell>
        </row>
        <row r="6864">
          <cell r="B6864">
            <v>5763461</v>
          </cell>
          <cell r="C6864" t="str">
            <v xml:space="preserve">GOLDMDL   </v>
          </cell>
          <cell r="D6864" t="str">
            <v xml:space="preserve">6/4.1 LB  </v>
          </cell>
          <cell r="E6864" t="str">
            <v xml:space="preserve">MIX DESSERT LEMON BAR W/FLLNG </v>
          </cell>
          <cell r="F6864" t="str">
            <v xml:space="preserve">07   </v>
          </cell>
          <cell r="G6864" t="str">
            <v xml:space="preserve">D    </v>
          </cell>
          <cell r="I6864" t="str">
            <v xml:space="preserve">N    </v>
          </cell>
          <cell r="J6864">
            <v>24</v>
          </cell>
        </row>
        <row r="6865">
          <cell r="B6865">
            <v>3151180</v>
          </cell>
          <cell r="C6865" t="str">
            <v xml:space="preserve">LOG CBN   </v>
          </cell>
          <cell r="D6865" t="str">
            <v xml:space="preserve">12/12 OZ  </v>
          </cell>
          <cell r="E6865" t="str">
            <v>SYRUP PANCAKE &amp; WAFFL SUG FREE</v>
          </cell>
          <cell r="F6865" t="str">
            <v xml:space="preserve">07   </v>
          </cell>
          <cell r="G6865" t="str">
            <v xml:space="preserve">D    </v>
          </cell>
          <cell r="I6865" t="str">
            <v xml:space="preserve">N    </v>
          </cell>
          <cell r="J6865">
            <v>14</v>
          </cell>
        </row>
        <row r="6866">
          <cell r="B6866">
            <v>5141932</v>
          </cell>
          <cell r="C6866" t="str">
            <v xml:space="preserve">NUTHVST   </v>
          </cell>
          <cell r="D6866" t="str">
            <v xml:space="preserve">48/2.25OZ </v>
          </cell>
          <cell r="E6866" t="str">
            <v xml:space="preserve">NUT CASHEW WHL RSTD SLTD      </v>
          </cell>
          <cell r="F6866" t="str">
            <v xml:space="preserve">07   </v>
          </cell>
          <cell r="G6866" t="str">
            <v xml:space="preserve">D    </v>
          </cell>
          <cell r="I6866" t="str">
            <v xml:space="preserve">N    </v>
          </cell>
          <cell r="J6866">
            <v>34</v>
          </cell>
        </row>
        <row r="6867">
          <cell r="B6867">
            <v>9575226</v>
          </cell>
          <cell r="C6867" t="str">
            <v xml:space="preserve">ANCHPKG   </v>
          </cell>
          <cell r="D6867" t="str">
            <v xml:space="preserve">100/9X9   </v>
          </cell>
          <cell r="E6867" t="str">
            <v xml:space="preserve">CONTAINER PLAS MICRO BLK HING </v>
          </cell>
          <cell r="F6867" t="str">
            <v xml:space="preserve">08   </v>
          </cell>
          <cell r="G6867" t="str">
            <v xml:space="preserve">D    </v>
          </cell>
          <cell r="I6867" t="str">
            <v xml:space="preserve">L    </v>
          </cell>
          <cell r="J6867" t="e">
            <v>#N/A</v>
          </cell>
        </row>
        <row r="6868">
          <cell r="B6868">
            <v>9817875</v>
          </cell>
          <cell r="C6868" t="str">
            <v xml:space="preserve">CATERLN   </v>
          </cell>
          <cell r="D6868" t="str">
            <v xml:space="preserve">1/25CT    </v>
          </cell>
          <cell r="E6868" t="str">
            <v xml:space="preserve">BOWL PLAS BLK 320 OZ.         </v>
          </cell>
          <cell r="F6868" t="str">
            <v xml:space="preserve">08   </v>
          </cell>
          <cell r="G6868" t="str">
            <v xml:space="preserve">D    </v>
          </cell>
          <cell r="I6868" t="str">
            <v xml:space="preserve">L    </v>
          </cell>
          <cell r="J6868" t="e">
            <v>#N/A</v>
          </cell>
        </row>
        <row r="6869">
          <cell r="B6869">
            <v>4925398</v>
          </cell>
          <cell r="C6869" t="str">
            <v xml:space="preserve">MASSDST   </v>
          </cell>
          <cell r="D6869" t="str">
            <v xml:space="preserve">1/500 CT  </v>
          </cell>
          <cell r="E6869" t="str">
            <v xml:space="preserve">BAG PLAS BLK T-SHIRT 12X6X21  </v>
          </cell>
          <cell r="F6869" t="str">
            <v xml:space="preserve">08   </v>
          </cell>
          <cell r="G6869" t="str">
            <v xml:space="preserve">D    </v>
          </cell>
          <cell r="I6869" t="str">
            <v xml:space="preserve">N    </v>
          </cell>
          <cell r="J6869">
            <v>37</v>
          </cell>
        </row>
        <row r="6870">
          <cell r="B6870">
            <v>2325118</v>
          </cell>
          <cell r="C6870" t="str">
            <v xml:space="preserve">PACTIV    </v>
          </cell>
          <cell r="D6870" t="str">
            <v xml:space="preserve">2/100CT   </v>
          </cell>
          <cell r="E6870" t="str">
            <v xml:space="preserve">TRAY CARRY PAPR 4 CUP W/HNDL  </v>
          </cell>
          <cell r="F6870" t="str">
            <v xml:space="preserve">08   </v>
          </cell>
          <cell r="G6870" t="str">
            <v xml:space="preserve">D    </v>
          </cell>
          <cell r="I6870" t="str">
            <v xml:space="preserve">L    </v>
          </cell>
          <cell r="J6870">
            <v>15</v>
          </cell>
        </row>
        <row r="6871">
          <cell r="B6871">
            <v>3969581</v>
          </cell>
          <cell r="C6871" t="str">
            <v xml:space="preserve">SABERT    </v>
          </cell>
          <cell r="D6871" t="str">
            <v xml:space="preserve">1/300 CT  </v>
          </cell>
          <cell r="E6871" t="str">
            <v xml:space="preserve">LID PLAS F/18/24/32           </v>
          </cell>
          <cell r="F6871" t="str">
            <v xml:space="preserve">08   </v>
          </cell>
          <cell r="G6871" t="str">
            <v xml:space="preserve">D    </v>
          </cell>
          <cell r="I6871" t="str">
            <v xml:space="preserve">L    </v>
          </cell>
          <cell r="J6871" t="e">
            <v>#N/A</v>
          </cell>
        </row>
        <row r="6872">
          <cell r="B6872">
            <v>4457315</v>
          </cell>
          <cell r="C6872" t="str">
            <v xml:space="preserve">SABERT    </v>
          </cell>
          <cell r="D6872" t="str">
            <v xml:space="preserve">25/160 OZ </v>
          </cell>
          <cell r="E6872" t="str">
            <v xml:space="preserve">BOWL PULP SQUARE 160 OZ 25 CT </v>
          </cell>
          <cell r="F6872" t="str">
            <v xml:space="preserve">08   </v>
          </cell>
          <cell r="G6872" t="str">
            <v xml:space="preserve">D    </v>
          </cell>
          <cell r="I6872" t="str">
            <v xml:space="preserve">L    </v>
          </cell>
          <cell r="J6872" t="e">
            <v>#N/A</v>
          </cell>
        </row>
        <row r="6873">
          <cell r="B6873">
            <v>9718057</v>
          </cell>
          <cell r="C6873" t="str">
            <v xml:space="preserve">SYSCO     </v>
          </cell>
          <cell r="D6873" t="str">
            <v xml:space="preserve">1/1000CT  </v>
          </cell>
          <cell r="E6873" t="str">
            <v xml:space="preserve">DOILY LACE RND WHT 12IN       </v>
          </cell>
          <cell r="F6873" t="str">
            <v xml:space="preserve">08   </v>
          </cell>
          <cell r="G6873" t="str">
            <v xml:space="preserve">D    </v>
          </cell>
          <cell r="I6873" t="str">
            <v xml:space="preserve">N    </v>
          </cell>
          <cell r="J6873" t="e">
            <v>#N/A</v>
          </cell>
        </row>
        <row r="6874">
          <cell r="B6874">
            <v>7066865</v>
          </cell>
          <cell r="C6874" t="str">
            <v xml:space="preserve">ECOPROD   </v>
          </cell>
          <cell r="D6874" t="str">
            <v xml:space="preserve">750/EACH  </v>
          </cell>
          <cell r="E6874" t="str">
            <v xml:space="preserve">FORK PLAS BIODEG WRPD         </v>
          </cell>
          <cell r="F6874" t="str">
            <v xml:space="preserve">08   </v>
          </cell>
          <cell r="G6874" t="str">
            <v xml:space="preserve">D    </v>
          </cell>
          <cell r="I6874" t="str">
            <v xml:space="preserve">L    </v>
          </cell>
          <cell r="J6874">
            <v>19</v>
          </cell>
        </row>
        <row r="6875">
          <cell r="B6875">
            <v>7064466</v>
          </cell>
          <cell r="C6875" t="str">
            <v xml:space="preserve">ERTHPLS   </v>
          </cell>
          <cell r="D6875" t="str">
            <v xml:space="preserve">15/61 CT  </v>
          </cell>
          <cell r="E6875" t="str">
            <v xml:space="preserve">LID PLAS PLA CLR FLT W/SLOT   </v>
          </cell>
          <cell r="F6875" t="str">
            <v xml:space="preserve">08   </v>
          </cell>
          <cell r="G6875" t="str">
            <v xml:space="preserve">D    </v>
          </cell>
          <cell r="I6875" t="str">
            <v xml:space="preserve">N    </v>
          </cell>
          <cell r="J6875">
            <v>6</v>
          </cell>
        </row>
        <row r="6876">
          <cell r="B6876">
            <v>4467682</v>
          </cell>
          <cell r="C6876" t="str">
            <v xml:space="preserve">SYS CLS   </v>
          </cell>
          <cell r="D6876" t="str">
            <v xml:space="preserve">32/250 CT </v>
          </cell>
          <cell r="E6876" t="str">
            <v>NAPKIN DISP 12X8.7 1P WHT LWFD</v>
          </cell>
          <cell r="F6876" t="str">
            <v xml:space="preserve">08   </v>
          </cell>
          <cell r="G6876" t="str">
            <v xml:space="preserve">D    </v>
          </cell>
          <cell r="I6876" t="str">
            <v xml:space="preserve">N    </v>
          </cell>
          <cell r="J6876">
            <v>10</v>
          </cell>
        </row>
        <row r="6877">
          <cell r="B6877">
            <v>5950712</v>
          </cell>
          <cell r="C6877" t="str">
            <v xml:space="preserve">SYSCO     </v>
          </cell>
          <cell r="D6877" t="str">
            <v xml:space="preserve">2/250 CT  </v>
          </cell>
          <cell r="E6877" t="str">
            <v>FILTER COFFEE PAPER 6 GAL 21X9</v>
          </cell>
          <cell r="F6877" t="str">
            <v xml:space="preserve">08   </v>
          </cell>
          <cell r="G6877" t="str">
            <v xml:space="preserve">D    </v>
          </cell>
          <cell r="I6877" t="str">
            <v xml:space="preserve">N    </v>
          </cell>
          <cell r="J6877" t="e">
            <v>#N/A</v>
          </cell>
        </row>
        <row r="6878">
          <cell r="B6878">
            <v>4438745</v>
          </cell>
          <cell r="C6878" t="str">
            <v xml:space="preserve">CALFPZA   </v>
          </cell>
          <cell r="D6878" t="str">
            <v xml:space="preserve">9/60 CT   </v>
          </cell>
          <cell r="E6878" t="str">
            <v xml:space="preserve">CUP PLAS PP 12 OZ W/ LID      </v>
          </cell>
          <cell r="F6878" t="str">
            <v xml:space="preserve">08   </v>
          </cell>
          <cell r="G6878" t="str">
            <v xml:space="preserve">D    </v>
          </cell>
          <cell r="I6878" t="str">
            <v xml:space="preserve">C    </v>
          </cell>
          <cell r="J6878" t="e">
            <v>#N/A</v>
          </cell>
        </row>
        <row r="6879">
          <cell r="B6879">
            <v>4715957</v>
          </cell>
          <cell r="C6879" t="str">
            <v xml:space="preserve">MAXS      </v>
          </cell>
          <cell r="D6879" t="str">
            <v xml:space="preserve">1/500 CT  </v>
          </cell>
          <cell r="E6879" t="str">
            <v xml:space="preserve">BAG PLAS WAVE 19.5X18X9.5     </v>
          </cell>
          <cell r="F6879" t="str">
            <v xml:space="preserve">08   </v>
          </cell>
          <cell r="G6879" t="str">
            <v xml:space="preserve">D    </v>
          </cell>
          <cell r="I6879" t="str">
            <v xml:space="preserve">C    </v>
          </cell>
          <cell r="J6879">
            <v>17</v>
          </cell>
        </row>
        <row r="6880">
          <cell r="B6880">
            <v>8778615</v>
          </cell>
          <cell r="C6880" t="str">
            <v xml:space="preserve">SABERT    </v>
          </cell>
          <cell r="D6880" t="str">
            <v xml:space="preserve">500/EACH  </v>
          </cell>
          <cell r="E6880" t="str">
            <v>LID CLEAR DOME F/ SML SQR BOWL</v>
          </cell>
          <cell r="F6880" t="str">
            <v xml:space="preserve">08   </v>
          </cell>
          <cell r="G6880" t="str">
            <v xml:space="preserve">D    </v>
          </cell>
          <cell r="I6880" t="str">
            <v xml:space="preserve">L    </v>
          </cell>
          <cell r="J6880" t="e">
            <v>#N/A</v>
          </cell>
        </row>
        <row r="6881">
          <cell r="B6881">
            <v>6092177</v>
          </cell>
          <cell r="C6881" t="str">
            <v xml:space="preserve">FABRKAL   </v>
          </cell>
          <cell r="D6881" t="str">
            <v xml:space="preserve">1000/EA   </v>
          </cell>
          <cell r="E6881" t="str">
            <v xml:space="preserve">LID PLAS DOME NO HOLE 9/12/20 </v>
          </cell>
          <cell r="F6881" t="str">
            <v xml:space="preserve">08   </v>
          </cell>
          <cell r="G6881" t="str">
            <v xml:space="preserve">D    </v>
          </cell>
          <cell r="I6881" t="str">
            <v xml:space="preserve">L    </v>
          </cell>
          <cell r="J6881">
            <v>14</v>
          </cell>
        </row>
        <row r="6882">
          <cell r="B6882">
            <v>7460670</v>
          </cell>
          <cell r="C6882" t="str">
            <v xml:space="preserve">SYS CLS   </v>
          </cell>
          <cell r="D6882" t="str">
            <v xml:space="preserve">1/110 CT  </v>
          </cell>
          <cell r="E6882" t="str">
            <v>CONTAINER PLAS HNG 9X3 B/C HEX</v>
          </cell>
          <cell r="F6882" t="str">
            <v xml:space="preserve">08   </v>
          </cell>
          <cell r="G6882" t="str">
            <v xml:space="preserve">D    </v>
          </cell>
          <cell r="I6882" t="str">
            <v xml:space="preserve">N    </v>
          </cell>
          <cell r="J6882">
            <v>23</v>
          </cell>
        </row>
        <row r="6883">
          <cell r="B6883">
            <v>5961271</v>
          </cell>
          <cell r="C6883" t="str">
            <v xml:space="preserve">FABRKAL   </v>
          </cell>
          <cell r="D6883" t="str">
            <v xml:space="preserve">1000/12OZ </v>
          </cell>
          <cell r="E6883" t="str">
            <v xml:space="preserve">CUP PLAS CLEAR 12OZ           </v>
          </cell>
          <cell r="F6883" t="str">
            <v xml:space="preserve">08   </v>
          </cell>
          <cell r="G6883" t="str">
            <v xml:space="preserve">D    </v>
          </cell>
          <cell r="I6883" t="str">
            <v xml:space="preserve">L    </v>
          </cell>
          <cell r="J6883">
            <v>34</v>
          </cell>
        </row>
        <row r="6884">
          <cell r="B6884">
            <v>7432610</v>
          </cell>
          <cell r="C6884" t="str">
            <v xml:space="preserve">SYSCO     </v>
          </cell>
          <cell r="D6884" t="str">
            <v xml:space="preserve">36/12 IN  </v>
          </cell>
          <cell r="E6884" t="str">
            <v xml:space="preserve">LID PLAS CLR PET DOME         </v>
          </cell>
          <cell r="F6884" t="str">
            <v xml:space="preserve">08   </v>
          </cell>
          <cell r="G6884" t="str">
            <v xml:space="preserve">D    </v>
          </cell>
          <cell r="I6884" t="str">
            <v xml:space="preserve">N    </v>
          </cell>
          <cell r="J6884">
            <v>40</v>
          </cell>
        </row>
        <row r="6885">
          <cell r="B6885">
            <v>7863345</v>
          </cell>
          <cell r="C6885" t="str">
            <v xml:space="preserve">SYS CLS   </v>
          </cell>
          <cell r="D6885" t="str">
            <v xml:space="preserve">2/500CT   </v>
          </cell>
          <cell r="E6885" t="str">
            <v xml:space="preserve">BAG PLAS RECLOSE SNDW 6.5X6   </v>
          </cell>
          <cell r="F6885" t="str">
            <v xml:space="preserve">08   </v>
          </cell>
          <cell r="G6885" t="str">
            <v xml:space="preserve">D    </v>
          </cell>
          <cell r="I6885" t="str">
            <v xml:space="preserve">N    </v>
          </cell>
          <cell r="J6885">
            <v>75</v>
          </cell>
        </row>
        <row r="6886">
          <cell r="B6886">
            <v>7033819</v>
          </cell>
          <cell r="C6886" t="str">
            <v xml:space="preserve">EMPRESS   </v>
          </cell>
          <cell r="D6886" t="str">
            <v xml:space="preserve">6/66.5OZ  </v>
          </cell>
          <cell r="E6886" t="str">
            <v xml:space="preserve">TUNA ALBACORE CHUNK, MSC, LL  </v>
          </cell>
          <cell r="F6886" t="str">
            <v xml:space="preserve">07   </v>
          </cell>
          <cell r="G6886" t="str">
            <v xml:space="preserve">D    </v>
          </cell>
          <cell r="I6886" t="str">
            <v xml:space="preserve">L    </v>
          </cell>
          <cell r="J6886">
            <v>40</v>
          </cell>
        </row>
        <row r="6887">
          <cell r="B6887">
            <v>3715463</v>
          </cell>
          <cell r="C6887" t="str">
            <v>VELVETA</v>
          </cell>
          <cell r="D6887" t="str">
            <v xml:space="preserve">   4/5 LB  </v>
          </cell>
          <cell r="E6887" t="str">
            <v>CHEESE PROC PAST SHRED YEL</v>
          </cell>
          <cell r="F6887">
            <v>2</v>
          </cell>
          <cell r="G6887" t="str">
            <v>C</v>
          </cell>
          <cell r="I6887" t="str">
            <v>L</v>
          </cell>
          <cell r="J6887">
            <v>41</v>
          </cell>
        </row>
        <row r="6888">
          <cell r="B6888">
            <v>1912924</v>
          </cell>
          <cell r="C6888" t="str">
            <v xml:space="preserve">GM        </v>
          </cell>
          <cell r="D6888" t="str">
            <v xml:space="preserve">96/1.42OZ </v>
          </cell>
          <cell r="E6888" t="str">
            <v>BREAKFAST BAR APLCINN CHEERIOS</v>
          </cell>
          <cell r="F6888" t="str">
            <v xml:space="preserve">07   </v>
          </cell>
          <cell r="G6888" t="str">
            <v xml:space="preserve">D    </v>
          </cell>
          <cell r="I6888" t="str">
            <v xml:space="preserve">N    </v>
          </cell>
          <cell r="J6888">
            <v>0</v>
          </cell>
        </row>
        <row r="6889">
          <cell r="B6889">
            <v>6348015</v>
          </cell>
          <cell r="C6889" t="str">
            <v xml:space="preserve">SYS CLS   </v>
          </cell>
          <cell r="D6889" t="str">
            <v xml:space="preserve">6/#10     </v>
          </cell>
          <cell r="E6889" t="str">
            <v xml:space="preserve">FILLING PIE APPLE             </v>
          </cell>
          <cell r="F6889" t="str">
            <v xml:space="preserve">07   </v>
          </cell>
          <cell r="G6889" t="str">
            <v xml:space="preserve">D    </v>
          </cell>
          <cell r="I6889" t="str">
            <v xml:space="preserve">N    </v>
          </cell>
          <cell r="J6889">
            <v>62</v>
          </cell>
        </row>
        <row r="6890">
          <cell r="B6890">
            <v>2354100</v>
          </cell>
          <cell r="C6890" t="str">
            <v xml:space="preserve">BRINKER   </v>
          </cell>
          <cell r="D6890" t="str">
            <v xml:space="preserve">4/5 LB    </v>
          </cell>
          <cell r="E6890" t="str">
            <v>LETTUCE CHOPPED ICEBRG 1/2X1/2</v>
          </cell>
          <cell r="F6890" t="str">
            <v xml:space="preserve">11   </v>
          </cell>
          <cell r="G6890" t="str">
            <v xml:space="preserve">C    </v>
          </cell>
          <cell r="I6890" t="str">
            <v xml:space="preserve">C    </v>
          </cell>
          <cell r="J6890">
            <v>0</v>
          </cell>
        </row>
        <row r="6891">
          <cell r="B6891">
            <v>7803851</v>
          </cell>
          <cell r="C6891" t="str">
            <v>BLU BNY</v>
          </cell>
          <cell r="D6891" t="str">
            <v xml:space="preserve">   1/3 GAL </v>
          </cell>
          <cell r="E6891" t="str">
            <v>SORBET BERRY WILD</v>
          </cell>
          <cell r="F6891">
            <v>2</v>
          </cell>
          <cell r="G6891" t="str">
            <v>F</v>
          </cell>
          <cell r="I6891" t="str">
            <v xml:space="preserve"> </v>
          </cell>
          <cell r="J6891">
            <v>20</v>
          </cell>
        </row>
        <row r="6892">
          <cell r="B6892">
            <v>7081694</v>
          </cell>
          <cell r="C6892" t="str">
            <v>BUONABF</v>
          </cell>
          <cell r="D6892" t="str">
            <v xml:space="preserve">   1/3 GAL </v>
          </cell>
          <cell r="E6892" t="str">
            <v>ICE CREAM BUTTER PECAN</v>
          </cell>
          <cell r="F6892">
            <v>2</v>
          </cell>
          <cell r="G6892" t="str">
            <v>F</v>
          </cell>
          <cell r="I6892" t="str">
            <v>C</v>
          </cell>
          <cell r="J6892">
            <v>20</v>
          </cell>
        </row>
        <row r="6893">
          <cell r="B6893">
            <v>4608337</v>
          </cell>
          <cell r="C6893" t="str">
            <v>EISNBRG</v>
          </cell>
          <cell r="D6893" t="str">
            <v xml:space="preserve">   1/10 LB </v>
          </cell>
          <cell r="E6893" t="str">
            <v>FRANK ALL-BEEF GOURMT 2-1 11"</v>
          </cell>
          <cell r="F6893">
            <v>3</v>
          </cell>
          <cell r="G6893" t="str">
            <v>F</v>
          </cell>
          <cell r="I6893" t="str">
            <v xml:space="preserve"> </v>
          </cell>
          <cell r="J6893">
            <v>20</v>
          </cell>
        </row>
        <row r="6894">
          <cell r="B6894">
            <v>1637883</v>
          </cell>
          <cell r="C6894" t="str">
            <v>HORMEL</v>
          </cell>
          <cell r="D6894" t="str">
            <v xml:space="preserve">   2/3-4#AV</v>
          </cell>
          <cell r="E6894" t="str">
            <v>BACON CANADN STY HALF STICK WA</v>
          </cell>
          <cell r="F6894">
            <v>3</v>
          </cell>
          <cell r="G6894" t="str">
            <v>C</v>
          </cell>
          <cell r="I6894" t="str">
            <v xml:space="preserve"> </v>
          </cell>
          <cell r="J6894">
            <v>20</v>
          </cell>
        </row>
        <row r="6895">
          <cell r="B6895">
            <v>8365942</v>
          </cell>
          <cell r="C6895" t="str">
            <v>PEER</v>
          </cell>
          <cell r="D6895" t="str">
            <v xml:space="preserve">   9/2.5#AV</v>
          </cell>
          <cell r="E6895" t="str">
            <v>BACON SLI RETAIL PK VAC PAC</v>
          </cell>
          <cell r="F6895">
            <v>3</v>
          </cell>
          <cell r="G6895" t="str">
            <v>F</v>
          </cell>
          <cell r="I6895" t="str">
            <v xml:space="preserve"> </v>
          </cell>
          <cell r="J6895">
            <v>20</v>
          </cell>
        </row>
        <row r="6896">
          <cell r="B6896">
            <v>3960996</v>
          </cell>
          <cell r="C6896" t="str">
            <v>LANDRYS</v>
          </cell>
          <cell r="D6896" t="str">
            <v xml:space="preserve">   1/12 LB </v>
          </cell>
          <cell r="E6896" t="str">
            <v>LOBSTER MEAT CLAW&amp;KNUCKLE</v>
          </cell>
          <cell r="F6896">
            <v>4</v>
          </cell>
          <cell r="G6896" t="str">
            <v>F</v>
          </cell>
          <cell r="I6896" t="str">
            <v>C</v>
          </cell>
          <cell r="J6896">
            <v>20</v>
          </cell>
        </row>
        <row r="6897">
          <cell r="B6897">
            <v>5434966</v>
          </cell>
          <cell r="C6897" t="str">
            <v>SYS IMP</v>
          </cell>
          <cell r="D6897" t="str">
            <v xml:space="preserve">   2/10 IN </v>
          </cell>
          <cell r="E6897" t="str">
            <v>CHEESECAKE LEMON POPPY SEED BR</v>
          </cell>
          <cell r="F6897">
            <v>6</v>
          </cell>
          <cell r="G6897" t="str">
            <v>F</v>
          </cell>
          <cell r="I6897" t="str">
            <v xml:space="preserve"> </v>
          </cell>
          <cell r="J6897">
            <v>20</v>
          </cell>
        </row>
        <row r="6898">
          <cell r="B6898">
            <v>7843600</v>
          </cell>
          <cell r="C6898" t="str">
            <v>J&amp;J SNK</v>
          </cell>
          <cell r="D6898" t="str">
            <v xml:space="preserve"> 120/2.2OZ </v>
          </cell>
          <cell r="E6898" t="str">
            <v>PRETZEL ROLL WHL WHEAT</v>
          </cell>
          <cell r="F6898">
            <v>6</v>
          </cell>
          <cell r="G6898" t="str">
            <v>F</v>
          </cell>
          <cell r="I6898" t="str">
            <v>L</v>
          </cell>
          <cell r="J6898">
            <v>20</v>
          </cell>
        </row>
        <row r="6899">
          <cell r="B6899">
            <v>2270536</v>
          </cell>
          <cell r="C6899" t="str">
            <v>PILLSBY</v>
          </cell>
          <cell r="D6899" t="str">
            <v xml:space="preserve">  52/4.25OZ</v>
          </cell>
          <cell r="E6899" t="str">
            <v>DOUGH ROLL CINNAMON TWIST</v>
          </cell>
          <cell r="F6899">
            <v>6</v>
          </cell>
          <cell r="G6899" t="str">
            <v>F</v>
          </cell>
          <cell r="I6899" t="str">
            <v xml:space="preserve"> </v>
          </cell>
          <cell r="J6899">
            <v>20</v>
          </cell>
        </row>
        <row r="6900">
          <cell r="B6900">
            <v>2452197</v>
          </cell>
          <cell r="C6900" t="str">
            <v>SYS CLS</v>
          </cell>
          <cell r="D6900" t="str">
            <v xml:space="preserve">   8/32 OZ </v>
          </cell>
          <cell r="E6900" t="str">
            <v>BREAD ROUND TOP LOAF SRDGH SLI</v>
          </cell>
          <cell r="F6900">
            <v>6</v>
          </cell>
          <cell r="G6900" t="str">
            <v>F</v>
          </cell>
          <cell r="I6900" t="str">
            <v xml:space="preserve"> </v>
          </cell>
          <cell r="J6900">
            <v>20</v>
          </cell>
        </row>
        <row r="6901">
          <cell r="B6901">
            <v>7098251</v>
          </cell>
          <cell r="C6901" t="str">
            <v>OMGIGF</v>
          </cell>
          <cell r="D6901" t="str">
            <v xml:space="preserve">  24/2 OZ  </v>
          </cell>
          <cell r="E6901" t="str">
            <v>ROLL DINNER GF 5 GRAIN IW</v>
          </cell>
          <cell r="F6901">
            <v>6</v>
          </cell>
          <cell r="G6901" t="str">
            <v>F</v>
          </cell>
          <cell r="I6901" t="str">
            <v xml:space="preserve"> </v>
          </cell>
          <cell r="J6901">
            <v>20</v>
          </cell>
        </row>
        <row r="6902">
          <cell r="B6902">
            <v>1890401</v>
          </cell>
          <cell r="C6902" t="str">
            <v>GRTSKOT</v>
          </cell>
          <cell r="D6902" t="str">
            <v xml:space="preserve">   1/15#   </v>
          </cell>
          <cell r="E6902" t="str">
            <v>SNACK PRETZEL YOGURT COVERED</v>
          </cell>
          <cell r="F6902">
            <v>7</v>
          </cell>
          <cell r="G6902" t="str">
            <v>C</v>
          </cell>
          <cell r="I6902" t="str">
            <v xml:space="preserve"> </v>
          </cell>
          <cell r="J6902">
            <v>20</v>
          </cell>
        </row>
        <row r="6903">
          <cell r="B6903">
            <v>73803</v>
          </cell>
          <cell r="C6903" t="str">
            <v xml:space="preserve">VINTAGE   </v>
          </cell>
          <cell r="D6903" t="str">
            <v xml:space="preserve">3/3.5LTR  </v>
          </cell>
          <cell r="E6903" t="str">
            <v xml:space="preserve">JUICE CRANBERRY 4% 4+1        </v>
          </cell>
          <cell r="F6903" t="str">
            <v xml:space="preserve">12   </v>
          </cell>
          <cell r="G6903" t="str">
            <v xml:space="preserve">D    </v>
          </cell>
          <cell r="I6903" t="str">
            <v xml:space="preserve">L    </v>
          </cell>
          <cell r="J6903">
            <v>20</v>
          </cell>
        </row>
        <row r="6904">
          <cell r="B6904">
            <v>4709913</v>
          </cell>
          <cell r="C6904" t="str">
            <v xml:space="preserve">FRSHGRM   </v>
          </cell>
          <cell r="D6904" t="str">
            <v xml:space="preserve">10/1 LB   </v>
          </cell>
          <cell r="E6904" t="str">
            <v xml:space="preserve">TOPPING SALAD WONTON STRIP    </v>
          </cell>
          <cell r="F6904" t="str">
            <v xml:space="preserve">07   </v>
          </cell>
          <cell r="G6904" t="str">
            <v xml:space="preserve">D    </v>
          </cell>
          <cell r="I6904" t="str">
            <v xml:space="preserve">N    </v>
          </cell>
          <cell r="J6904">
            <v>20</v>
          </cell>
        </row>
        <row r="6905">
          <cell r="B6905">
            <v>4011920</v>
          </cell>
          <cell r="C6905" t="str">
            <v xml:space="preserve">SYS CLS   </v>
          </cell>
          <cell r="D6905" t="str">
            <v xml:space="preserve">4/1 GAL   </v>
          </cell>
          <cell r="E6905" t="str">
            <v xml:space="preserve">DRESSING ITALIAN RCAL         </v>
          </cell>
          <cell r="F6905" t="str">
            <v xml:space="preserve">07   </v>
          </cell>
          <cell r="G6905" t="str">
            <v xml:space="preserve">D    </v>
          </cell>
          <cell r="I6905" t="str">
            <v xml:space="preserve">N    </v>
          </cell>
          <cell r="J6905">
            <v>20</v>
          </cell>
        </row>
        <row r="6906">
          <cell r="B6906">
            <v>3369370</v>
          </cell>
          <cell r="C6906" t="str">
            <v xml:space="preserve">SWTBABY   </v>
          </cell>
          <cell r="D6906" t="str">
            <v xml:space="preserve">4/1 GAL   </v>
          </cell>
          <cell r="E6906" t="str">
            <v xml:space="preserve">SAUCE BBQ CHIPOTLE CITRUS     </v>
          </cell>
          <cell r="F6906" t="str">
            <v xml:space="preserve">07   </v>
          </cell>
          <cell r="G6906" t="str">
            <v xml:space="preserve">D    </v>
          </cell>
          <cell r="I6906" t="str">
            <v xml:space="preserve">N    </v>
          </cell>
          <cell r="J6906">
            <v>20</v>
          </cell>
        </row>
        <row r="6907">
          <cell r="B6907">
            <v>5022538</v>
          </cell>
          <cell r="C6907" t="str">
            <v xml:space="preserve">KELLOGG   </v>
          </cell>
          <cell r="D6907" t="str">
            <v xml:space="preserve">4/37.5OZ  </v>
          </cell>
          <cell r="E6907" t="str">
            <v xml:space="preserve">CEREAL COCOA KRISPY BULK      </v>
          </cell>
          <cell r="F6907" t="str">
            <v xml:space="preserve">07   </v>
          </cell>
          <cell r="G6907" t="str">
            <v xml:space="preserve">D    </v>
          </cell>
          <cell r="I6907" t="str">
            <v xml:space="preserve">N    </v>
          </cell>
          <cell r="J6907">
            <v>20</v>
          </cell>
        </row>
        <row r="6908">
          <cell r="B6908">
            <v>7027105</v>
          </cell>
          <cell r="C6908" t="str">
            <v xml:space="preserve">KENS      </v>
          </cell>
          <cell r="D6908" t="str">
            <v xml:space="preserve">60/1.5 OZ </v>
          </cell>
          <cell r="E6908" t="str">
            <v xml:space="preserve">DRESSING HONEY MUST           </v>
          </cell>
          <cell r="F6908" t="str">
            <v xml:space="preserve">07   </v>
          </cell>
          <cell r="G6908" t="str">
            <v xml:space="preserve">D    </v>
          </cell>
          <cell r="I6908" t="str">
            <v xml:space="preserve">L    </v>
          </cell>
          <cell r="J6908">
            <v>20</v>
          </cell>
        </row>
        <row r="6909">
          <cell r="B6909">
            <v>4360762</v>
          </cell>
          <cell r="C6909" t="str">
            <v xml:space="preserve">CHEETOS   </v>
          </cell>
          <cell r="D6909" t="str">
            <v>104/.875OZ</v>
          </cell>
          <cell r="E6909" t="str">
            <v>SNACK CHEESE CRUNCHY BKD WHLGR</v>
          </cell>
          <cell r="F6909" t="str">
            <v xml:space="preserve">07   </v>
          </cell>
          <cell r="G6909" t="str">
            <v xml:space="preserve">D    </v>
          </cell>
          <cell r="I6909" t="str">
            <v xml:space="preserve">L    </v>
          </cell>
          <cell r="J6909">
            <v>20</v>
          </cell>
        </row>
        <row r="6910">
          <cell r="B6910">
            <v>6934200</v>
          </cell>
          <cell r="C6910" t="str">
            <v>RICHS</v>
          </cell>
          <cell r="D6910" t="str">
            <v xml:space="preserve">  72/6.6 OZ</v>
          </cell>
          <cell r="E6910" t="str">
            <v>DOUGH PIZZA SELF RISE 7IN</v>
          </cell>
          <cell r="F6910">
            <v>6</v>
          </cell>
          <cell r="G6910" t="str">
            <v>F</v>
          </cell>
          <cell r="I6910" t="str">
            <v xml:space="preserve"> </v>
          </cell>
          <cell r="J6910">
            <v>20</v>
          </cell>
        </row>
        <row r="6911">
          <cell r="B6911">
            <v>7087820</v>
          </cell>
          <cell r="C6911" t="str">
            <v>HIGHBAK</v>
          </cell>
          <cell r="D6911" t="str">
            <v xml:space="preserve">   1/80 CT </v>
          </cell>
          <cell r="E6911" t="str">
            <v>ROLL KAISER PLAIN SLI 4.5IN</v>
          </cell>
          <cell r="F6911">
            <v>6</v>
          </cell>
          <cell r="G6911" t="str">
            <v>F</v>
          </cell>
          <cell r="I6911" t="str">
            <v>L</v>
          </cell>
          <cell r="J6911">
            <v>20</v>
          </cell>
        </row>
        <row r="6912">
          <cell r="B6912">
            <v>4748972</v>
          </cell>
          <cell r="C6912" t="str">
            <v>TAMP MD</v>
          </cell>
          <cell r="D6912" t="str">
            <v xml:space="preserve">   4/3 LB  </v>
          </cell>
          <cell r="E6912" t="str">
            <v>SHRIMP BRD RND CLTL 16/20</v>
          </cell>
          <cell r="F6912">
            <v>4</v>
          </cell>
          <cell r="G6912" t="str">
            <v>F</v>
          </cell>
          <cell r="I6912" t="str">
            <v xml:space="preserve"> </v>
          </cell>
          <cell r="J6912">
            <v>20</v>
          </cell>
        </row>
        <row r="6913">
          <cell r="B6913">
            <v>3767995</v>
          </cell>
          <cell r="C6913" t="str">
            <v>AVIETA</v>
          </cell>
          <cell r="D6913" t="str">
            <v xml:space="preserve">  60/1.94OZ</v>
          </cell>
          <cell r="E6913" t="str">
            <v>WAFFLE BELGIAN PEARL SUGAR 55G</v>
          </cell>
          <cell r="F6913">
            <v>6</v>
          </cell>
          <cell r="G6913" t="str">
            <v>F</v>
          </cell>
          <cell r="I6913" t="str">
            <v xml:space="preserve"> </v>
          </cell>
          <cell r="J6913">
            <v>34</v>
          </cell>
        </row>
        <row r="6914">
          <cell r="B6914">
            <v>222877</v>
          </cell>
          <cell r="C6914" t="str">
            <v>AREZIMP</v>
          </cell>
          <cell r="D6914" t="str">
            <v xml:space="preserve">  40/4 OZ  </v>
          </cell>
          <cell r="E6914" t="str">
            <v>PASTA LASAGNA EGG SHEET PRECKD</v>
          </cell>
          <cell r="F6914">
            <v>6</v>
          </cell>
          <cell r="G6914" t="str">
            <v>F</v>
          </cell>
          <cell r="I6914" t="str">
            <v xml:space="preserve"> </v>
          </cell>
          <cell r="J6914">
            <v>20</v>
          </cell>
        </row>
        <row r="6915">
          <cell r="B6915">
            <v>2426070</v>
          </cell>
          <cell r="C6915" t="str">
            <v>HORMEL</v>
          </cell>
          <cell r="D6915" t="str">
            <v xml:space="preserve">   3/100 CT</v>
          </cell>
          <cell r="E6915" t="str">
            <v>BACON PRECOOKED SLI  SANDWICH</v>
          </cell>
          <cell r="F6915">
            <v>3</v>
          </cell>
          <cell r="G6915" t="str">
            <v>C</v>
          </cell>
          <cell r="I6915" t="str">
            <v xml:space="preserve"> </v>
          </cell>
          <cell r="J6915">
            <v>20</v>
          </cell>
        </row>
        <row r="6916">
          <cell r="B6916">
            <v>7071080</v>
          </cell>
          <cell r="C6916" t="str">
            <v>SYSMPLY</v>
          </cell>
          <cell r="D6916" t="str">
            <v xml:space="preserve">  12/12 IN </v>
          </cell>
          <cell r="E6916" t="str">
            <v>PIZZA CRUST CAULI PLANT BASED</v>
          </cell>
          <cell r="F6916">
            <v>6</v>
          </cell>
          <cell r="G6916" t="str">
            <v>F</v>
          </cell>
          <cell r="I6916" t="str">
            <v xml:space="preserve"> </v>
          </cell>
          <cell r="J6916">
            <v>20</v>
          </cell>
        </row>
        <row r="6917">
          <cell r="B6917">
            <v>4848958</v>
          </cell>
          <cell r="C6917" t="str">
            <v xml:space="preserve">CLDSTON   </v>
          </cell>
          <cell r="D6917" t="str">
            <v xml:space="preserve">2/2.5GAL  </v>
          </cell>
          <cell r="E6917" t="str">
            <v xml:space="preserve">SORBET MIX COLD STONE         </v>
          </cell>
          <cell r="F6917" t="str">
            <v xml:space="preserve">02   </v>
          </cell>
          <cell r="G6917" t="str">
            <v xml:space="preserve">C    </v>
          </cell>
          <cell r="I6917" t="str">
            <v xml:space="preserve">C    </v>
          </cell>
          <cell r="J6917">
            <v>27</v>
          </cell>
        </row>
        <row r="6918">
          <cell r="B6918">
            <v>3235645</v>
          </cell>
          <cell r="C6918" t="str">
            <v xml:space="preserve">GOLDIPT   </v>
          </cell>
          <cell r="D6918" t="str">
            <v xml:space="preserve">6/5 LB    </v>
          </cell>
          <cell r="E6918" t="str">
            <v xml:space="preserve">BREADING MIX ALL PURPOSE      </v>
          </cell>
          <cell r="F6918" t="str">
            <v xml:space="preserve">07   </v>
          </cell>
          <cell r="G6918" t="str">
            <v xml:space="preserve">D    </v>
          </cell>
          <cell r="I6918" t="str">
            <v xml:space="preserve">N    </v>
          </cell>
          <cell r="J6918">
            <v>20</v>
          </cell>
        </row>
        <row r="6919">
          <cell r="B6919">
            <v>3591516</v>
          </cell>
          <cell r="C6919" t="str">
            <v>DEVANCO</v>
          </cell>
          <cell r="D6919" t="str">
            <v xml:space="preserve">   4/1 GAL </v>
          </cell>
          <cell r="E6919" t="str">
            <v>GRAVY BEEF ITAL</v>
          </cell>
          <cell r="F6919">
            <v>7</v>
          </cell>
          <cell r="G6919" t="str">
            <v>F</v>
          </cell>
          <cell r="I6919" t="str">
            <v xml:space="preserve"> </v>
          </cell>
          <cell r="J6919">
            <v>20</v>
          </cell>
        </row>
        <row r="6920">
          <cell r="B6920">
            <v>6424978</v>
          </cell>
          <cell r="C6920" t="str">
            <v>CASADAN</v>
          </cell>
          <cell r="D6920" t="str">
            <v xml:space="preserve">   2/5 LB  </v>
          </cell>
          <cell r="E6920" t="str">
            <v>CHEESE ROMANO GRTD DRY</v>
          </cell>
          <cell r="F6920">
            <v>2</v>
          </cell>
          <cell r="G6920" t="str">
            <v>C</v>
          </cell>
          <cell r="I6920" t="str">
            <v xml:space="preserve"> </v>
          </cell>
          <cell r="J6920">
            <v>128</v>
          </cell>
        </row>
        <row r="6921">
          <cell r="B6921">
            <v>7075511</v>
          </cell>
          <cell r="C6921" t="str">
            <v>SAUSAMY</v>
          </cell>
          <cell r="D6921" t="str">
            <v xml:space="preserve">   4/2.5   </v>
          </cell>
          <cell r="E6921" t="str">
            <v>SAUSAGE CHICKEN CHORIZO CRUMB</v>
          </cell>
          <cell r="F6921">
            <v>5</v>
          </cell>
          <cell r="G6921" t="str">
            <v>F</v>
          </cell>
          <cell r="I6921" t="str">
            <v xml:space="preserve"> </v>
          </cell>
          <cell r="J6921">
            <v>20</v>
          </cell>
        </row>
        <row r="6922">
          <cell r="B6922">
            <v>2912558</v>
          </cell>
          <cell r="C6922" t="str">
            <v>SYS IMP</v>
          </cell>
          <cell r="D6922" t="str">
            <v xml:space="preserve">   2/8 LB  </v>
          </cell>
          <cell r="E6922" t="str">
            <v>SOUP BASE BEEF NO MSG ADDED</v>
          </cell>
          <cell r="F6922">
            <v>7</v>
          </cell>
          <cell r="G6922" t="str">
            <v>C</v>
          </cell>
          <cell r="I6922" t="str">
            <v xml:space="preserve"> </v>
          </cell>
          <cell r="J6922">
            <v>20</v>
          </cell>
        </row>
        <row r="6923">
          <cell r="B6923">
            <v>4944229</v>
          </cell>
          <cell r="C6923" t="str">
            <v>SYS IMP</v>
          </cell>
          <cell r="D6923" t="str">
            <v xml:space="preserve">   1/25 LB </v>
          </cell>
          <cell r="E6923" t="str">
            <v>SOUP BASE BEEF REAL</v>
          </cell>
          <cell r="F6923">
            <v>7</v>
          </cell>
          <cell r="G6923" t="str">
            <v>C</v>
          </cell>
          <cell r="I6923" t="str">
            <v xml:space="preserve"> </v>
          </cell>
          <cell r="J6923">
            <v>20</v>
          </cell>
        </row>
        <row r="6924">
          <cell r="B6924">
            <v>5124359</v>
          </cell>
          <cell r="C6924" t="str">
            <v>BTRBALL</v>
          </cell>
          <cell r="D6924" t="str">
            <v xml:space="preserve">   6/5#AV  </v>
          </cell>
          <cell r="E6924" t="str">
            <v>TURKEY BRST BNLS S/O 10% BAG</v>
          </cell>
          <cell r="F6924">
            <v>5</v>
          </cell>
          <cell r="G6924" t="str">
            <v>F</v>
          </cell>
          <cell r="I6924" t="str">
            <v xml:space="preserve"> </v>
          </cell>
          <cell r="J6924">
            <v>20</v>
          </cell>
        </row>
        <row r="6925">
          <cell r="B6925">
            <v>5807662</v>
          </cell>
          <cell r="C6925" t="str">
            <v>BCH BLK</v>
          </cell>
          <cell r="D6925" t="str">
            <v xml:space="preserve">   2/5 LB  </v>
          </cell>
          <cell r="E6925" t="str">
            <v>PORK GROUND 80/20 FINE</v>
          </cell>
          <cell r="F6925">
            <v>3</v>
          </cell>
          <cell r="G6925" t="str">
            <v>F</v>
          </cell>
          <cell r="I6925" t="str">
            <v xml:space="preserve"> </v>
          </cell>
          <cell r="J6925">
            <v>20</v>
          </cell>
        </row>
        <row r="6926">
          <cell r="B6926">
            <v>8415242</v>
          </cell>
          <cell r="C6926" t="str">
            <v>WHLFIMP</v>
          </cell>
          <cell r="D6926" t="str">
            <v xml:space="preserve"> 720/5 GM  </v>
          </cell>
          <cell r="E6926" t="str">
            <v>BUTTER CUP SOFT USDA AA</v>
          </cell>
          <cell r="F6926">
            <v>2</v>
          </cell>
          <cell r="G6926" t="str">
            <v>C</v>
          </cell>
          <cell r="I6926" t="str">
            <v xml:space="preserve"> </v>
          </cell>
          <cell r="J6926">
            <v>359</v>
          </cell>
        </row>
        <row r="6927">
          <cell r="B6927">
            <v>7028392</v>
          </cell>
          <cell r="C6927" t="str">
            <v>DOBLA</v>
          </cell>
          <cell r="D6927" t="str">
            <v xml:space="preserve">   1/5.5 LB</v>
          </cell>
          <cell r="E6927" t="str">
            <v>CHOCOLATE SHAVING DECOR DARK</v>
          </cell>
          <cell r="F6927">
            <v>7</v>
          </cell>
          <cell r="G6927" t="str">
            <v>C</v>
          </cell>
          <cell r="I6927" t="str">
            <v>L</v>
          </cell>
          <cell r="J6927">
            <v>20</v>
          </cell>
        </row>
        <row r="6928">
          <cell r="B6928">
            <v>1286798</v>
          </cell>
          <cell r="C6928" t="str">
            <v>RICHS</v>
          </cell>
          <cell r="D6928" t="str">
            <v xml:space="preserve">  24/18.25Z</v>
          </cell>
          <cell r="E6928" t="str">
            <v>DOUGH BREAD WHEAT CRKD</v>
          </cell>
          <cell r="F6928">
            <v>6</v>
          </cell>
          <cell r="G6928" t="str">
            <v>F</v>
          </cell>
          <cell r="I6928" t="str">
            <v xml:space="preserve"> </v>
          </cell>
          <cell r="J6928">
            <v>20</v>
          </cell>
        </row>
        <row r="6929">
          <cell r="B6929">
            <v>8279638</v>
          </cell>
          <cell r="C6929" t="str">
            <v>LA BREA</v>
          </cell>
          <cell r="D6929" t="str">
            <v xml:space="preserve">  72/2.4 OZ</v>
          </cell>
          <cell r="E6929" t="str">
            <v>BREAD BUN BRIOCHE</v>
          </cell>
          <cell r="F6929">
            <v>6</v>
          </cell>
          <cell r="G6929" t="str">
            <v>F</v>
          </cell>
          <cell r="I6929" t="str">
            <v>L</v>
          </cell>
          <cell r="J6929">
            <v>20</v>
          </cell>
        </row>
        <row r="6930">
          <cell r="B6930">
            <v>1031871</v>
          </cell>
          <cell r="C6930" t="str">
            <v>BBRL</v>
          </cell>
          <cell r="D6930" t="str">
            <v xml:space="preserve">   4/5 LB  </v>
          </cell>
          <cell r="E6930" t="str">
            <v>TURKEY MEAT DICED COMBO 60/40</v>
          </cell>
          <cell r="F6930">
            <v>5</v>
          </cell>
          <cell r="G6930" t="str">
            <v>F</v>
          </cell>
          <cell r="I6930" t="str">
            <v xml:space="preserve"> </v>
          </cell>
          <cell r="J6930">
            <v>20</v>
          </cell>
        </row>
        <row r="6931">
          <cell r="B6931">
            <v>5860085</v>
          </cell>
          <cell r="C6931" t="str">
            <v>SIGNATR</v>
          </cell>
          <cell r="D6931" t="str">
            <v xml:space="preserve"> 240/1.25OZ</v>
          </cell>
          <cell r="E6931" t="str">
            <v>ROLL ASSORTED DINNER PARBK</v>
          </cell>
          <cell r="F6931">
            <v>6</v>
          </cell>
          <cell r="G6931" t="str">
            <v>F</v>
          </cell>
          <cell r="I6931" t="str">
            <v xml:space="preserve"> </v>
          </cell>
          <cell r="J6931">
            <v>20</v>
          </cell>
        </row>
        <row r="6932">
          <cell r="B6932">
            <v>1465038</v>
          </cell>
          <cell r="C6932" t="str">
            <v>FONTANI</v>
          </cell>
          <cell r="D6932" t="str">
            <v xml:space="preserve">   4/5 LB  </v>
          </cell>
          <cell r="E6932" t="str">
            <v>SAUSAGE ITAL BULK MILD GARLIC</v>
          </cell>
          <cell r="F6932">
            <v>3</v>
          </cell>
          <cell r="G6932" t="str">
            <v>F</v>
          </cell>
          <cell r="I6932" t="str">
            <v xml:space="preserve"> </v>
          </cell>
          <cell r="J6932">
            <v>20</v>
          </cell>
        </row>
        <row r="6933">
          <cell r="B6933">
            <v>2976528</v>
          </cell>
          <cell r="C6933" t="str">
            <v>TYSON</v>
          </cell>
          <cell r="D6933" t="str">
            <v xml:space="preserve">   2/5LB   </v>
          </cell>
          <cell r="E6933" t="str">
            <v>CHICKEN MEAT DICE 80D/20W LSOD</v>
          </cell>
          <cell r="F6933">
            <v>5</v>
          </cell>
          <cell r="G6933" t="str">
            <v>F</v>
          </cell>
          <cell r="I6933" t="str">
            <v>L</v>
          </cell>
          <cell r="J6933">
            <v>20</v>
          </cell>
        </row>
        <row r="6934">
          <cell r="B6934">
            <v>1007517</v>
          </cell>
          <cell r="C6934" t="str">
            <v>PACKER</v>
          </cell>
          <cell r="D6934" t="str">
            <v xml:space="preserve">   1/36 CT </v>
          </cell>
          <cell r="E6934" t="str">
            <v>KIWI FRUIT FCY FRESH</v>
          </cell>
          <cell r="F6934">
            <v>11</v>
          </cell>
          <cell r="G6934" t="str">
            <v>C</v>
          </cell>
          <cell r="I6934" t="str">
            <v xml:space="preserve"> </v>
          </cell>
          <cell r="J6934">
            <v>20</v>
          </cell>
        </row>
        <row r="6935">
          <cell r="B6935">
            <v>9911132</v>
          </cell>
          <cell r="C6935" t="str">
            <v>FARMLND</v>
          </cell>
          <cell r="D6935" t="str">
            <v xml:space="preserve">   2/8-10# </v>
          </cell>
          <cell r="E6935" t="str">
            <v>HAM BUFFET HICK SMKD</v>
          </cell>
          <cell r="F6935">
            <v>3</v>
          </cell>
          <cell r="G6935" t="str">
            <v>C</v>
          </cell>
          <cell r="I6935" t="str">
            <v>L</v>
          </cell>
          <cell r="J6935">
            <v>20</v>
          </cell>
        </row>
        <row r="6936">
          <cell r="B6936">
            <v>1985274</v>
          </cell>
          <cell r="C6936" t="str">
            <v>IMPFRSH</v>
          </cell>
          <cell r="D6936" t="str">
            <v xml:space="preserve">   4/2.5 LB</v>
          </cell>
          <cell r="E6936" t="str">
            <v>KALE CLEAN READY TO USE</v>
          </cell>
          <cell r="F6936">
            <v>11</v>
          </cell>
          <cell r="G6936" t="str">
            <v>C</v>
          </cell>
          <cell r="I6936" t="str">
            <v xml:space="preserve"> </v>
          </cell>
          <cell r="J6936">
            <v>20</v>
          </cell>
        </row>
        <row r="6937">
          <cell r="B6937">
            <v>1527761</v>
          </cell>
          <cell r="C6937" t="str">
            <v>FARMLND</v>
          </cell>
          <cell r="D6937" t="str">
            <v xml:space="preserve">  40/4 OZ  </v>
          </cell>
          <cell r="E6937" t="str">
            <v>PORK CHOP CC SPCL 1412A</v>
          </cell>
          <cell r="F6937">
            <v>3</v>
          </cell>
          <cell r="G6937" t="str">
            <v>F</v>
          </cell>
          <cell r="I6937" t="str">
            <v>L</v>
          </cell>
          <cell r="J6937">
            <v>20</v>
          </cell>
        </row>
        <row r="6938">
          <cell r="B6938">
            <v>6418556</v>
          </cell>
          <cell r="C6938" t="str">
            <v>FISHERY</v>
          </cell>
          <cell r="D6938" t="str">
            <v xml:space="preserve">  29/5.5 OZ</v>
          </cell>
          <cell r="E6938" t="str">
            <v>TILAPIA FIL PARM/HERB CRUSTED</v>
          </cell>
          <cell r="F6938">
            <v>4</v>
          </cell>
          <cell r="G6938" t="str">
            <v>F</v>
          </cell>
          <cell r="I6938" t="str">
            <v xml:space="preserve"> </v>
          </cell>
          <cell r="J6938">
            <v>20</v>
          </cell>
        </row>
        <row r="6939">
          <cell r="B6939">
            <v>2449561</v>
          </cell>
          <cell r="C6939" t="str">
            <v>HOLTEN</v>
          </cell>
          <cell r="D6939" t="str">
            <v xml:space="preserve">  60/5.33  </v>
          </cell>
          <cell r="E6939" t="str">
            <v>BEEF PATTY GRD 78 TNJ RND FRZ</v>
          </cell>
          <cell r="F6939">
            <v>3</v>
          </cell>
          <cell r="G6939" t="str">
            <v>F</v>
          </cell>
          <cell r="I6939" t="str">
            <v>L</v>
          </cell>
          <cell r="J6939">
            <v>20</v>
          </cell>
        </row>
        <row r="6940">
          <cell r="B6940">
            <v>2431201</v>
          </cell>
          <cell r="C6940" t="str">
            <v>NATHANS</v>
          </cell>
          <cell r="D6940" t="str">
            <v xml:space="preserve">   2/5#    </v>
          </cell>
          <cell r="E6940" t="str">
            <v>FRANK ALL-BEEF 8X1 FZ</v>
          </cell>
          <cell r="F6940">
            <v>3</v>
          </cell>
          <cell r="G6940" t="str">
            <v>F</v>
          </cell>
          <cell r="I6940" t="str">
            <v xml:space="preserve"> </v>
          </cell>
          <cell r="J6940">
            <v>95</v>
          </cell>
        </row>
        <row r="6941">
          <cell r="B6941">
            <v>3119944</v>
          </cell>
          <cell r="C6941" t="str">
            <v>PAPETTI</v>
          </cell>
          <cell r="D6941" t="str">
            <v xml:space="preserve"> 144/2.9OZ </v>
          </cell>
          <cell r="E6941" t="str">
            <v>TOAST FRENCH WHL GRAIN</v>
          </cell>
          <cell r="F6941">
            <v>6</v>
          </cell>
          <cell r="G6941" t="str">
            <v>F</v>
          </cell>
          <cell r="I6941" t="str">
            <v>L</v>
          </cell>
          <cell r="J6941">
            <v>26</v>
          </cell>
        </row>
        <row r="6942">
          <cell r="B6942">
            <v>1008655</v>
          </cell>
          <cell r="C6942" t="str">
            <v>IMPFRSH</v>
          </cell>
          <cell r="D6942" t="str">
            <v xml:space="preserve">   1/50 CT </v>
          </cell>
          <cell r="E6942" t="str">
            <v>TOMATO 2 LAYER 5X5 FRESH</v>
          </cell>
          <cell r="F6942">
            <v>11</v>
          </cell>
          <cell r="G6942" t="str">
            <v>C</v>
          </cell>
          <cell r="I6942" t="str">
            <v xml:space="preserve"> </v>
          </cell>
          <cell r="J6942">
            <v>20</v>
          </cell>
        </row>
        <row r="6943">
          <cell r="B6943">
            <v>4341103</v>
          </cell>
          <cell r="C6943" t="str">
            <v>PACKER</v>
          </cell>
          <cell r="D6943" t="str">
            <v xml:space="preserve">   1/88 CT </v>
          </cell>
          <cell r="E6943" t="str">
            <v>APPLE GALA WXF</v>
          </cell>
          <cell r="F6943">
            <v>11</v>
          </cell>
          <cell r="G6943" t="str">
            <v>C</v>
          </cell>
          <cell r="I6943" t="str">
            <v xml:space="preserve"> </v>
          </cell>
          <cell r="J6943">
            <v>20</v>
          </cell>
        </row>
        <row r="6944">
          <cell r="B6944">
            <v>5290216</v>
          </cell>
          <cell r="C6944" t="str">
            <v>PACKER</v>
          </cell>
          <cell r="D6944" t="str">
            <v xml:space="preserve">   1/40#   </v>
          </cell>
          <cell r="E6944" t="str">
            <v>POTATO SWEET 55 CT FRSH</v>
          </cell>
          <cell r="F6944">
            <v>11</v>
          </cell>
          <cell r="G6944" t="str">
            <v>C</v>
          </cell>
          <cell r="I6944" t="str">
            <v xml:space="preserve"> </v>
          </cell>
          <cell r="J6944">
            <v>20</v>
          </cell>
        </row>
        <row r="6945">
          <cell r="B6945">
            <v>2505636</v>
          </cell>
          <cell r="C6945" t="str">
            <v>PACKER</v>
          </cell>
          <cell r="D6945" t="str">
            <v xml:space="preserve">   1/1 LBS </v>
          </cell>
          <cell r="E6945" t="str">
            <v>CILANTRO CLEAN</v>
          </cell>
          <cell r="F6945">
            <v>11</v>
          </cell>
          <cell r="G6945" t="str">
            <v>C</v>
          </cell>
          <cell r="I6945" t="str">
            <v xml:space="preserve"> </v>
          </cell>
          <cell r="J6945">
            <v>20</v>
          </cell>
        </row>
        <row r="6946">
          <cell r="B6946">
            <v>270375</v>
          </cell>
          <cell r="C6946" t="str">
            <v>BHB/NPM</v>
          </cell>
          <cell r="D6946" t="str">
            <v xml:space="preserve">   2/5#AVG </v>
          </cell>
          <cell r="E6946" t="str">
            <v>PORK DICED BNLS FRZN</v>
          </cell>
          <cell r="F6946">
            <v>3</v>
          </cell>
          <cell r="G6946" t="str">
            <v>F</v>
          </cell>
          <cell r="I6946" t="str">
            <v xml:space="preserve"> </v>
          </cell>
          <cell r="J6946">
            <v>20</v>
          </cell>
        </row>
        <row r="6947">
          <cell r="B6947">
            <v>7856222</v>
          </cell>
          <cell r="C6947" t="str">
            <v>PACMATE</v>
          </cell>
          <cell r="D6947" t="str">
            <v xml:space="preserve">   4/2.5 LB</v>
          </cell>
          <cell r="E6947" t="str">
            <v>CRAB IMIT CHNK &amp; FLK</v>
          </cell>
          <cell r="F6947">
            <v>4</v>
          </cell>
          <cell r="G6947" t="str">
            <v>F</v>
          </cell>
          <cell r="I6947" t="str">
            <v xml:space="preserve"> </v>
          </cell>
          <cell r="J6947">
            <v>20</v>
          </cell>
        </row>
        <row r="6948">
          <cell r="B6948">
            <v>8315453</v>
          </cell>
          <cell r="C6948" t="str">
            <v>GR LAKE</v>
          </cell>
          <cell r="D6948" t="str">
            <v xml:space="preserve">   8/20 OZ </v>
          </cell>
          <cell r="E6948" t="str">
            <v>CHEESE PEPPER JACK SLI .5 OZ</v>
          </cell>
          <cell r="F6948">
            <v>2</v>
          </cell>
          <cell r="G6948" t="str">
            <v>C</v>
          </cell>
          <cell r="I6948" t="str">
            <v>L</v>
          </cell>
          <cell r="J6948">
            <v>113</v>
          </cell>
        </row>
        <row r="6949">
          <cell r="B6949">
            <v>1000314</v>
          </cell>
          <cell r="C6949" t="str">
            <v>PACKER</v>
          </cell>
          <cell r="D6949" t="str">
            <v xml:space="preserve">   1/50-55#</v>
          </cell>
          <cell r="E6949" t="str">
            <v>CUCUMBER SELECT FRESH</v>
          </cell>
          <cell r="F6949">
            <v>11</v>
          </cell>
          <cell r="G6949" t="str">
            <v>C</v>
          </cell>
          <cell r="I6949" t="str">
            <v xml:space="preserve"> </v>
          </cell>
          <cell r="J6949">
            <v>20</v>
          </cell>
        </row>
        <row r="6950">
          <cell r="B6950">
            <v>6870463</v>
          </cell>
          <cell r="C6950" t="str">
            <v xml:space="preserve">GONNELA   </v>
          </cell>
          <cell r="D6950" t="str">
            <v xml:space="preserve">1/50 LB   </v>
          </cell>
          <cell r="E6950" t="str">
            <v xml:space="preserve">BREAD CRUMB                   </v>
          </cell>
          <cell r="F6950" t="str">
            <v xml:space="preserve">07   </v>
          </cell>
          <cell r="G6950" t="str">
            <v xml:space="preserve">D    </v>
          </cell>
          <cell r="I6950" t="str">
            <v xml:space="preserve">L    </v>
          </cell>
          <cell r="J6950">
            <v>37</v>
          </cell>
        </row>
        <row r="6951">
          <cell r="B6951">
            <v>1706043</v>
          </cell>
          <cell r="C6951" t="str">
            <v>IMPFRSH</v>
          </cell>
          <cell r="D6951" t="str">
            <v xml:space="preserve">   2/5 LB  </v>
          </cell>
          <cell r="E6951" t="str">
            <v>CELERY DICED FRESH 1/4 IN</v>
          </cell>
          <cell r="F6951">
            <v>11</v>
          </cell>
          <cell r="G6951" t="str">
            <v>C</v>
          </cell>
          <cell r="I6951" t="str">
            <v xml:space="preserve"> </v>
          </cell>
          <cell r="J6951">
            <v>20</v>
          </cell>
        </row>
        <row r="6952">
          <cell r="B6952">
            <v>2560365</v>
          </cell>
          <cell r="C6952" t="str">
            <v>AREZCLS</v>
          </cell>
          <cell r="D6952" t="str">
            <v xml:space="preserve">  72/4 OZ  </v>
          </cell>
          <cell r="E6952" t="str">
            <v>ICE ITALIAN CHERRY CUP</v>
          </cell>
          <cell r="F6952">
            <v>6</v>
          </cell>
          <cell r="G6952" t="str">
            <v>F</v>
          </cell>
          <cell r="I6952" t="str">
            <v xml:space="preserve"> </v>
          </cell>
          <cell r="J6952">
            <v>20</v>
          </cell>
        </row>
        <row r="6953">
          <cell r="B6953">
            <v>533531</v>
          </cell>
          <cell r="C6953" t="str">
            <v>BTRBALL</v>
          </cell>
          <cell r="D6953" t="str">
            <v xml:space="preserve">   4/8#AVG </v>
          </cell>
          <cell r="E6953" t="str">
            <v>TURKEY BRST FRCH CUT RTC</v>
          </cell>
          <cell r="F6953">
            <v>5</v>
          </cell>
          <cell r="G6953" t="str">
            <v>F</v>
          </cell>
          <cell r="I6953" t="str">
            <v xml:space="preserve"> </v>
          </cell>
          <cell r="J6953">
            <v>20</v>
          </cell>
        </row>
        <row r="6954">
          <cell r="B6954">
            <v>1763440</v>
          </cell>
          <cell r="C6954" t="str">
            <v>IMPFRSH</v>
          </cell>
          <cell r="D6954" t="str">
            <v xml:space="preserve">   1/25 LB </v>
          </cell>
          <cell r="E6954" t="str">
            <v>TOMATO BULK 6X6 FRESH</v>
          </cell>
          <cell r="F6954">
            <v>11</v>
          </cell>
          <cell r="G6954" t="str">
            <v>C</v>
          </cell>
          <cell r="I6954" t="str">
            <v xml:space="preserve"> </v>
          </cell>
          <cell r="J6954">
            <v>20</v>
          </cell>
        </row>
        <row r="6955">
          <cell r="B6955">
            <v>3333855</v>
          </cell>
          <cell r="C6955" t="str">
            <v xml:space="preserve">TRPSMTH   </v>
          </cell>
          <cell r="D6955" t="str">
            <v xml:space="preserve">6/12 CT   </v>
          </cell>
          <cell r="E6955" t="str">
            <v xml:space="preserve">TORTILLA FLOUR 12 PRSSD       </v>
          </cell>
          <cell r="F6955" t="str">
            <v xml:space="preserve">06   </v>
          </cell>
          <cell r="G6955" t="str">
            <v xml:space="preserve">F    </v>
          </cell>
          <cell r="I6955" t="str">
            <v xml:space="preserve">C    </v>
          </cell>
          <cell r="J6955">
            <v>7</v>
          </cell>
        </row>
        <row r="6956">
          <cell r="B6956">
            <v>3877790</v>
          </cell>
          <cell r="C6956" t="str">
            <v xml:space="preserve">STBSODA   </v>
          </cell>
          <cell r="D6956" t="str">
            <v xml:space="preserve">1/3 GAL   </v>
          </cell>
          <cell r="E6956" t="str">
            <v xml:space="preserve">SYRUP SODA ROOT BEER          </v>
          </cell>
          <cell r="F6956" t="str">
            <v xml:space="preserve">12   </v>
          </cell>
          <cell r="G6956" t="str">
            <v xml:space="preserve">D    </v>
          </cell>
          <cell r="I6956" t="str">
            <v xml:space="preserve">L    </v>
          </cell>
          <cell r="J6956">
            <v>19</v>
          </cell>
        </row>
        <row r="6957">
          <cell r="B6957">
            <v>7088354</v>
          </cell>
          <cell r="C6957" t="str">
            <v xml:space="preserve">DE NIG    </v>
          </cell>
          <cell r="D6957" t="str">
            <v xml:space="preserve">2/169FOZ  </v>
          </cell>
          <cell r="E6957" t="str">
            <v>MUSTARD DIJON OLD FASHIONED 5L</v>
          </cell>
          <cell r="F6957" t="str">
            <v xml:space="preserve">07   </v>
          </cell>
          <cell r="G6957" t="str">
            <v xml:space="preserve">D    </v>
          </cell>
          <cell r="I6957" t="str">
            <v xml:space="preserve">L    </v>
          </cell>
          <cell r="J6957" t="e">
            <v>#N/A</v>
          </cell>
        </row>
        <row r="6958">
          <cell r="B6958">
            <v>4930822</v>
          </cell>
          <cell r="C6958" t="str">
            <v xml:space="preserve">KNORR     </v>
          </cell>
          <cell r="D6958" t="str">
            <v xml:space="preserve">10/7 5/16 </v>
          </cell>
          <cell r="E6958" t="str">
            <v xml:space="preserve">MOUSSE MIX CHOCOLATE WHT      </v>
          </cell>
          <cell r="F6958" t="str">
            <v xml:space="preserve">07   </v>
          </cell>
          <cell r="G6958" t="str">
            <v xml:space="preserve">D    </v>
          </cell>
          <cell r="I6958" t="str">
            <v xml:space="preserve">N    </v>
          </cell>
          <cell r="J6958">
            <v>12</v>
          </cell>
        </row>
        <row r="6959">
          <cell r="B6959">
            <v>5376686</v>
          </cell>
          <cell r="C6959" t="str">
            <v xml:space="preserve">LOG CBN   </v>
          </cell>
          <cell r="D6959" t="str">
            <v xml:space="preserve">4/1 GAL   </v>
          </cell>
          <cell r="E6959" t="str">
            <v xml:space="preserve">SYRUP PANCAKE &amp; WAFFLE        </v>
          </cell>
          <cell r="F6959" t="str">
            <v xml:space="preserve">07   </v>
          </cell>
          <cell r="G6959" t="str">
            <v xml:space="preserve">D    </v>
          </cell>
          <cell r="I6959" t="str">
            <v xml:space="preserve">N    </v>
          </cell>
          <cell r="J6959">
            <v>30</v>
          </cell>
        </row>
        <row r="6960">
          <cell r="B6960">
            <v>2802692</v>
          </cell>
          <cell r="C6960" t="str">
            <v xml:space="preserve">PERRIER   </v>
          </cell>
          <cell r="D6960" t="str">
            <v xml:space="preserve">12/25 OZ  </v>
          </cell>
          <cell r="E6960" t="str">
            <v xml:space="preserve">WATER BOTTLED REG PERRIER     </v>
          </cell>
          <cell r="F6960" t="str">
            <v xml:space="preserve">07   </v>
          </cell>
          <cell r="G6960" t="str">
            <v xml:space="preserve">D    </v>
          </cell>
          <cell r="I6960" t="str">
            <v xml:space="preserve">N    </v>
          </cell>
          <cell r="J6960" t="e">
            <v>#N/A</v>
          </cell>
        </row>
        <row r="6961">
          <cell r="B6961">
            <v>1813179</v>
          </cell>
          <cell r="C6961" t="str">
            <v xml:space="preserve">ECOLAB    </v>
          </cell>
          <cell r="D6961" t="str">
            <v xml:space="preserve">1/5 GAL   </v>
          </cell>
          <cell r="E6961" t="str">
            <v xml:space="preserve">DETERGENT POT PAN MONSOON     </v>
          </cell>
          <cell r="F6961" t="str">
            <v xml:space="preserve">09   </v>
          </cell>
          <cell r="G6961" t="str">
            <v xml:space="preserve">D    </v>
          </cell>
          <cell r="I6961" t="str">
            <v xml:space="preserve">N    </v>
          </cell>
          <cell r="J6961">
            <v>15</v>
          </cell>
        </row>
        <row r="6962">
          <cell r="B6962">
            <v>5624420</v>
          </cell>
          <cell r="C6962" t="str">
            <v xml:space="preserve">ECOLAB    </v>
          </cell>
          <cell r="D6962" t="str">
            <v>100/0.5 OZ</v>
          </cell>
          <cell r="E6962" t="str">
            <v xml:space="preserve">DETERGENT GLSWSH BAR MANUAL   </v>
          </cell>
          <cell r="F6962" t="str">
            <v xml:space="preserve">09   </v>
          </cell>
          <cell r="G6962" t="str">
            <v xml:space="preserve">D    </v>
          </cell>
          <cell r="I6962" t="str">
            <v xml:space="preserve">N    </v>
          </cell>
          <cell r="J6962" t="e">
            <v>#N/A</v>
          </cell>
        </row>
        <row r="6963">
          <cell r="B6963">
            <v>4518841</v>
          </cell>
          <cell r="C6963" t="str">
            <v xml:space="preserve">SYSCO     </v>
          </cell>
          <cell r="D6963" t="str">
            <v xml:space="preserve">1/36 CT   </v>
          </cell>
          <cell r="E6963" t="str">
            <v xml:space="preserve">SPOON TEA HARBOUR MED WT      </v>
          </cell>
          <cell r="F6963" t="str">
            <v xml:space="preserve">10   </v>
          </cell>
          <cell r="G6963" t="str">
            <v xml:space="preserve">D    </v>
          </cell>
          <cell r="I6963" t="str">
            <v xml:space="preserve">N    </v>
          </cell>
          <cell r="J6963">
            <v>18</v>
          </cell>
        </row>
        <row r="6964">
          <cell r="B6964">
            <v>2766190</v>
          </cell>
          <cell r="C6964" t="str">
            <v xml:space="preserve">BBRLCLS   </v>
          </cell>
          <cell r="D6964" t="str">
            <v xml:space="preserve">48/1.5 OZ </v>
          </cell>
          <cell r="E6964" t="str">
            <v xml:space="preserve">CHIP POTATO JALAPENO KETTLE   </v>
          </cell>
          <cell r="F6964" t="str">
            <v xml:space="preserve">07   </v>
          </cell>
          <cell r="G6964" t="str">
            <v xml:space="preserve">D    </v>
          </cell>
          <cell r="I6964" t="str">
            <v xml:space="preserve">N    </v>
          </cell>
          <cell r="J6964">
            <v>19</v>
          </cell>
        </row>
        <row r="6965">
          <cell r="B6965">
            <v>3118363</v>
          </cell>
          <cell r="C6965" t="str">
            <v xml:space="preserve">SUNCHIP   </v>
          </cell>
          <cell r="D6965" t="str">
            <v>104/0.875Z</v>
          </cell>
          <cell r="E6965" t="str">
            <v>CHIP MULTIGRAIN HRVST CHDR SMX</v>
          </cell>
          <cell r="F6965" t="str">
            <v xml:space="preserve">07   </v>
          </cell>
          <cell r="G6965" t="str">
            <v xml:space="preserve">D    </v>
          </cell>
          <cell r="I6965" t="str">
            <v xml:space="preserve">L    </v>
          </cell>
          <cell r="J6965">
            <v>19</v>
          </cell>
        </row>
        <row r="6966">
          <cell r="B6966">
            <v>9467341</v>
          </cell>
          <cell r="C6966" t="str">
            <v xml:space="preserve">CAPFOOD   </v>
          </cell>
          <cell r="D6966" t="str">
            <v xml:space="preserve">1/5#      </v>
          </cell>
          <cell r="E6966" t="str">
            <v xml:space="preserve">NUT PINE                      </v>
          </cell>
          <cell r="F6966" t="str">
            <v xml:space="preserve">07   </v>
          </cell>
          <cell r="G6966" t="str">
            <v xml:space="preserve">D    </v>
          </cell>
          <cell r="I6966" t="str">
            <v xml:space="preserve">N    </v>
          </cell>
          <cell r="J6966">
            <v>8</v>
          </cell>
        </row>
        <row r="6967">
          <cell r="B6967">
            <v>5229208</v>
          </cell>
          <cell r="C6967" t="str">
            <v xml:space="preserve">IMP/MCC   </v>
          </cell>
          <cell r="D6967" t="str">
            <v xml:space="preserve">6/1 LB    </v>
          </cell>
          <cell r="E6967" t="str">
            <v xml:space="preserve">SPICE PAPRIKA XFCY            </v>
          </cell>
          <cell r="F6967" t="str">
            <v xml:space="preserve">07   </v>
          </cell>
          <cell r="G6967" t="str">
            <v xml:space="preserve">D    </v>
          </cell>
          <cell r="I6967" t="str">
            <v xml:space="preserve">N    </v>
          </cell>
          <cell r="J6967">
            <v>17</v>
          </cell>
        </row>
        <row r="6968">
          <cell r="B6968">
            <v>4436683</v>
          </cell>
          <cell r="C6968" t="str">
            <v xml:space="preserve">BIPC      </v>
          </cell>
          <cell r="D6968" t="str">
            <v xml:space="preserve">8/6#AVG   </v>
          </cell>
          <cell r="E6968" t="str">
            <v>CHEESE MOZZARELLA WHL MLK LOAF</v>
          </cell>
          <cell r="F6968" t="str">
            <v xml:space="preserve">02   </v>
          </cell>
          <cell r="G6968" t="str">
            <v xml:space="preserve">C    </v>
          </cell>
          <cell r="I6968" t="str">
            <v xml:space="preserve">C    </v>
          </cell>
          <cell r="J6968">
            <v>9</v>
          </cell>
        </row>
        <row r="6969">
          <cell r="B6969">
            <v>1769559</v>
          </cell>
          <cell r="C6969" t="str">
            <v xml:space="preserve">LVOFARE   </v>
          </cell>
          <cell r="D6969" t="str">
            <v xml:space="preserve">1/10 #    </v>
          </cell>
          <cell r="E6969" t="str">
            <v xml:space="preserve">BEAN CANNELLINI               </v>
          </cell>
          <cell r="F6969" t="str">
            <v xml:space="preserve">07   </v>
          </cell>
          <cell r="G6969" t="str">
            <v xml:space="preserve">D    </v>
          </cell>
          <cell r="I6969" t="str">
            <v xml:space="preserve">N    </v>
          </cell>
          <cell r="J6969">
            <v>15</v>
          </cell>
        </row>
        <row r="6970">
          <cell r="B6970">
            <v>4893095</v>
          </cell>
          <cell r="C6970" t="str">
            <v xml:space="preserve">SYS IMP   </v>
          </cell>
          <cell r="D6970" t="str">
            <v xml:space="preserve">4/1 GAL   </v>
          </cell>
          <cell r="E6970" t="str">
            <v xml:space="preserve">DRESSING HONEY MUSTARD DIP    </v>
          </cell>
          <cell r="F6970" t="str">
            <v xml:space="preserve">07   </v>
          </cell>
          <cell r="G6970" t="str">
            <v xml:space="preserve">D    </v>
          </cell>
          <cell r="I6970" t="str">
            <v xml:space="preserve">N    </v>
          </cell>
          <cell r="J6970">
            <v>15</v>
          </cell>
        </row>
        <row r="6971">
          <cell r="B6971">
            <v>2838072</v>
          </cell>
          <cell r="C6971" t="str">
            <v xml:space="preserve">GRN MTN   </v>
          </cell>
          <cell r="D6971" t="str">
            <v xml:space="preserve">4/24 CT   </v>
          </cell>
          <cell r="E6971" t="str">
            <v xml:space="preserve">COFFEE GRND KCUP DARK MAGIC   </v>
          </cell>
          <cell r="F6971" t="str">
            <v xml:space="preserve">12   </v>
          </cell>
          <cell r="G6971" t="str">
            <v xml:space="preserve">D    </v>
          </cell>
          <cell r="I6971" t="str">
            <v xml:space="preserve">N    </v>
          </cell>
          <cell r="J6971">
            <v>15</v>
          </cell>
        </row>
        <row r="6972">
          <cell r="B6972">
            <v>9021411</v>
          </cell>
          <cell r="C6972" t="str">
            <v xml:space="preserve">LYON M    </v>
          </cell>
          <cell r="D6972" t="str">
            <v xml:space="preserve">1/25 LB   </v>
          </cell>
          <cell r="E6972" t="str">
            <v xml:space="preserve">DRINK MIX HORCHATA            </v>
          </cell>
          <cell r="F6972" t="str">
            <v xml:space="preserve">12   </v>
          </cell>
          <cell r="G6972" t="str">
            <v xml:space="preserve">D    </v>
          </cell>
          <cell r="I6972" t="str">
            <v xml:space="preserve">N    </v>
          </cell>
          <cell r="J6972" t="e">
            <v>#N/A</v>
          </cell>
        </row>
        <row r="6973">
          <cell r="B6973">
            <v>4085346</v>
          </cell>
          <cell r="C6973" t="str">
            <v xml:space="preserve">NESTEA    </v>
          </cell>
          <cell r="D6973" t="str">
            <v xml:space="preserve">5/100 CT  </v>
          </cell>
          <cell r="E6973" t="str">
            <v xml:space="preserve">TEA BAG DECAF IND HERTIAGE    </v>
          </cell>
          <cell r="F6973" t="str">
            <v xml:space="preserve">12   </v>
          </cell>
          <cell r="G6973" t="str">
            <v xml:space="preserve">D    </v>
          </cell>
          <cell r="I6973" t="str">
            <v xml:space="preserve">N    </v>
          </cell>
          <cell r="J6973">
            <v>12</v>
          </cell>
        </row>
        <row r="6974">
          <cell r="B6974">
            <v>4036448</v>
          </cell>
          <cell r="C6974" t="str">
            <v xml:space="preserve">HEINZ     </v>
          </cell>
          <cell r="D6974" t="str">
            <v xml:space="preserve">6/#10     </v>
          </cell>
          <cell r="E6974" t="str">
            <v xml:space="preserve">RELISH SWT GRN                </v>
          </cell>
          <cell r="F6974" t="str">
            <v xml:space="preserve">07   </v>
          </cell>
          <cell r="G6974" t="str">
            <v xml:space="preserve">D    </v>
          </cell>
          <cell r="I6974" t="str">
            <v xml:space="preserve">N    </v>
          </cell>
          <cell r="J6974">
            <v>7</v>
          </cell>
        </row>
        <row r="6975">
          <cell r="B6975">
            <v>7441306</v>
          </cell>
          <cell r="C6975" t="str">
            <v xml:space="preserve">INT DEL   </v>
          </cell>
          <cell r="D6975" t="str">
            <v xml:space="preserve">288/13 ML </v>
          </cell>
          <cell r="E6975" t="str">
            <v xml:space="preserve">CREAMER NON-DAIRY IRISH CREME </v>
          </cell>
          <cell r="F6975" t="str">
            <v xml:space="preserve">02   </v>
          </cell>
          <cell r="G6975" t="str">
            <v xml:space="preserve">D    </v>
          </cell>
          <cell r="I6975" t="str">
            <v xml:space="preserve">N    </v>
          </cell>
          <cell r="J6975">
            <v>46</v>
          </cell>
        </row>
        <row r="6976">
          <cell r="B6976">
            <v>266270</v>
          </cell>
          <cell r="C6976" t="str">
            <v xml:space="preserve">SNAPPLE   </v>
          </cell>
          <cell r="D6976" t="str">
            <v xml:space="preserve">12/473 ML </v>
          </cell>
          <cell r="E6976" t="str">
            <v xml:space="preserve">DRINK ICE TEA PEACH DIET      </v>
          </cell>
          <cell r="F6976" t="str">
            <v xml:space="preserve">07   </v>
          </cell>
          <cell r="G6976" t="str">
            <v xml:space="preserve">D    </v>
          </cell>
          <cell r="I6976" t="str">
            <v xml:space="preserve">N    </v>
          </cell>
          <cell r="J6976">
            <v>0</v>
          </cell>
        </row>
        <row r="6977">
          <cell r="B6977">
            <v>4606261</v>
          </cell>
          <cell r="C6977" t="str">
            <v xml:space="preserve">SYS IMP   </v>
          </cell>
          <cell r="D6977" t="str">
            <v xml:space="preserve">1/5 GAL   </v>
          </cell>
          <cell r="E6977" t="str">
            <v xml:space="preserve">SAUCE BBQ SMOKY               </v>
          </cell>
          <cell r="F6977" t="str">
            <v xml:space="preserve">07   </v>
          </cell>
          <cell r="G6977" t="str">
            <v xml:space="preserve">D    </v>
          </cell>
          <cell r="I6977" t="str">
            <v xml:space="preserve">N    </v>
          </cell>
          <cell r="J6977">
            <v>0</v>
          </cell>
        </row>
        <row r="6978">
          <cell r="B6978">
            <v>183315</v>
          </cell>
          <cell r="C6978" t="str">
            <v xml:space="preserve">SBESTCF   </v>
          </cell>
          <cell r="D6978" t="str">
            <v xml:space="preserve">32/6 OZ   </v>
          </cell>
          <cell r="E6978" t="str">
            <v>COFFEE GRND PORTSID BLD DCF US</v>
          </cell>
          <cell r="F6978" t="str">
            <v xml:space="preserve">12   </v>
          </cell>
          <cell r="G6978" t="str">
            <v xml:space="preserve">D    </v>
          </cell>
          <cell r="I6978" t="str">
            <v xml:space="preserve">N    </v>
          </cell>
          <cell r="J6978">
            <v>10</v>
          </cell>
        </row>
        <row r="6979">
          <cell r="B6979">
            <v>9806456</v>
          </cell>
          <cell r="C6979" t="str">
            <v xml:space="preserve">IMP/MCC   </v>
          </cell>
          <cell r="D6979" t="str">
            <v xml:space="preserve">6/41.25Z  </v>
          </cell>
          <cell r="E6979" t="str">
            <v xml:space="preserve">SPICE GARLIC SALT             </v>
          </cell>
          <cell r="F6979" t="str">
            <v xml:space="preserve">07   </v>
          </cell>
          <cell r="G6979" t="str">
            <v xml:space="preserve">D    </v>
          </cell>
          <cell r="I6979" t="str">
            <v xml:space="preserve">N    </v>
          </cell>
          <cell r="J6979">
            <v>19</v>
          </cell>
        </row>
        <row r="6980">
          <cell r="B6980">
            <v>976979</v>
          </cell>
          <cell r="C6980" t="str">
            <v xml:space="preserve">ECOPROD   </v>
          </cell>
          <cell r="D6980" t="str">
            <v xml:space="preserve">600/CT    </v>
          </cell>
          <cell r="E6980" t="str">
            <v xml:space="preserve">LID PLAS WHT INSUL ECOLID     </v>
          </cell>
          <cell r="F6980" t="str">
            <v xml:space="preserve">08   </v>
          </cell>
          <cell r="G6980" t="str">
            <v xml:space="preserve">D    </v>
          </cell>
          <cell r="I6980" t="str">
            <v xml:space="preserve">L    </v>
          </cell>
          <cell r="J6980">
            <v>10</v>
          </cell>
        </row>
        <row r="6981">
          <cell r="B6981">
            <v>6051270</v>
          </cell>
          <cell r="C6981" t="str">
            <v xml:space="preserve">PACTIV    </v>
          </cell>
          <cell r="D6981" t="str">
            <v xml:space="preserve">25/EA     </v>
          </cell>
          <cell r="E6981" t="str">
            <v>LID PLAS DOME CLR FOR 5LB BOWL</v>
          </cell>
          <cell r="F6981" t="str">
            <v xml:space="preserve">08   </v>
          </cell>
          <cell r="G6981" t="str">
            <v xml:space="preserve">D    </v>
          </cell>
          <cell r="I6981" t="str">
            <v xml:space="preserve">N    </v>
          </cell>
          <cell r="J6981" t="e">
            <v>#N/A</v>
          </cell>
        </row>
        <row r="6982">
          <cell r="B6982">
            <v>6051296</v>
          </cell>
          <cell r="C6982" t="str">
            <v xml:space="preserve">PACTIV    </v>
          </cell>
          <cell r="D6982" t="str">
            <v xml:space="preserve">1/25 EA   </v>
          </cell>
          <cell r="E6982" t="str">
            <v>LID PLAS DOME CLR FOR 10LB BWL</v>
          </cell>
          <cell r="F6982" t="str">
            <v xml:space="preserve">08   </v>
          </cell>
          <cell r="G6982" t="str">
            <v xml:space="preserve">D    </v>
          </cell>
          <cell r="I6982" t="str">
            <v xml:space="preserve">N    </v>
          </cell>
          <cell r="J6982">
            <v>15</v>
          </cell>
        </row>
        <row r="6983">
          <cell r="B6983">
            <v>5266960</v>
          </cell>
          <cell r="C6983" t="str">
            <v xml:space="preserve">TORKUNV   </v>
          </cell>
          <cell r="D6983" t="str">
            <v xml:space="preserve">12/500 CT </v>
          </cell>
          <cell r="E6983" t="str">
            <v>NAPKIN 1/4F LUNCH 11.5X13 1PLY</v>
          </cell>
          <cell r="F6983" t="str">
            <v xml:space="preserve">08   </v>
          </cell>
          <cell r="G6983" t="str">
            <v xml:space="preserve">D    </v>
          </cell>
          <cell r="I6983" t="str">
            <v xml:space="preserve">L    </v>
          </cell>
          <cell r="J6983">
            <v>16</v>
          </cell>
        </row>
        <row r="6984">
          <cell r="B6984">
            <v>7714936</v>
          </cell>
          <cell r="C6984" t="str">
            <v xml:space="preserve">PACTIV    </v>
          </cell>
          <cell r="D6984" t="str">
            <v xml:space="preserve">2/150CT   </v>
          </cell>
          <cell r="E6984" t="str">
            <v xml:space="preserve">BOWL PLAS CLR SQ 32OZ 7X7     </v>
          </cell>
          <cell r="F6984" t="str">
            <v xml:space="preserve">08   </v>
          </cell>
          <cell r="G6984" t="str">
            <v xml:space="preserve">D    </v>
          </cell>
          <cell r="I6984" t="str">
            <v xml:space="preserve">L    </v>
          </cell>
          <cell r="J6984" t="e">
            <v>#N/A</v>
          </cell>
        </row>
        <row r="6985">
          <cell r="B6985">
            <v>443465</v>
          </cell>
          <cell r="C6985" t="str">
            <v xml:space="preserve">SYS CLS   </v>
          </cell>
          <cell r="D6985" t="str">
            <v xml:space="preserve">4/500 CT  </v>
          </cell>
          <cell r="E6985" t="str">
            <v xml:space="preserve">WRAP DRY WAX DELI 10X10.75 LT </v>
          </cell>
          <cell r="F6985" t="str">
            <v xml:space="preserve">08   </v>
          </cell>
          <cell r="G6985" t="str">
            <v xml:space="preserve">D    </v>
          </cell>
          <cell r="I6985" t="str">
            <v xml:space="preserve">L    </v>
          </cell>
          <cell r="J6985" t="e">
            <v>#N/A</v>
          </cell>
        </row>
        <row r="6986">
          <cell r="B6986">
            <v>2667410</v>
          </cell>
          <cell r="C6986" t="str">
            <v xml:space="preserve">DART      </v>
          </cell>
          <cell r="D6986" t="str">
            <v xml:space="preserve">10/50CT   </v>
          </cell>
          <cell r="E6986" t="str">
            <v xml:space="preserve">LID PLAS SLOT F/32 OZ TC32    </v>
          </cell>
          <cell r="F6986" t="str">
            <v xml:space="preserve">08   </v>
          </cell>
          <cell r="G6986" t="str">
            <v xml:space="preserve">D    </v>
          </cell>
          <cell r="I6986" t="str">
            <v xml:space="preserve">L    </v>
          </cell>
          <cell r="J6986" t="e">
            <v>#N/A</v>
          </cell>
        </row>
        <row r="6987">
          <cell r="B6987">
            <v>4961831</v>
          </cell>
          <cell r="C6987" t="str">
            <v xml:space="preserve">SYS IMP   </v>
          </cell>
          <cell r="D6987" t="str">
            <v xml:space="preserve">50/12 CT  </v>
          </cell>
          <cell r="E6987" t="str">
            <v>KNIFE PLAS PS SILVER X-STRNGTH</v>
          </cell>
          <cell r="F6987" t="str">
            <v xml:space="preserve">08   </v>
          </cell>
          <cell r="G6987" t="str">
            <v xml:space="preserve">D    </v>
          </cell>
          <cell r="I6987" t="str">
            <v xml:space="preserve">N    </v>
          </cell>
          <cell r="J6987">
            <v>14</v>
          </cell>
        </row>
        <row r="6988">
          <cell r="B6988">
            <v>4101424</v>
          </cell>
          <cell r="C6988" t="str">
            <v xml:space="preserve">DART      </v>
          </cell>
          <cell r="D6988" t="str">
            <v xml:space="preserve">20/25CT   </v>
          </cell>
          <cell r="E6988" t="str">
            <v xml:space="preserve">CUP FOAM TALL 32OZ            </v>
          </cell>
          <cell r="F6988" t="str">
            <v xml:space="preserve">08   </v>
          </cell>
          <cell r="G6988" t="str">
            <v xml:space="preserve">D    </v>
          </cell>
          <cell r="I6988" t="str">
            <v xml:space="preserve">N    </v>
          </cell>
          <cell r="J6988">
            <v>37</v>
          </cell>
        </row>
        <row r="6989">
          <cell r="B6989">
            <v>8201638</v>
          </cell>
          <cell r="C6989" t="str">
            <v xml:space="preserve">SYS IMP   </v>
          </cell>
          <cell r="D6989" t="str">
            <v xml:space="preserve">1000/CT   </v>
          </cell>
          <cell r="E6989" t="str">
            <v>SPOON PLAS WHT HVY FULL LENGTH</v>
          </cell>
          <cell r="F6989" t="str">
            <v xml:space="preserve">08   </v>
          </cell>
          <cell r="G6989" t="str">
            <v xml:space="preserve">D    </v>
          </cell>
          <cell r="I6989" t="str">
            <v xml:space="preserve">N    </v>
          </cell>
          <cell r="J6989">
            <v>28</v>
          </cell>
        </row>
        <row r="6990">
          <cell r="B6990">
            <v>4805487</v>
          </cell>
          <cell r="C6990" t="str">
            <v xml:space="preserve">SYSCO     </v>
          </cell>
          <cell r="D6990" t="str">
            <v xml:space="preserve">50/50CT   </v>
          </cell>
          <cell r="E6990" t="str">
            <v>GUEST CHECK NOCARB 2PART GREEN</v>
          </cell>
          <cell r="F6990" t="str">
            <v xml:space="preserve">08   </v>
          </cell>
          <cell r="G6990" t="str">
            <v xml:space="preserve">D    </v>
          </cell>
          <cell r="I6990" t="str">
            <v xml:space="preserve">N    </v>
          </cell>
          <cell r="J6990">
            <v>20</v>
          </cell>
        </row>
        <row r="6991">
          <cell r="B6991">
            <v>3086594</v>
          </cell>
          <cell r="C6991" t="str">
            <v xml:space="preserve">M&amp;N       </v>
          </cell>
          <cell r="D6991" t="str">
            <v xml:space="preserve">10/100 CT </v>
          </cell>
          <cell r="E6991" t="str">
            <v>LID PLAS CLR DOME LOW F/ 24 OZ</v>
          </cell>
          <cell r="F6991" t="str">
            <v xml:space="preserve">08   </v>
          </cell>
          <cell r="G6991" t="str">
            <v xml:space="preserve">D    </v>
          </cell>
          <cell r="I6991" t="str">
            <v xml:space="preserve">C    </v>
          </cell>
          <cell r="J6991">
            <v>0</v>
          </cell>
        </row>
        <row r="6992">
          <cell r="B6992">
            <v>5456930</v>
          </cell>
          <cell r="C6992" t="str">
            <v xml:space="preserve">JETPLAS   </v>
          </cell>
          <cell r="D6992" t="str">
            <v xml:space="preserve">1/1000CT  </v>
          </cell>
          <cell r="E6992" t="str">
            <v xml:space="preserve">FORK PLAS BLK HVY WT WRPD     </v>
          </cell>
          <cell r="F6992" t="str">
            <v xml:space="preserve">08   </v>
          </cell>
          <cell r="G6992" t="str">
            <v xml:space="preserve">D    </v>
          </cell>
          <cell r="I6992" t="str">
            <v xml:space="preserve">L    </v>
          </cell>
          <cell r="J6992">
            <v>31</v>
          </cell>
        </row>
        <row r="6993">
          <cell r="B6993">
            <v>1783950</v>
          </cell>
          <cell r="C6993" t="str">
            <v>MRS FRI</v>
          </cell>
          <cell r="D6993" t="str">
            <v xml:space="preserve">   4/2.5 LB</v>
          </cell>
          <cell r="E6993" t="str">
            <v>CRAB CAKE BRD O/R KRABBY 3 OZ</v>
          </cell>
          <cell r="F6993">
            <v>4</v>
          </cell>
          <cell r="G6993" t="str">
            <v>F</v>
          </cell>
          <cell r="I6993" t="str">
            <v xml:space="preserve"> </v>
          </cell>
          <cell r="J6993">
            <v>53</v>
          </cell>
        </row>
        <row r="6994">
          <cell r="B6994">
            <v>678514</v>
          </cell>
          <cell r="C6994" t="str">
            <v xml:space="preserve">SYS CLS   </v>
          </cell>
          <cell r="D6994" t="str">
            <v xml:space="preserve">4/125CT   </v>
          </cell>
          <cell r="E6994" t="str">
            <v xml:space="preserve">PLATE FOAM LAM WHT 3C 9       </v>
          </cell>
          <cell r="F6994" t="str">
            <v xml:space="preserve">08   </v>
          </cell>
          <cell r="G6994" t="str">
            <v xml:space="preserve">D    </v>
          </cell>
          <cell r="I6994" t="str">
            <v xml:space="preserve">N    </v>
          </cell>
          <cell r="J6994">
            <v>28</v>
          </cell>
        </row>
        <row r="6995">
          <cell r="B6995">
            <v>2726917</v>
          </cell>
          <cell r="C6995" t="str">
            <v xml:space="preserve">VERSTNR   </v>
          </cell>
          <cell r="D6995" t="str">
            <v xml:space="preserve">150/24 OZ </v>
          </cell>
          <cell r="E6995" t="str">
            <v>CONTAINER PLAS MICRO BLK W/LID</v>
          </cell>
          <cell r="F6995" t="str">
            <v xml:space="preserve">08   </v>
          </cell>
          <cell r="G6995" t="str">
            <v xml:space="preserve">D    </v>
          </cell>
          <cell r="I6995" t="str">
            <v xml:space="preserve">N    </v>
          </cell>
          <cell r="J6995">
            <v>61</v>
          </cell>
        </row>
        <row r="6996">
          <cell r="B6996">
            <v>4797239</v>
          </cell>
          <cell r="C6996" t="str">
            <v xml:space="preserve">MAX HSE   </v>
          </cell>
          <cell r="D6996" t="str">
            <v xml:space="preserve">64/3.75OZ </v>
          </cell>
          <cell r="E6996" t="str">
            <v>COFFEE GRND MSTR BLND MNI PACK</v>
          </cell>
          <cell r="F6996" t="str">
            <v xml:space="preserve">12   </v>
          </cell>
          <cell r="G6996" t="str">
            <v xml:space="preserve">D    </v>
          </cell>
          <cell r="I6996" t="str">
            <v xml:space="preserve">N    </v>
          </cell>
          <cell r="J6996">
            <v>13</v>
          </cell>
        </row>
        <row r="6997">
          <cell r="B6997">
            <v>4014205</v>
          </cell>
          <cell r="C6997" t="str">
            <v xml:space="preserve">PORTCLS   </v>
          </cell>
          <cell r="D6997" t="str">
            <v xml:space="preserve">6/4 LB    </v>
          </cell>
          <cell r="E6997" t="str">
            <v xml:space="preserve">SALMON PINK FANCY CAN         </v>
          </cell>
          <cell r="F6997" t="str">
            <v xml:space="preserve">07   </v>
          </cell>
          <cell r="G6997" t="str">
            <v xml:space="preserve">D    </v>
          </cell>
          <cell r="I6997" t="str">
            <v xml:space="preserve">N    </v>
          </cell>
          <cell r="J6997">
            <v>15</v>
          </cell>
        </row>
        <row r="6998">
          <cell r="B6998">
            <v>5972320</v>
          </cell>
          <cell r="C6998" t="str">
            <v>SUNGLOW</v>
          </cell>
          <cell r="D6998" t="str">
            <v xml:space="preserve">  36/1 LB  </v>
          </cell>
          <cell r="E6998" t="str">
            <v>BUTTER BLEND EURO STY ZTF</v>
          </cell>
          <cell r="F6998">
            <v>2</v>
          </cell>
          <cell r="G6998" t="str">
            <v>C</v>
          </cell>
          <cell r="I6998" t="str">
            <v xml:space="preserve"> </v>
          </cell>
          <cell r="J6998">
            <v>177</v>
          </cell>
        </row>
        <row r="6999">
          <cell r="B6999">
            <v>7368012</v>
          </cell>
          <cell r="C6999" t="str">
            <v xml:space="preserve">CAFEDLT   </v>
          </cell>
          <cell r="D6999" t="str">
            <v>1000/2.5 G</v>
          </cell>
          <cell r="E6999" t="str">
            <v xml:space="preserve">CREAMER NON-DAIRY PWDR PKT    </v>
          </cell>
          <cell r="F6999" t="str">
            <v xml:space="preserve">07   </v>
          </cell>
          <cell r="G6999" t="str">
            <v xml:space="preserve">D    </v>
          </cell>
          <cell r="I6999" t="str">
            <v xml:space="preserve">L    </v>
          </cell>
          <cell r="J6999">
            <v>48</v>
          </cell>
        </row>
        <row r="7000">
          <cell r="B7000">
            <v>4053427</v>
          </cell>
          <cell r="C7000" t="str">
            <v xml:space="preserve">CHFMATE   </v>
          </cell>
          <cell r="D7000" t="str">
            <v xml:space="preserve">6/#10     </v>
          </cell>
          <cell r="E7000" t="str">
            <v xml:space="preserve">CHILI CAN W/BEAN              </v>
          </cell>
          <cell r="F7000" t="str">
            <v xml:space="preserve">07   </v>
          </cell>
          <cell r="G7000" t="str">
            <v xml:space="preserve">D    </v>
          </cell>
          <cell r="I7000" t="str">
            <v xml:space="preserve">N    </v>
          </cell>
          <cell r="J7000">
            <v>27</v>
          </cell>
        </row>
        <row r="7001">
          <cell r="B7001">
            <v>8045963</v>
          </cell>
          <cell r="C7001" t="str">
            <v xml:space="preserve">SUGARFD   </v>
          </cell>
          <cell r="D7001" t="str">
            <v xml:space="preserve">10/1 LB   </v>
          </cell>
          <cell r="E7001" t="str">
            <v>PEPPER JALAPENO TOPING LT CRSP</v>
          </cell>
          <cell r="F7001" t="str">
            <v xml:space="preserve">07   </v>
          </cell>
          <cell r="G7001" t="str">
            <v xml:space="preserve">D    </v>
          </cell>
          <cell r="I7001" t="str">
            <v xml:space="preserve">L    </v>
          </cell>
          <cell r="J7001">
            <v>27</v>
          </cell>
        </row>
        <row r="7002">
          <cell r="B7002">
            <v>6073100</v>
          </cell>
          <cell r="C7002" t="str">
            <v xml:space="preserve">DIVERSY   </v>
          </cell>
          <cell r="D7002" t="str">
            <v xml:space="preserve">4/1 GAL   </v>
          </cell>
          <cell r="E7002" t="str">
            <v>SANITIZER CHLORINE LIQU-A-KLOR</v>
          </cell>
          <cell r="F7002" t="str">
            <v xml:space="preserve">09   </v>
          </cell>
          <cell r="G7002" t="str">
            <v xml:space="preserve">D    </v>
          </cell>
          <cell r="I7002" t="str">
            <v xml:space="preserve">L    </v>
          </cell>
          <cell r="J7002">
            <v>34</v>
          </cell>
        </row>
        <row r="7003">
          <cell r="B7003">
            <v>6082879</v>
          </cell>
          <cell r="C7003" t="str">
            <v xml:space="preserve">SAHAR B   </v>
          </cell>
          <cell r="D7003" t="str">
            <v xml:space="preserve">12/46 OZ  </v>
          </cell>
          <cell r="E7003" t="str">
            <v xml:space="preserve">JUICE PRUNE 100% ASEPTIC      </v>
          </cell>
          <cell r="F7003" t="str">
            <v xml:space="preserve">07   </v>
          </cell>
          <cell r="G7003" t="str">
            <v xml:space="preserve">D    </v>
          </cell>
          <cell r="I7003" t="str">
            <v xml:space="preserve">N    </v>
          </cell>
          <cell r="J7003">
            <v>33</v>
          </cell>
        </row>
        <row r="7004">
          <cell r="B7004">
            <v>4005526</v>
          </cell>
          <cell r="C7004" t="str">
            <v xml:space="preserve">CATLMEN   </v>
          </cell>
          <cell r="D7004" t="str">
            <v xml:space="preserve">4/1 GAL   </v>
          </cell>
          <cell r="E7004" t="str">
            <v xml:space="preserve">SAUCE BBQ ORIGINAL            </v>
          </cell>
          <cell r="F7004" t="str">
            <v xml:space="preserve">07   </v>
          </cell>
          <cell r="G7004" t="str">
            <v xml:space="preserve">D    </v>
          </cell>
          <cell r="I7004" t="str">
            <v xml:space="preserve">N    </v>
          </cell>
          <cell r="J7004">
            <v>12</v>
          </cell>
        </row>
        <row r="7005">
          <cell r="B7005">
            <v>8461131</v>
          </cell>
          <cell r="C7005" t="str">
            <v xml:space="preserve">SYS REL   </v>
          </cell>
          <cell r="D7005" t="str">
            <v xml:space="preserve">4/1 GAL   </v>
          </cell>
          <cell r="E7005" t="str">
            <v xml:space="preserve">CLEANER ALL PURPOSE PINE RTU  </v>
          </cell>
          <cell r="F7005" t="str">
            <v xml:space="preserve">09   </v>
          </cell>
          <cell r="G7005" t="str">
            <v xml:space="preserve">D    </v>
          </cell>
          <cell r="I7005" t="str">
            <v xml:space="preserve">N    </v>
          </cell>
          <cell r="J7005">
            <v>128</v>
          </cell>
        </row>
        <row r="7006">
          <cell r="B7006">
            <v>4185930</v>
          </cell>
          <cell r="C7006" t="str">
            <v xml:space="preserve">SYS CLS   </v>
          </cell>
          <cell r="D7006" t="str">
            <v xml:space="preserve">6/#10     </v>
          </cell>
          <cell r="E7006" t="str">
            <v>TOMATO CRUSHED CONC PZZ SCE MW</v>
          </cell>
          <cell r="F7006" t="str">
            <v xml:space="preserve">07   </v>
          </cell>
          <cell r="G7006" t="str">
            <v xml:space="preserve">D    </v>
          </cell>
          <cell r="I7006" t="str">
            <v xml:space="preserve">N    </v>
          </cell>
          <cell r="J7006">
            <v>19</v>
          </cell>
        </row>
        <row r="7007">
          <cell r="B7007">
            <v>3072956</v>
          </cell>
          <cell r="C7007" t="str">
            <v>SUNFRSH</v>
          </cell>
          <cell r="D7007" t="str">
            <v xml:space="preserve">  48/3 OZ  </v>
          </cell>
          <cell r="E7007" t="str">
            <v>OMELET EGG/CHS/HAM &amp; VEG WSTRN</v>
          </cell>
          <cell r="F7007">
            <v>2</v>
          </cell>
          <cell r="G7007" t="str">
            <v>F</v>
          </cell>
          <cell r="I7007" t="str">
            <v xml:space="preserve"> </v>
          </cell>
          <cell r="J7007">
            <v>195</v>
          </cell>
        </row>
        <row r="7008">
          <cell r="B7008">
            <v>3029222</v>
          </cell>
          <cell r="C7008" t="str">
            <v>PAPETTI</v>
          </cell>
          <cell r="D7008" t="str">
            <v xml:space="preserve"> 168/1.5 OZ</v>
          </cell>
          <cell r="E7008" t="str">
            <v>EGG FRIED PATTIE W BLK PPR</v>
          </cell>
          <cell r="F7008">
            <v>2</v>
          </cell>
          <cell r="G7008" t="str">
            <v>F</v>
          </cell>
          <cell r="I7008" t="str">
            <v>L</v>
          </cell>
          <cell r="J7008">
            <v>80</v>
          </cell>
        </row>
        <row r="7009">
          <cell r="B7009">
            <v>6370480</v>
          </cell>
          <cell r="C7009" t="str">
            <v>HORMEL</v>
          </cell>
          <cell r="D7009" t="str">
            <v xml:space="preserve">   2/5 LB  </v>
          </cell>
          <cell r="E7009" t="str">
            <v>PEPPERONI SLI 6/OZ LG DIAMETER</v>
          </cell>
          <cell r="F7009">
            <v>3</v>
          </cell>
          <cell r="G7009" t="str">
            <v>C</v>
          </cell>
          <cell r="I7009" t="str">
            <v xml:space="preserve"> </v>
          </cell>
          <cell r="J7009">
            <v>19</v>
          </cell>
        </row>
        <row r="7010">
          <cell r="B7010">
            <v>1467406</v>
          </cell>
          <cell r="C7010" t="str">
            <v>FONTANI</v>
          </cell>
          <cell r="D7010" t="str">
            <v xml:space="preserve">   1/12 LB </v>
          </cell>
          <cell r="E7010" t="str">
            <v>SAUSAGE ITAL LNK MILD 4X1 6 IN</v>
          </cell>
          <cell r="F7010">
            <v>3</v>
          </cell>
          <cell r="G7010" t="str">
            <v>F</v>
          </cell>
          <cell r="I7010" t="str">
            <v xml:space="preserve"> </v>
          </cell>
          <cell r="J7010">
            <v>19</v>
          </cell>
        </row>
        <row r="7011">
          <cell r="B7011">
            <v>8729487</v>
          </cell>
          <cell r="C7011" t="str">
            <v>SPRGBRO</v>
          </cell>
          <cell r="D7011" t="str">
            <v xml:space="preserve">   2/6#AVG </v>
          </cell>
          <cell r="E7011" t="str">
            <v>CHEESE MUENSTER</v>
          </cell>
          <cell r="F7011">
            <v>2</v>
          </cell>
          <cell r="G7011" t="str">
            <v>C</v>
          </cell>
          <cell r="I7011" t="str">
            <v>L</v>
          </cell>
          <cell r="J7011">
            <v>125</v>
          </cell>
        </row>
        <row r="7012">
          <cell r="B7012">
            <v>4739112</v>
          </cell>
          <cell r="C7012" t="str">
            <v>PORTCLS</v>
          </cell>
          <cell r="D7012" t="str">
            <v xml:space="preserve">   4/2.5 LB</v>
          </cell>
          <cell r="E7012" t="str">
            <v>SHRIMP WHT BTRD LGR 31/35 TLOF</v>
          </cell>
          <cell r="F7012">
            <v>4</v>
          </cell>
          <cell r="G7012" t="str">
            <v>F</v>
          </cell>
          <cell r="I7012" t="str">
            <v xml:space="preserve"> </v>
          </cell>
          <cell r="J7012">
            <v>19</v>
          </cell>
        </row>
        <row r="7013">
          <cell r="B7013">
            <v>7091826</v>
          </cell>
          <cell r="C7013" t="str">
            <v>PIERCE</v>
          </cell>
          <cell r="D7013" t="str">
            <v xml:space="preserve">   3/4 LB  </v>
          </cell>
          <cell r="E7013" t="str">
            <v>CHICKEN BRST FILET B/S RAW 4OZ</v>
          </cell>
          <cell r="F7013">
            <v>5</v>
          </cell>
          <cell r="G7013" t="str">
            <v>F</v>
          </cell>
          <cell r="I7013" t="str">
            <v>L</v>
          </cell>
          <cell r="J7013">
            <v>19</v>
          </cell>
        </row>
        <row r="7014">
          <cell r="B7014">
            <v>1863174</v>
          </cell>
          <cell r="C7014" t="str">
            <v>ADVANCE</v>
          </cell>
          <cell r="D7014" t="str">
            <v xml:space="preserve">  40/4 OZ  </v>
          </cell>
          <cell r="E7014" t="str">
            <v>CHICKEN BRST RAW BRD</v>
          </cell>
          <cell r="F7014">
            <v>5</v>
          </cell>
          <cell r="G7014" t="str">
            <v>F</v>
          </cell>
          <cell r="I7014" t="str">
            <v xml:space="preserve"> </v>
          </cell>
          <cell r="J7014">
            <v>19</v>
          </cell>
        </row>
        <row r="7015">
          <cell r="B7015">
            <v>3948072</v>
          </cell>
          <cell r="C7015" t="str">
            <v>BRNDYWN</v>
          </cell>
          <cell r="D7015" t="str">
            <v xml:space="preserve">   4/10 LB </v>
          </cell>
          <cell r="E7015" t="str">
            <v>CHICKEN MEAT TRIM</v>
          </cell>
          <cell r="F7015">
            <v>5</v>
          </cell>
          <cell r="G7015" t="str">
            <v>F</v>
          </cell>
          <cell r="I7015" t="str">
            <v>L</v>
          </cell>
          <cell r="J7015">
            <v>19</v>
          </cell>
        </row>
        <row r="7016">
          <cell r="B7016">
            <v>8496820</v>
          </cell>
          <cell r="C7016" t="str">
            <v>RICHS</v>
          </cell>
          <cell r="D7016" t="str">
            <v xml:space="preserve">  84/2.1 OZ</v>
          </cell>
          <cell r="E7016" t="str">
            <v>DONUT YEAST RING HMSTY</v>
          </cell>
          <cell r="F7016">
            <v>6</v>
          </cell>
          <cell r="G7016" t="str">
            <v>F</v>
          </cell>
          <cell r="I7016" t="str">
            <v>L</v>
          </cell>
          <cell r="J7016">
            <v>19</v>
          </cell>
        </row>
        <row r="7017">
          <cell r="B7017">
            <v>6463707</v>
          </cell>
          <cell r="C7017" t="str">
            <v>NO FORK</v>
          </cell>
          <cell r="D7017" t="str">
            <v xml:space="preserve">   1/100CT </v>
          </cell>
          <cell r="E7017" t="str">
            <v>APTZR PIZZA MINI DEEP DISH</v>
          </cell>
          <cell r="F7017">
            <v>6</v>
          </cell>
          <cell r="G7017" t="str">
            <v>F</v>
          </cell>
          <cell r="I7017" t="str">
            <v xml:space="preserve"> </v>
          </cell>
          <cell r="J7017">
            <v>19</v>
          </cell>
        </row>
        <row r="7018">
          <cell r="B7018">
            <v>7059248</v>
          </cell>
          <cell r="C7018" t="str">
            <v>APPLSPC</v>
          </cell>
          <cell r="D7018" t="str">
            <v xml:space="preserve"> 252/1.3 OZ</v>
          </cell>
          <cell r="E7018" t="str">
            <v>DOUGH COOKIE DARK CHOC CHNK</v>
          </cell>
          <cell r="F7018">
            <v>6</v>
          </cell>
          <cell r="G7018" t="str">
            <v>F</v>
          </cell>
          <cell r="I7018" t="str">
            <v>C</v>
          </cell>
          <cell r="J7018">
            <v>19</v>
          </cell>
        </row>
        <row r="7019">
          <cell r="B7019">
            <v>1978246</v>
          </cell>
          <cell r="C7019" t="str">
            <v>BBRLCLS</v>
          </cell>
          <cell r="D7019" t="str">
            <v xml:space="preserve">   4/4 LB  </v>
          </cell>
          <cell r="E7019" t="str">
            <v>SOUP VEGETABLE LUMBERJACK</v>
          </cell>
          <cell r="F7019">
            <v>6</v>
          </cell>
          <cell r="G7019" t="str">
            <v>F</v>
          </cell>
          <cell r="I7019" t="str">
            <v xml:space="preserve"> </v>
          </cell>
          <cell r="J7019">
            <v>19</v>
          </cell>
        </row>
        <row r="7020">
          <cell r="B7020">
            <v>5440746</v>
          </cell>
          <cell r="C7020" t="str">
            <v>RICHS</v>
          </cell>
          <cell r="D7020" t="str">
            <v xml:space="preserve">  40/12 OZ </v>
          </cell>
          <cell r="E7020" t="str">
            <v>BREAD PLAIN FLAT 14X14 BKD</v>
          </cell>
          <cell r="F7020">
            <v>6</v>
          </cell>
          <cell r="G7020" t="str">
            <v>F</v>
          </cell>
          <cell r="I7020" t="str">
            <v xml:space="preserve"> </v>
          </cell>
          <cell r="J7020">
            <v>19</v>
          </cell>
        </row>
        <row r="7021">
          <cell r="B7021">
            <v>3602208</v>
          </cell>
          <cell r="C7021" t="str">
            <v>SWEETST</v>
          </cell>
          <cell r="D7021" t="str">
            <v xml:space="preserve">   2/60CT  </v>
          </cell>
          <cell r="E7021" t="str">
            <v>PETIT FOUR GRAND CRU</v>
          </cell>
          <cell r="F7021">
            <v>6</v>
          </cell>
          <cell r="G7021" t="str">
            <v>F</v>
          </cell>
          <cell r="I7021" t="str">
            <v xml:space="preserve"> </v>
          </cell>
          <cell r="J7021">
            <v>19</v>
          </cell>
        </row>
        <row r="7022">
          <cell r="B7022">
            <v>1689751</v>
          </cell>
          <cell r="C7022" t="str">
            <v>SARALEE</v>
          </cell>
          <cell r="D7022" t="str">
            <v xml:space="preserve">  12/6CT   </v>
          </cell>
          <cell r="E7022" t="str">
            <v>BAGEL PLAIN SLI 2.3 OZ</v>
          </cell>
          <cell r="F7022">
            <v>6</v>
          </cell>
          <cell r="G7022" t="str">
            <v>F</v>
          </cell>
          <cell r="I7022" t="str">
            <v>L</v>
          </cell>
          <cell r="J7022">
            <v>27</v>
          </cell>
        </row>
        <row r="7023">
          <cell r="B7023">
            <v>2242743</v>
          </cell>
          <cell r="C7023" t="str">
            <v>YOPLAIT</v>
          </cell>
          <cell r="D7023" t="str">
            <v xml:space="preserve">  12/5.3OZ </v>
          </cell>
          <cell r="E7023" t="str">
            <v>YOGURT BLUEBERRY GREEK</v>
          </cell>
          <cell r="F7023">
            <v>2</v>
          </cell>
          <cell r="G7023" t="str">
            <v>C</v>
          </cell>
          <cell r="I7023" t="str">
            <v xml:space="preserve"> </v>
          </cell>
          <cell r="J7023">
            <v>18</v>
          </cell>
        </row>
        <row r="7024">
          <cell r="B7024">
            <v>9906359</v>
          </cell>
          <cell r="C7024" t="str">
            <v>CACAO B</v>
          </cell>
          <cell r="D7024" t="str">
            <v xml:space="preserve">   1/11 LB </v>
          </cell>
          <cell r="E7024" t="str">
            <v>CHOCOLATE DARK GUAYAQUIL 64%</v>
          </cell>
          <cell r="F7024">
            <v>7</v>
          </cell>
          <cell r="G7024" t="str">
            <v>C</v>
          </cell>
          <cell r="I7024" t="str">
            <v xml:space="preserve"> </v>
          </cell>
          <cell r="J7024">
            <v>19</v>
          </cell>
        </row>
        <row r="7025">
          <cell r="B7025">
            <v>5228465</v>
          </cell>
          <cell r="C7025" t="str">
            <v xml:space="preserve">IMP/MCC   </v>
          </cell>
          <cell r="D7025" t="str">
            <v xml:space="preserve">6/30 OZ   </v>
          </cell>
          <cell r="E7025" t="str">
            <v xml:space="preserve">SPICE CELERY SALT             </v>
          </cell>
          <cell r="F7025" t="str">
            <v xml:space="preserve">07   </v>
          </cell>
          <cell r="G7025" t="str">
            <v xml:space="preserve">D    </v>
          </cell>
          <cell r="I7025" t="str">
            <v xml:space="preserve">N    </v>
          </cell>
          <cell r="J7025">
            <v>19</v>
          </cell>
        </row>
        <row r="7026">
          <cell r="B7026">
            <v>5954268</v>
          </cell>
          <cell r="C7026" t="str">
            <v xml:space="preserve">KENS      </v>
          </cell>
          <cell r="D7026" t="str">
            <v xml:space="preserve">60/1.5 OZ </v>
          </cell>
          <cell r="E7026" t="str">
            <v xml:space="preserve">DRESSING RANCH FTFR           </v>
          </cell>
          <cell r="F7026" t="str">
            <v xml:space="preserve">07   </v>
          </cell>
          <cell r="G7026" t="str">
            <v xml:space="preserve">D    </v>
          </cell>
          <cell r="I7026" t="str">
            <v xml:space="preserve">L    </v>
          </cell>
          <cell r="J7026">
            <v>19</v>
          </cell>
        </row>
        <row r="7027">
          <cell r="B7027">
            <v>6179824</v>
          </cell>
          <cell r="C7027" t="str">
            <v>KARP</v>
          </cell>
          <cell r="D7027" t="str">
            <v xml:space="preserve">   2/9 LB  </v>
          </cell>
          <cell r="E7027" t="str">
            <v>BATTER MUFFIN GLORIOUS MORNING</v>
          </cell>
          <cell r="F7027">
            <v>6</v>
          </cell>
          <cell r="G7027" t="str">
            <v>F</v>
          </cell>
          <cell r="I7027" t="str">
            <v xml:space="preserve"> </v>
          </cell>
          <cell r="J7027">
            <v>9</v>
          </cell>
        </row>
        <row r="7028">
          <cell r="B7028">
            <v>7286586</v>
          </cell>
          <cell r="C7028" t="str">
            <v xml:space="preserve">GIUSTO    </v>
          </cell>
          <cell r="D7028" t="str">
            <v xml:space="preserve">1/50 LB   </v>
          </cell>
          <cell r="E7028" t="str">
            <v xml:space="preserve">FLOUR UNBLCHD HI-PERFORMER    </v>
          </cell>
          <cell r="F7028" t="str">
            <v xml:space="preserve">07   </v>
          </cell>
          <cell r="G7028" t="str">
            <v xml:space="preserve">D    </v>
          </cell>
          <cell r="I7028" t="str">
            <v xml:space="preserve">N    </v>
          </cell>
          <cell r="J7028">
            <v>19</v>
          </cell>
        </row>
        <row r="7029">
          <cell r="B7029">
            <v>4003513</v>
          </cell>
          <cell r="C7029" t="str">
            <v xml:space="preserve">ROLAND    </v>
          </cell>
          <cell r="D7029" t="str">
            <v xml:space="preserve">24/13.75Z </v>
          </cell>
          <cell r="E7029" t="str">
            <v xml:space="preserve">ARTICHOKE BOTTOM IMP 7/9 CT   </v>
          </cell>
          <cell r="F7029" t="str">
            <v xml:space="preserve">07   </v>
          </cell>
          <cell r="G7029" t="str">
            <v xml:space="preserve">D    </v>
          </cell>
          <cell r="I7029" t="str">
            <v xml:space="preserve">N    </v>
          </cell>
          <cell r="J7029">
            <v>19</v>
          </cell>
        </row>
        <row r="7030">
          <cell r="B7030">
            <v>5356104</v>
          </cell>
          <cell r="C7030" t="str">
            <v xml:space="preserve">SWTBABY   </v>
          </cell>
          <cell r="D7030" t="str">
            <v xml:space="preserve">72/2 OZ   </v>
          </cell>
          <cell r="E7030" t="str">
            <v xml:space="preserve">SAUCE BBQ CUP                 </v>
          </cell>
          <cell r="F7030" t="str">
            <v xml:space="preserve">07   </v>
          </cell>
          <cell r="G7030" t="str">
            <v xml:space="preserve">D    </v>
          </cell>
          <cell r="I7030" t="str">
            <v xml:space="preserve">N    </v>
          </cell>
          <cell r="J7030">
            <v>19</v>
          </cell>
        </row>
        <row r="7031">
          <cell r="B7031">
            <v>9558891</v>
          </cell>
          <cell r="C7031" t="str">
            <v xml:space="preserve">NIELSON   </v>
          </cell>
          <cell r="D7031" t="str">
            <v xml:space="preserve">1/GAL     </v>
          </cell>
          <cell r="E7031" t="str">
            <v>EXTRACT VANILLA PURE MADAG BRB</v>
          </cell>
          <cell r="F7031" t="str">
            <v xml:space="preserve">07   </v>
          </cell>
          <cell r="G7031" t="str">
            <v xml:space="preserve">D    </v>
          </cell>
          <cell r="I7031" t="str">
            <v xml:space="preserve">N    </v>
          </cell>
          <cell r="J7031">
            <v>19</v>
          </cell>
        </row>
        <row r="7032">
          <cell r="B7032">
            <v>4716920</v>
          </cell>
          <cell r="C7032" t="str">
            <v xml:space="preserve">BIGELOW   </v>
          </cell>
          <cell r="D7032" t="str">
            <v xml:space="preserve">6/28 CT   </v>
          </cell>
          <cell r="E7032" t="str">
            <v xml:space="preserve">TEA HOT BAG HERBAL MINT MEDLY </v>
          </cell>
          <cell r="F7032" t="str">
            <v xml:space="preserve">12   </v>
          </cell>
          <cell r="G7032" t="str">
            <v xml:space="preserve">D    </v>
          </cell>
          <cell r="I7032" t="str">
            <v xml:space="preserve">N    </v>
          </cell>
          <cell r="J7032">
            <v>19</v>
          </cell>
        </row>
        <row r="7033">
          <cell r="B7033">
            <v>8609644</v>
          </cell>
          <cell r="C7033" t="str">
            <v xml:space="preserve">PRIMIO    </v>
          </cell>
          <cell r="D7033" t="str">
            <v xml:space="preserve">6/# 10    </v>
          </cell>
          <cell r="E7033" t="str">
            <v xml:space="preserve">OLIVE BLACK MED PITTED        </v>
          </cell>
          <cell r="F7033" t="str">
            <v xml:space="preserve">07   </v>
          </cell>
          <cell r="G7033" t="str">
            <v xml:space="preserve">D    </v>
          </cell>
          <cell r="I7033" t="str">
            <v xml:space="preserve">L    </v>
          </cell>
          <cell r="J7033">
            <v>19</v>
          </cell>
        </row>
        <row r="7034">
          <cell r="B7034">
            <v>8260673</v>
          </cell>
          <cell r="C7034" t="str">
            <v>BUCA</v>
          </cell>
          <cell r="D7034" t="str">
            <v xml:space="preserve">   1/12 LB </v>
          </cell>
          <cell r="E7034" t="str">
            <v>SAUSAGE LINK HOT ITAL SPCY 4X1</v>
          </cell>
          <cell r="F7034">
            <v>3</v>
          </cell>
          <cell r="G7034" t="str">
            <v>F</v>
          </cell>
          <cell r="I7034" t="str">
            <v>C</v>
          </cell>
          <cell r="J7034">
            <v>19</v>
          </cell>
        </row>
        <row r="7035">
          <cell r="B7035">
            <v>2095655</v>
          </cell>
          <cell r="C7035" t="str">
            <v>MEXSHIM</v>
          </cell>
          <cell r="D7035" t="str">
            <v xml:space="preserve">  10/5 LB  </v>
          </cell>
          <cell r="E7035" t="str">
            <v>SHRIMP BROWN U/15 GOLD BLOCK</v>
          </cell>
          <cell r="F7035">
            <v>4</v>
          </cell>
          <cell r="G7035" t="str">
            <v>F</v>
          </cell>
          <cell r="I7035" t="str">
            <v xml:space="preserve"> </v>
          </cell>
          <cell r="J7035">
            <v>19</v>
          </cell>
        </row>
        <row r="7036">
          <cell r="B7036">
            <v>6328728</v>
          </cell>
          <cell r="C7036" t="str">
            <v>EUROBKE</v>
          </cell>
          <cell r="D7036" t="str">
            <v xml:space="preserve"> 195/CT    </v>
          </cell>
          <cell r="E7036" t="str">
            <v>ROLL PUMPERNICKEL</v>
          </cell>
          <cell r="F7036">
            <v>6</v>
          </cell>
          <cell r="G7036" t="str">
            <v>F</v>
          </cell>
          <cell r="I7036" t="str">
            <v>L</v>
          </cell>
          <cell r="J7036">
            <v>19</v>
          </cell>
        </row>
        <row r="7037">
          <cell r="B7037">
            <v>7242571</v>
          </cell>
          <cell r="C7037" t="str">
            <v>BKRSCLS</v>
          </cell>
          <cell r="D7037" t="str">
            <v xml:space="preserve">   3/36 CT </v>
          </cell>
          <cell r="E7037" t="str">
            <v>DONUT ASST PLN/PWDR/CRUNCH LG</v>
          </cell>
          <cell r="F7037">
            <v>6</v>
          </cell>
          <cell r="G7037" t="str">
            <v>F</v>
          </cell>
          <cell r="I7037" t="str">
            <v xml:space="preserve"> </v>
          </cell>
          <cell r="J7037">
            <v>19</v>
          </cell>
        </row>
        <row r="7038">
          <cell r="B7038">
            <v>2971507</v>
          </cell>
          <cell r="C7038" t="str">
            <v>CHSCAKE</v>
          </cell>
          <cell r="D7038" t="str">
            <v xml:space="preserve">   2/10 LB </v>
          </cell>
          <cell r="E7038" t="str">
            <v>BACON LAYFLAT SUGAR CANE 15/19</v>
          </cell>
          <cell r="F7038">
            <v>3</v>
          </cell>
          <cell r="G7038" t="str">
            <v>C</v>
          </cell>
          <cell r="I7038" t="str">
            <v>C</v>
          </cell>
          <cell r="J7038">
            <v>19</v>
          </cell>
        </row>
        <row r="7039">
          <cell r="B7039">
            <v>5942552</v>
          </cell>
          <cell r="C7039" t="str">
            <v>SIMPLOT</v>
          </cell>
          <cell r="D7039" t="str">
            <v xml:space="preserve">   6/5 LB  </v>
          </cell>
          <cell r="E7039" t="str">
            <v>POTATO FRY SKON 5/16 COAT</v>
          </cell>
          <cell r="F7039">
            <v>6</v>
          </cell>
          <cell r="G7039" t="str">
            <v>F</v>
          </cell>
          <cell r="I7039" t="str">
            <v xml:space="preserve"> </v>
          </cell>
          <cell r="J7039">
            <v>19</v>
          </cell>
        </row>
        <row r="7040">
          <cell r="B7040">
            <v>1807963</v>
          </cell>
          <cell r="C7040" t="str">
            <v>MALNATI</v>
          </cell>
          <cell r="D7040" t="str">
            <v xml:space="preserve">  12/28 OZ </v>
          </cell>
          <cell r="E7040" t="str">
            <v>BEEF ROAST CKD SLI</v>
          </cell>
          <cell r="F7040">
            <v>3</v>
          </cell>
          <cell r="G7040" t="str">
            <v>F</v>
          </cell>
          <cell r="I7040" t="str">
            <v>C</v>
          </cell>
          <cell r="J7040">
            <v>19</v>
          </cell>
        </row>
        <row r="7041">
          <cell r="B7041">
            <v>7023184</v>
          </cell>
          <cell r="C7041" t="str">
            <v>CPK</v>
          </cell>
          <cell r="D7041" t="str">
            <v xml:space="preserve">   8/5 LB  </v>
          </cell>
          <cell r="E7041" t="str">
            <v>CHICKEN BRST TRIM</v>
          </cell>
          <cell r="F7041">
            <v>5</v>
          </cell>
          <cell r="G7041" t="str">
            <v>F</v>
          </cell>
          <cell r="I7041" t="str">
            <v>C</v>
          </cell>
          <cell r="J7041">
            <v>19</v>
          </cell>
        </row>
        <row r="7042">
          <cell r="B7042">
            <v>9894825</v>
          </cell>
          <cell r="C7042" t="str">
            <v xml:space="preserve">WHIRL     </v>
          </cell>
          <cell r="D7042" t="str">
            <v xml:space="preserve">3/1 GAL   </v>
          </cell>
          <cell r="E7042" t="str">
            <v xml:space="preserve">BUTTER ALTERNATE GARLIC       </v>
          </cell>
          <cell r="F7042" t="str">
            <v xml:space="preserve">07   </v>
          </cell>
          <cell r="G7042" t="str">
            <v xml:space="preserve">D    </v>
          </cell>
          <cell r="I7042" t="str">
            <v xml:space="preserve">N    </v>
          </cell>
          <cell r="J7042">
            <v>4</v>
          </cell>
        </row>
        <row r="7043">
          <cell r="B7043">
            <v>7018172</v>
          </cell>
          <cell r="C7043" t="str">
            <v>GR LAKE</v>
          </cell>
          <cell r="D7043" t="str">
            <v xml:space="preserve">   1/10#AVG</v>
          </cell>
          <cell r="E7043" t="str">
            <v>CHEESE PEPPER JACK PRINT</v>
          </cell>
          <cell r="F7043">
            <v>2</v>
          </cell>
          <cell r="G7043" t="str">
            <v>C</v>
          </cell>
          <cell r="I7043" t="str">
            <v>L</v>
          </cell>
          <cell r="J7043">
            <v>46</v>
          </cell>
        </row>
        <row r="7044">
          <cell r="B7044">
            <v>9740135</v>
          </cell>
          <cell r="C7044" t="str">
            <v>BREWCTY</v>
          </cell>
          <cell r="D7044" t="str">
            <v xml:space="preserve">   6/2.5 LB</v>
          </cell>
          <cell r="E7044" t="str">
            <v>APTZR JALAPENO BTR BTL CAP</v>
          </cell>
          <cell r="F7044">
            <v>6</v>
          </cell>
          <cell r="G7044" t="str">
            <v>F</v>
          </cell>
          <cell r="I7044" t="str">
            <v xml:space="preserve"> </v>
          </cell>
          <cell r="J7044">
            <v>19</v>
          </cell>
        </row>
        <row r="7045">
          <cell r="B7045">
            <v>6721338</v>
          </cell>
          <cell r="C7045" t="str">
            <v>CUDAHY</v>
          </cell>
          <cell r="D7045" t="str">
            <v xml:space="preserve">   2/150 CT</v>
          </cell>
          <cell r="E7045" t="str">
            <v>BACON SLI SMK APPLEWOOD</v>
          </cell>
          <cell r="F7045">
            <v>3</v>
          </cell>
          <cell r="G7045" t="str">
            <v>C</v>
          </cell>
          <cell r="I7045" t="str">
            <v>L</v>
          </cell>
          <cell r="J7045">
            <v>16</v>
          </cell>
        </row>
        <row r="7046">
          <cell r="B7046">
            <v>1225564</v>
          </cell>
          <cell r="C7046" t="str">
            <v>BLU BNY</v>
          </cell>
          <cell r="D7046" t="str">
            <v xml:space="preserve">   1/3 GAL </v>
          </cell>
          <cell r="E7046" t="str">
            <v>ICE CREAM FRENCH VANILLA</v>
          </cell>
          <cell r="F7046">
            <v>2</v>
          </cell>
          <cell r="G7046" t="str">
            <v>F</v>
          </cell>
          <cell r="I7046" t="str">
            <v xml:space="preserve"> </v>
          </cell>
          <cell r="J7046">
            <v>19</v>
          </cell>
        </row>
        <row r="7047">
          <cell r="B7047">
            <v>2208627</v>
          </cell>
          <cell r="C7047" t="str">
            <v>STELLA</v>
          </cell>
          <cell r="D7047" t="str">
            <v xml:space="preserve">   4/5 LB  </v>
          </cell>
          <cell r="E7047" t="str">
            <v>CHEESE PARM GRTD FRSH USA</v>
          </cell>
          <cell r="F7047">
            <v>2</v>
          </cell>
          <cell r="G7047" t="str">
            <v>C</v>
          </cell>
          <cell r="I7047" t="str">
            <v>L</v>
          </cell>
          <cell r="J7047">
            <v>37</v>
          </cell>
        </row>
        <row r="7048">
          <cell r="B7048">
            <v>1164417</v>
          </cell>
          <cell r="C7048" t="str">
            <v>BRKBUSH</v>
          </cell>
          <cell r="D7048" t="str">
            <v xml:space="preserve">   1/10 LB </v>
          </cell>
          <cell r="E7048" t="str">
            <v>CHICKEN TNDR BRD PRBRN 1.4Z</v>
          </cell>
          <cell r="F7048">
            <v>5</v>
          </cell>
          <cell r="G7048" t="str">
            <v>F</v>
          </cell>
          <cell r="I7048" t="str">
            <v xml:space="preserve"> </v>
          </cell>
          <cell r="J7048">
            <v>19</v>
          </cell>
        </row>
        <row r="7049">
          <cell r="B7049">
            <v>2267011</v>
          </cell>
          <cell r="C7049" t="str">
            <v>RICHS</v>
          </cell>
          <cell r="D7049" t="str">
            <v xml:space="preserve">  18/18 OZ </v>
          </cell>
          <cell r="E7049" t="str">
            <v>BREAD PARISIAN PARBK</v>
          </cell>
          <cell r="F7049">
            <v>6</v>
          </cell>
          <cell r="G7049" t="str">
            <v>F</v>
          </cell>
          <cell r="I7049" t="str">
            <v xml:space="preserve"> </v>
          </cell>
          <cell r="J7049">
            <v>19</v>
          </cell>
        </row>
        <row r="7050">
          <cell r="B7050">
            <v>7473497</v>
          </cell>
          <cell r="C7050" t="str">
            <v>ACEBKRY</v>
          </cell>
          <cell r="D7050" t="str">
            <v xml:space="preserve">   1/20CT  </v>
          </cell>
          <cell r="E7050" t="str">
            <v>ROLL CIABATTA LUNGA 3.5X20</v>
          </cell>
          <cell r="F7050">
            <v>6</v>
          </cell>
          <cell r="G7050" t="str">
            <v>F</v>
          </cell>
          <cell r="I7050" t="str">
            <v xml:space="preserve"> </v>
          </cell>
          <cell r="J7050">
            <v>19</v>
          </cell>
        </row>
        <row r="7051">
          <cell r="B7051">
            <v>4009864</v>
          </cell>
          <cell r="C7051" t="str">
            <v>BUCA</v>
          </cell>
          <cell r="D7051" t="str">
            <v xml:space="preserve">   8/64OZ  </v>
          </cell>
          <cell r="E7051" t="str">
            <v>DRESSING ITAL VINAIGRETTE</v>
          </cell>
          <cell r="F7051">
            <v>7</v>
          </cell>
          <cell r="G7051" t="str">
            <v>C</v>
          </cell>
          <cell r="I7051" t="str">
            <v>C</v>
          </cell>
          <cell r="J7051">
            <v>19</v>
          </cell>
        </row>
        <row r="7052">
          <cell r="B7052">
            <v>1991781</v>
          </cell>
          <cell r="C7052" t="str">
            <v>BLU BNY</v>
          </cell>
          <cell r="D7052" t="str">
            <v xml:space="preserve">   6/12 PK </v>
          </cell>
          <cell r="E7052" t="str">
            <v>ICE CREAM BOMB POP SFREE 1.75Z</v>
          </cell>
          <cell r="F7052">
            <v>6</v>
          </cell>
          <cell r="G7052" t="str">
            <v>F</v>
          </cell>
          <cell r="I7052" t="str">
            <v xml:space="preserve"> </v>
          </cell>
          <cell r="J7052">
            <v>19</v>
          </cell>
        </row>
        <row r="7053">
          <cell r="B7053">
            <v>7067282</v>
          </cell>
          <cell r="C7053" t="str">
            <v>STAMPDE</v>
          </cell>
          <cell r="D7053" t="str">
            <v xml:space="preserve">   4/5 LB  </v>
          </cell>
          <cell r="E7053" t="str">
            <v>BEEF DICED SIRLOIN BALL TIPS</v>
          </cell>
          <cell r="F7053">
            <v>3</v>
          </cell>
          <cell r="G7053" t="str">
            <v>F</v>
          </cell>
          <cell r="I7053" t="str">
            <v>L</v>
          </cell>
          <cell r="J7053">
            <v>19</v>
          </cell>
        </row>
        <row r="7054">
          <cell r="B7054">
            <v>879389</v>
          </cell>
          <cell r="C7054" t="str">
            <v>PORTIMP</v>
          </cell>
          <cell r="D7054" t="str">
            <v xml:space="preserve">   1/10 LB </v>
          </cell>
          <cell r="E7054" t="str">
            <v>TROUT RNBOW BFLY BNLS 5-7 OZ</v>
          </cell>
          <cell r="F7054">
            <v>4</v>
          </cell>
          <cell r="G7054" t="str">
            <v>F</v>
          </cell>
          <cell r="I7054" t="str">
            <v xml:space="preserve"> </v>
          </cell>
          <cell r="J7054">
            <v>19</v>
          </cell>
        </row>
        <row r="7055">
          <cell r="B7055">
            <v>2547463</v>
          </cell>
          <cell r="C7055" t="str">
            <v>PORTIMP</v>
          </cell>
          <cell r="D7055" t="str">
            <v xml:space="preserve">   1/10 LB </v>
          </cell>
          <cell r="E7055" t="str">
            <v>SALMON KETA PRTN BL/SL 4OZ CF</v>
          </cell>
          <cell r="F7055">
            <v>4</v>
          </cell>
          <cell r="G7055" t="str">
            <v>F</v>
          </cell>
          <cell r="I7055" t="str">
            <v xml:space="preserve"> </v>
          </cell>
          <cell r="J7055">
            <v>19</v>
          </cell>
        </row>
        <row r="7056">
          <cell r="B7056">
            <v>6531574</v>
          </cell>
          <cell r="C7056" t="str">
            <v>CARRVLY</v>
          </cell>
          <cell r="D7056" t="str">
            <v xml:space="preserve">   1/12#AVG</v>
          </cell>
          <cell r="E7056" t="str">
            <v>CHEESE CHEDDAR SMK APPLEWD</v>
          </cell>
          <cell r="F7056">
            <v>2</v>
          </cell>
          <cell r="G7056" t="str">
            <v>C</v>
          </cell>
          <cell r="I7056" t="str">
            <v xml:space="preserve"> </v>
          </cell>
          <cell r="J7056">
            <v>19</v>
          </cell>
        </row>
        <row r="7057">
          <cell r="B7057">
            <v>1300219</v>
          </cell>
          <cell r="C7057" t="str">
            <v>HORMEL</v>
          </cell>
          <cell r="D7057" t="str">
            <v xml:space="preserve">   2/5LB   </v>
          </cell>
          <cell r="E7057" t="str">
            <v>BACON TOPPING REG COOKED 3/8</v>
          </cell>
          <cell r="F7057">
            <v>3</v>
          </cell>
          <cell r="G7057" t="str">
            <v>C</v>
          </cell>
          <cell r="I7057" t="str">
            <v xml:space="preserve"> </v>
          </cell>
          <cell r="J7057">
            <v>19</v>
          </cell>
        </row>
        <row r="7058">
          <cell r="B7058">
            <v>8473201</v>
          </cell>
          <cell r="C7058" t="str">
            <v>EISNBRG</v>
          </cell>
          <cell r="D7058" t="str">
            <v xml:space="preserve">   2/5 LB  </v>
          </cell>
          <cell r="E7058" t="str">
            <v>FRANK BEEF 5X1 HOT DOG STAND</v>
          </cell>
          <cell r="F7058">
            <v>3</v>
          </cell>
          <cell r="G7058" t="str">
            <v>F</v>
          </cell>
          <cell r="I7058" t="str">
            <v xml:space="preserve"> </v>
          </cell>
          <cell r="J7058">
            <v>19</v>
          </cell>
        </row>
        <row r="7059">
          <cell r="B7059">
            <v>2822415</v>
          </cell>
          <cell r="C7059" t="str">
            <v>BBRLIMP</v>
          </cell>
          <cell r="D7059" t="str">
            <v xml:space="preserve">   4/5LB   </v>
          </cell>
          <cell r="E7059" t="str">
            <v>CHEESE PEPPER JACK FTHR SHRED</v>
          </cell>
          <cell r="F7059">
            <v>2</v>
          </cell>
          <cell r="G7059" t="str">
            <v>C</v>
          </cell>
          <cell r="I7059" t="str">
            <v xml:space="preserve"> </v>
          </cell>
          <cell r="J7059">
            <v>56</v>
          </cell>
        </row>
        <row r="7060">
          <cell r="B7060">
            <v>4994158</v>
          </cell>
          <cell r="C7060" t="str">
            <v>BHB/NPM</v>
          </cell>
          <cell r="D7060" t="str">
            <v xml:space="preserve">  18/8 OZ  </v>
          </cell>
          <cell r="E7060" t="str">
            <v>BEEF PATTY GRND CRAFT 1946BLND</v>
          </cell>
          <cell r="F7060">
            <v>3</v>
          </cell>
          <cell r="G7060" t="str">
            <v>C</v>
          </cell>
          <cell r="I7060" t="str">
            <v xml:space="preserve"> </v>
          </cell>
          <cell r="J7060">
            <v>19</v>
          </cell>
        </row>
        <row r="7061">
          <cell r="B7061">
            <v>1348044</v>
          </cell>
          <cell r="C7061" t="str">
            <v>IBP</v>
          </cell>
          <cell r="D7061" t="str">
            <v xml:space="preserve">  32/UNSIZE</v>
          </cell>
          <cell r="E7061" t="str">
            <v>BEEF SIRL BALL TIP CH 185B</v>
          </cell>
          <cell r="F7061">
            <v>3</v>
          </cell>
          <cell r="G7061" t="str">
            <v>C</v>
          </cell>
          <cell r="I7061" t="str">
            <v xml:space="preserve"> </v>
          </cell>
          <cell r="J7061">
            <v>19</v>
          </cell>
        </row>
        <row r="7062">
          <cell r="B7062">
            <v>2491587</v>
          </cell>
          <cell r="C7062" t="str">
            <v>SYS CLS</v>
          </cell>
          <cell r="D7062" t="str">
            <v xml:space="preserve">   4/4.3 LB</v>
          </cell>
          <cell r="E7062" t="str">
            <v>ENTREE STEAK SALISBURY W/GRVY</v>
          </cell>
          <cell r="F7062">
            <v>6</v>
          </cell>
          <cell r="G7062" t="str">
            <v>F</v>
          </cell>
          <cell r="I7062" t="str">
            <v xml:space="preserve"> </v>
          </cell>
          <cell r="J7062">
            <v>19</v>
          </cell>
        </row>
        <row r="7063">
          <cell r="B7063">
            <v>2544062</v>
          </cell>
          <cell r="C7063" t="str">
            <v>SYS CLS</v>
          </cell>
          <cell r="D7063" t="str">
            <v xml:space="preserve">   8/24 OZ </v>
          </cell>
          <cell r="E7063" t="str">
            <v>BREAD TEXAS TOAST YELLOW 3/4SL</v>
          </cell>
          <cell r="F7063">
            <v>6</v>
          </cell>
          <cell r="G7063" t="str">
            <v>F</v>
          </cell>
          <cell r="I7063" t="str">
            <v xml:space="preserve"> </v>
          </cell>
          <cell r="J7063">
            <v>19</v>
          </cell>
        </row>
        <row r="7064">
          <cell r="B7064">
            <v>3758028</v>
          </cell>
          <cell r="C7064" t="str">
            <v>PAPETTI</v>
          </cell>
          <cell r="D7064" t="str">
            <v xml:space="preserve">  15/2 LB  </v>
          </cell>
          <cell r="E7064" t="str">
            <v>EGG SCRAMBLE MIX BKFST BLEND</v>
          </cell>
          <cell r="F7064">
            <v>2</v>
          </cell>
          <cell r="G7064" t="str">
            <v>C</v>
          </cell>
          <cell r="I7064" t="str">
            <v>L</v>
          </cell>
          <cell r="J7064">
            <v>38</v>
          </cell>
        </row>
        <row r="7065">
          <cell r="B7065">
            <v>1137728</v>
          </cell>
          <cell r="C7065" t="str">
            <v>BBRLIMP</v>
          </cell>
          <cell r="D7065" t="str">
            <v xml:space="preserve">   2/5 LB  </v>
          </cell>
          <cell r="E7065" t="str">
            <v>FRANK ALL-BEEF 8X1 6 IN</v>
          </cell>
          <cell r="F7065">
            <v>3</v>
          </cell>
          <cell r="G7065" t="str">
            <v>F</v>
          </cell>
          <cell r="I7065" t="str">
            <v xml:space="preserve"> </v>
          </cell>
          <cell r="J7065">
            <v>19</v>
          </cell>
        </row>
        <row r="7066">
          <cell r="B7066">
            <v>1893878</v>
          </cell>
          <cell r="C7066" t="str">
            <v>BHB/NPM</v>
          </cell>
          <cell r="D7066" t="str">
            <v xml:space="preserve">   1/10#AVG</v>
          </cell>
          <cell r="E7066" t="str">
            <v>SALMON FIL SK\ON 3-5# EURO</v>
          </cell>
          <cell r="F7066">
            <v>4</v>
          </cell>
          <cell r="G7066" t="str">
            <v>C</v>
          </cell>
          <cell r="I7066" t="str">
            <v xml:space="preserve"> </v>
          </cell>
          <cell r="J7066">
            <v>19</v>
          </cell>
        </row>
        <row r="7067">
          <cell r="B7067">
            <v>4551485</v>
          </cell>
          <cell r="C7067" t="str">
            <v>ALJDRNA</v>
          </cell>
          <cell r="D7067" t="str">
            <v xml:space="preserve">   1/48 CT </v>
          </cell>
          <cell r="E7067" t="str">
            <v>AVOCADO HASS BRKING FRSH</v>
          </cell>
          <cell r="F7067">
            <v>11</v>
          </cell>
          <cell r="G7067" t="str">
            <v>C</v>
          </cell>
          <cell r="I7067" t="str">
            <v xml:space="preserve"> </v>
          </cell>
          <cell r="J7067">
            <v>19</v>
          </cell>
        </row>
        <row r="7068">
          <cell r="B7068">
            <v>1102995</v>
          </cell>
          <cell r="C7068" t="str">
            <v>SYS IMP</v>
          </cell>
          <cell r="D7068" t="str">
            <v xml:space="preserve">   2/8-10# </v>
          </cell>
          <cell r="E7068" t="str">
            <v>TURKEY BRST BNLS RAW FOIL</v>
          </cell>
          <cell r="F7068">
            <v>5</v>
          </cell>
          <cell r="G7068" t="str">
            <v>F</v>
          </cell>
          <cell r="I7068" t="str">
            <v xml:space="preserve"> </v>
          </cell>
          <cell r="J7068">
            <v>19</v>
          </cell>
        </row>
        <row r="7069">
          <cell r="B7069">
            <v>3232527</v>
          </cell>
          <cell r="C7069" t="str">
            <v xml:space="preserve">BKDLAYS   </v>
          </cell>
          <cell r="D7069" t="str">
            <v xml:space="preserve">60/.875OZ </v>
          </cell>
          <cell r="E7069" t="str">
            <v xml:space="preserve">CHIP POTATO CRISP REG         </v>
          </cell>
          <cell r="F7069" t="str">
            <v xml:space="preserve">07   </v>
          </cell>
          <cell r="G7069" t="str">
            <v xml:space="preserve">D    </v>
          </cell>
          <cell r="I7069" t="str">
            <v xml:space="preserve">L    </v>
          </cell>
          <cell r="J7069">
            <v>18</v>
          </cell>
        </row>
        <row r="7070">
          <cell r="B7070">
            <v>6743437</v>
          </cell>
          <cell r="C7070" t="str">
            <v xml:space="preserve">FRITOS    </v>
          </cell>
          <cell r="D7070" t="str">
            <v xml:space="preserve">64/2 OZ   </v>
          </cell>
          <cell r="E7070" t="str">
            <v xml:space="preserve">CHIP CORN REG LSS             </v>
          </cell>
          <cell r="F7070" t="str">
            <v xml:space="preserve">07   </v>
          </cell>
          <cell r="G7070" t="str">
            <v xml:space="preserve">D    </v>
          </cell>
          <cell r="I7070" t="str">
            <v xml:space="preserve">N    </v>
          </cell>
          <cell r="J7070">
            <v>18</v>
          </cell>
        </row>
        <row r="7071">
          <cell r="B7071">
            <v>3563501</v>
          </cell>
          <cell r="C7071" t="str">
            <v xml:space="preserve">NAFI      </v>
          </cell>
          <cell r="D7071" t="str">
            <v xml:space="preserve">6/5 LB    </v>
          </cell>
          <cell r="E7071" t="str">
            <v xml:space="preserve">HONEY LIGHT EXTRA AMBER       </v>
          </cell>
          <cell r="F7071" t="str">
            <v xml:space="preserve">07   </v>
          </cell>
          <cell r="G7071" t="str">
            <v xml:space="preserve">D    </v>
          </cell>
          <cell r="I7071" t="str">
            <v xml:space="preserve">L    </v>
          </cell>
          <cell r="J7071">
            <v>57</v>
          </cell>
        </row>
        <row r="7072">
          <cell r="B7072">
            <v>6121661</v>
          </cell>
          <cell r="C7072" t="str">
            <v xml:space="preserve">GLDPEAK   </v>
          </cell>
          <cell r="D7072" t="str">
            <v xml:space="preserve">1/2.5GAL  </v>
          </cell>
          <cell r="E7072" t="str">
            <v xml:space="preserve">SYRUP TEA BLACK SWEET BIB     </v>
          </cell>
          <cell r="F7072" t="str">
            <v xml:space="preserve">12   </v>
          </cell>
          <cell r="G7072" t="str">
            <v xml:space="preserve">D    </v>
          </cell>
          <cell r="I7072" t="str">
            <v xml:space="preserve">N    </v>
          </cell>
          <cell r="J7072">
            <v>18</v>
          </cell>
        </row>
        <row r="7073">
          <cell r="B7073">
            <v>7775032</v>
          </cell>
          <cell r="C7073" t="str">
            <v xml:space="preserve">CASACLS   </v>
          </cell>
          <cell r="D7073" t="str">
            <v xml:space="preserve">4/135 OZ  </v>
          </cell>
          <cell r="E7073" t="str">
            <v xml:space="preserve">SAUCE ENCHILADA AUTHENTIC     </v>
          </cell>
          <cell r="F7073" t="str">
            <v xml:space="preserve">07   </v>
          </cell>
          <cell r="G7073" t="str">
            <v xml:space="preserve">D    </v>
          </cell>
          <cell r="I7073" t="str">
            <v xml:space="preserve">N    </v>
          </cell>
          <cell r="J7073">
            <v>15</v>
          </cell>
        </row>
        <row r="7074">
          <cell r="B7074">
            <v>4444172</v>
          </cell>
          <cell r="C7074" t="str">
            <v xml:space="preserve">RUBBRMD   </v>
          </cell>
          <cell r="D7074" t="str">
            <v xml:space="preserve">1/23 GAL  </v>
          </cell>
          <cell r="E7074" t="str">
            <v xml:space="preserve">CONTAINER TRASH SLIM BRN      </v>
          </cell>
          <cell r="F7074" t="str">
            <v xml:space="preserve">10   </v>
          </cell>
          <cell r="G7074" t="str">
            <v xml:space="preserve">D    </v>
          </cell>
          <cell r="I7074" t="str">
            <v xml:space="preserve">N    </v>
          </cell>
          <cell r="J7074" t="e">
            <v>#N/A</v>
          </cell>
        </row>
        <row r="7075">
          <cell r="B7075">
            <v>5597653</v>
          </cell>
          <cell r="C7075" t="str">
            <v xml:space="preserve">SYSCO     </v>
          </cell>
          <cell r="D7075" t="str">
            <v xml:space="preserve">3/15X20   </v>
          </cell>
          <cell r="E7075" t="str">
            <v xml:space="preserve">BOX BUS BLK 7IN DEEP 15X20IN  </v>
          </cell>
          <cell r="F7075" t="str">
            <v xml:space="preserve">10   </v>
          </cell>
          <cell r="G7075" t="str">
            <v xml:space="preserve">D    </v>
          </cell>
          <cell r="I7075" t="str">
            <v xml:space="preserve">N    </v>
          </cell>
          <cell r="J7075" t="e">
            <v>#N/A</v>
          </cell>
        </row>
        <row r="7076">
          <cell r="B7076">
            <v>4778698</v>
          </cell>
          <cell r="C7076" t="str">
            <v xml:space="preserve">BENIHAN   </v>
          </cell>
          <cell r="D7076" t="str">
            <v xml:space="preserve">6/5 LB    </v>
          </cell>
          <cell r="E7076" t="str">
            <v xml:space="preserve">CALAMARI STEAK TAIWAN 5/6 OZ  </v>
          </cell>
          <cell r="F7076" t="str">
            <v xml:space="preserve">04   </v>
          </cell>
          <cell r="G7076" t="str">
            <v xml:space="preserve">F    </v>
          </cell>
          <cell r="I7076" t="str">
            <v xml:space="preserve">C    </v>
          </cell>
          <cell r="J7076">
            <v>14</v>
          </cell>
        </row>
        <row r="7077">
          <cell r="B7077">
            <v>4045753</v>
          </cell>
          <cell r="C7077" t="str">
            <v xml:space="preserve">GM        </v>
          </cell>
          <cell r="D7077" t="str">
            <v xml:space="preserve">6/5LB     </v>
          </cell>
          <cell r="E7077" t="str">
            <v xml:space="preserve">MIX CAKE WHITE COMPLT         </v>
          </cell>
          <cell r="F7077" t="str">
            <v xml:space="preserve">07   </v>
          </cell>
          <cell r="G7077" t="str">
            <v xml:space="preserve">D    </v>
          </cell>
          <cell r="I7077" t="str">
            <v xml:space="preserve">N    </v>
          </cell>
          <cell r="J7077" t="e">
            <v>#N/A</v>
          </cell>
        </row>
        <row r="7078">
          <cell r="B7078">
            <v>6783021</v>
          </cell>
          <cell r="C7078" t="str">
            <v xml:space="preserve">SAHAR B   </v>
          </cell>
          <cell r="D7078" t="str">
            <v xml:space="preserve">12/46 OZ  </v>
          </cell>
          <cell r="E7078" t="str">
            <v xml:space="preserve">JUICE GRAPE 100% UNSWT BTL    </v>
          </cell>
          <cell r="F7078" t="str">
            <v xml:space="preserve">07   </v>
          </cell>
          <cell r="G7078" t="str">
            <v xml:space="preserve">D    </v>
          </cell>
          <cell r="I7078" t="str">
            <v xml:space="preserve">N    </v>
          </cell>
          <cell r="J7078">
            <v>33</v>
          </cell>
        </row>
        <row r="7079">
          <cell r="B7079">
            <v>4069019</v>
          </cell>
          <cell r="C7079" t="str">
            <v xml:space="preserve">SYS CLS   </v>
          </cell>
          <cell r="D7079" t="str">
            <v xml:space="preserve">4/1 GAL   </v>
          </cell>
          <cell r="E7079" t="str">
            <v xml:space="preserve">DRESSING FRENCH               </v>
          </cell>
          <cell r="F7079" t="str">
            <v xml:space="preserve">07   </v>
          </cell>
          <cell r="G7079" t="str">
            <v xml:space="preserve">D    </v>
          </cell>
          <cell r="I7079" t="str">
            <v xml:space="preserve">N    </v>
          </cell>
          <cell r="J7079">
            <v>12</v>
          </cell>
        </row>
        <row r="7080">
          <cell r="B7080">
            <v>5119419</v>
          </cell>
          <cell r="C7080" t="str">
            <v xml:space="preserve">VOSS      </v>
          </cell>
          <cell r="D7080" t="str">
            <v xml:space="preserve">12/850 ML </v>
          </cell>
          <cell r="E7080" t="str">
            <v xml:space="preserve">WATER STILL PET               </v>
          </cell>
          <cell r="F7080" t="str">
            <v xml:space="preserve">07   </v>
          </cell>
          <cell r="G7080" t="str">
            <v xml:space="preserve">D    </v>
          </cell>
          <cell r="I7080" t="str">
            <v xml:space="preserve">N    </v>
          </cell>
          <cell r="J7080" t="e">
            <v>#N/A</v>
          </cell>
        </row>
        <row r="7081">
          <cell r="B7081">
            <v>4189023</v>
          </cell>
          <cell r="C7081" t="str">
            <v xml:space="preserve">SYS CLS   </v>
          </cell>
          <cell r="D7081" t="str">
            <v xml:space="preserve">12/50 OZ  </v>
          </cell>
          <cell r="E7081" t="str">
            <v xml:space="preserve">GRAVY BEEF FLVR RSTD RTU      </v>
          </cell>
          <cell r="F7081" t="str">
            <v xml:space="preserve">07   </v>
          </cell>
          <cell r="G7081" t="str">
            <v xml:space="preserve">D    </v>
          </cell>
          <cell r="I7081" t="str">
            <v xml:space="preserve">N    </v>
          </cell>
          <cell r="J7081">
            <v>10</v>
          </cell>
        </row>
        <row r="7082">
          <cell r="B7082">
            <v>7028480</v>
          </cell>
          <cell r="C7082" t="str">
            <v xml:space="preserve">DIVERSY   </v>
          </cell>
          <cell r="D7082" t="str">
            <v xml:space="preserve">2/84.5OZ  </v>
          </cell>
          <cell r="E7082" t="str">
            <v xml:space="preserve">CLEANER GLASS &amp; MULTI GLANCE  </v>
          </cell>
          <cell r="F7082" t="str">
            <v xml:space="preserve">09   </v>
          </cell>
          <cell r="G7082" t="str">
            <v xml:space="preserve">D    </v>
          </cell>
          <cell r="I7082" t="str">
            <v xml:space="preserve">L    </v>
          </cell>
          <cell r="J7082">
            <v>12</v>
          </cell>
        </row>
        <row r="7083">
          <cell r="B7083">
            <v>4404507</v>
          </cell>
          <cell r="C7083" t="str">
            <v xml:space="preserve">SUMA      </v>
          </cell>
          <cell r="D7083" t="str">
            <v xml:space="preserve">6/946 ML  </v>
          </cell>
          <cell r="E7083" t="str">
            <v xml:space="preserve">POLISH STNLS                  </v>
          </cell>
          <cell r="F7083" t="str">
            <v xml:space="preserve">09   </v>
          </cell>
          <cell r="G7083" t="str">
            <v xml:space="preserve">D    </v>
          </cell>
          <cell r="I7083" t="str">
            <v xml:space="preserve">L    </v>
          </cell>
          <cell r="J7083">
            <v>6</v>
          </cell>
        </row>
        <row r="7084">
          <cell r="B7084">
            <v>4599775</v>
          </cell>
          <cell r="C7084" t="str">
            <v xml:space="preserve">HERSHEY   </v>
          </cell>
          <cell r="D7084" t="str">
            <v xml:space="preserve">12/36 CT  </v>
          </cell>
          <cell r="E7084" t="str">
            <v xml:space="preserve">CANDY BAR KIT KAT 1.5 OZ      </v>
          </cell>
          <cell r="F7084" t="str">
            <v xml:space="preserve">07   </v>
          </cell>
          <cell r="G7084" t="str">
            <v xml:space="preserve">D    </v>
          </cell>
          <cell r="I7084" t="str">
            <v xml:space="preserve">N    </v>
          </cell>
          <cell r="J7084">
            <v>7</v>
          </cell>
        </row>
        <row r="7085">
          <cell r="B7085">
            <v>3203133</v>
          </cell>
          <cell r="C7085" t="str">
            <v xml:space="preserve">BTRBALL   </v>
          </cell>
          <cell r="D7085" t="str">
            <v xml:space="preserve">2/10#AVG  </v>
          </cell>
          <cell r="E7085" t="str">
            <v xml:space="preserve">TURKEY BRST NAT RST SKIN ON   </v>
          </cell>
          <cell r="F7085" t="str">
            <v xml:space="preserve">05   </v>
          </cell>
          <cell r="G7085" t="str">
            <v xml:space="preserve">F    </v>
          </cell>
          <cell r="I7085" t="str">
            <v xml:space="preserve">C    </v>
          </cell>
          <cell r="J7085">
            <v>0</v>
          </cell>
        </row>
        <row r="7086">
          <cell r="B7086">
            <v>8173397</v>
          </cell>
          <cell r="C7086" t="str">
            <v xml:space="preserve">IMP/MCC   </v>
          </cell>
          <cell r="D7086" t="str">
            <v xml:space="preserve">3/22 OZ.  </v>
          </cell>
          <cell r="E7086" t="str">
            <v xml:space="preserve">SPICE BASIL LEAVES            </v>
          </cell>
          <cell r="F7086" t="str">
            <v xml:space="preserve">07   </v>
          </cell>
          <cell r="G7086" t="str">
            <v xml:space="preserve">D    </v>
          </cell>
          <cell r="I7086" t="str">
            <v xml:space="preserve">N    </v>
          </cell>
          <cell r="J7086">
            <v>10</v>
          </cell>
        </row>
        <row r="7087">
          <cell r="B7087">
            <v>8144477</v>
          </cell>
          <cell r="C7087" t="str">
            <v xml:space="preserve">PRIMIO    </v>
          </cell>
          <cell r="D7087" t="str">
            <v xml:space="preserve">6/#10     </v>
          </cell>
          <cell r="E7087" t="str">
            <v xml:space="preserve">TOMATO PLUM ITAL              </v>
          </cell>
          <cell r="F7087" t="str">
            <v xml:space="preserve">07   </v>
          </cell>
          <cell r="G7087" t="str">
            <v xml:space="preserve">D    </v>
          </cell>
          <cell r="I7087" t="str">
            <v xml:space="preserve">L    </v>
          </cell>
          <cell r="J7087">
            <v>6</v>
          </cell>
        </row>
        <row r="7088">
          <cell r="B7088">
            <v>499594</v>
          </cell>
          <cell r="C7088" t="str">
            <v xml:space="preserve">ECOLAB    </v>
          </cell>
          <cell r="D7088" t="str">
            <v xml:space="preserve">2/1.3L    </v>
          </cell>
          <cell r="E7088" t="str">
            <v>CLEANER FLOOR MAXX DUAL ACTION</v>
          </cell>
          <cell r="F7088" t="str">
            <v xml:space="preserve">09   </v>
          </cell>
          <cell r="G7088" t="str">
            <v xml:space="preserve">D    </v>
          </cell>
          <cell r="I7088" t="str">
            <v xml:space="preserve">N    </v>
          </cell>
          <cell r="J7088">
            <v>84</v>
          </cell>
        </row>
        <row r="7089">
          <cell r="B7089">
            <v>5228747</v>
          </cell>
          <cell r="C7089" t="str">
            <v xml:space="preserve">IMP/MCC   </v>
          </cell>
          <cell r="D7089" t="str">
            <v xml:space="preserve">6/1 LB    </v>
          </cell>
          <cell r="E7089" t="str">
            <v xml:space="preserve">SPICE CURRY POWDER            </v>
          </cell>
          <cell r="F7089" t="str">
            <v xml:space="preserve">07   </v>
          </cell>
          <cell r="G7089" t="str">
            <v xml:space="preserve">D    </v>
          </cell>
          <cell r="I7089" t="str">
            <v xml:space="preserve">N    </v>
          </cell>
          <cell r="J7089">
            <v>18</v>
          </cell>
        </row>
        <row r="7090">
          <cell r="B7090">
            <v>1413196</v>
          </cell>
          <cell r="C7090" t="str">
            <v xml:space="preserve">COCINA    </v>
          </cell>
          <cell r="D7090" t="str">
            <v xml:space="preserve">12/28 OZ  </v>
          </cell>
          <cell r="E7090" t="str">
            <v xml:space="preserve">PALM HEART WHOLE              </v>
          </cell>
          <cell r="F7090" t="str">
            <v xml:space="preserve">07   </v>
          </cell>
          <cell r="G7090" t="str">
            <v xml:space="preserve">D    </v>
          </cell>
          <cell r="I7090" t="str">
            <v xml:space="preserve">N    </v>
          </cell>
          <cell r="J7090">
            <v>6</v>
          </cell>
        </row>
        <row r="7091">
          <cell r="B7091">
            <v>5001326</v>
          </cell>
          <cell r="C7091" t="str">
            <v xml:space="preserve">DART      </v>
          </cell>
          <cell r="D7091" t="str">
            <v xml:space="preserve">20/25 CT  </v>
          </cell>
          <cell r="E7091" t="str">
            <v>CONTAINER FOAM WHT RND SQT 32Z</v>
          </cell>
          <cell r="F7091" t="str">
            <v xml:space="preserve">08   </v>
          </cell>
          <cell r="G7091" t="str">
            <v xml:space="preserve">D    </v>
          </cell>
          <cell r="I7091" t="str">
            <v xml:space="preserve">N    </v>
          </cell>
          <cell r="J7091">
            <v>9</v>
          </cell>
        </row>
        <row r="7092">
          <cell r="B7092">
            <v>2102982</v>
          </cell>
          <cell r="C7092" t="str">
            <v xml:space="preserve">HANGARD   </v>
          </cell>
          <cell r="D7092" t="str">
            <v xml:space="preserve">12/1000CT </v>
          </cell>
          <cell r="E7092" t="str">
            <v xml:space="preserve">TOOTHPICK WOOD RND UNWRPD     </v>
          </cell>
          <cell r="F7092" t="str">
            <v xml:space="preserve">08   </v>
          </cell>
          <cell r="G7092" t="str">
            <v xml:space="preserve">D    </v>
          </cell>
          <cell r="I7092" t="str">
            <v xml:space="preserve">N    </v>
          </cell>
          <cell r="J7092">
            <v>15</v>
          </cell>
        </row>
        <row r="7093">
          <cell r="B7093">
            <v>3778061</v>
          </cell>
          <cell r="C7093" t="str">
            <v xml:space="preserve">ALONTI    </v>
          </cell>
          <cell r="D7093" t="str">
            <v xml:space="preserve">24/284 CT </v>
          </cell>
          <cell r="E7093" t="str">
            <v xml:space="preserve">NAPKIN DISP 13X12             </v>
          </cell>
          <cell r="F7093" t="str">
            <v xml:space="preserve">08   </v>
          </cell>
          <cell r="G7093" t="str">
            <v xml:space="preserve">D    </v>
          </cell>
          <cell r="I7093" t="str">
            <v xml:space="preserve">C    </v>
          </cell>
          <cell r="J7093">
            <v>15</v>
          </cell>
        </row>
        <row r="7094">
          <cell r="B7094">
            <v>829416</v>
          </cell>
          <cell r="C7094" t="str">
            <v xml:space="preserve">NATIONL   </v>
          </cell>
          <cell r="D7094" t="str">
            <v xml:space="preserve">50/230FT  </v>
          </cell>
          <cell r="E7094" t="str">
            <v xml:space="preserve">TAPE PAPR REG THERMAL 1PLY 3  </v>
          </cell>
          <cell r="F7094" t="str">
            <v xml:space="preserve">08   </v>
          </cell>
          <cell r="G7094" t="str">
            <v xml:space="preserve">D    </v>
          </cell>
          <cell r="I7094" t="str">
            <v xml:space="preserve">N    </v>
          </cell>
          <cell r="J7094">
            <v>17</v>
          </cell>
        </row>
        <row r="7095">
          <cell r="B7095">
            <v>4681119</v>
          </cell>
          <cell r="C7095" t="str">
            <v xml:space="preserve">WAHLBUR   </v>
          </cell>
          <cell r="D7095" t="str">
            <v xml:space="preserve">1/2000CT  </v>
          </cell>
          <cell r="E7095" t="str">
            <v xml:space="preserve">LINER BASKET PAPR LOGO        </v>
          </cell>
          <cell r="F7095" t="str">
            <v xml:space="preserve">08   </v>
          </cell>
          <cell r="G7095" t="str">
            <v xml:space="preserve">D    </v>
          </cell>
          <cell r="I7095" t="str">
            <v xml:space="preserve">C    </v>
          </cell>
          <cell r="J7095" t="e">
            <v>#N/A</v>
          </cell>
        </row>
        <row r="7096">
          <cell r="B7096">
            <v>7041652</v>
          </cell>
          <cell r="C7096" t="str">
            <v xml:space="preserve">SYS CLS   </v>
          </cell>
          <cell r="D7096" t="str">
            <v xml:space="preserve">1/2000CT  </v>
          </cell>
          <cell r="E7096" t="str">
            <v xml:space="preserve">BAG PLAS PRTN 6.5X7 GRN FRI   </v>
          </cell>
          <cell r="F7096" t="str">
            <v xml:space="preserve">08   </v>
          </cell>
          <cell r="G7096" t="str">
            <v xml:space="preserve">D    </v>
          </cell>
          <cell r="I7096" t="str">
            <v xml:space="preserve">N    </v>
          </cell>
          <cell r="J7096" t="e">
            <v>#N/A</v>
          </cell>
        </row>
        <row r="7097">
          <cell r="B7097">
            <v>7064588</v>
          </cell>
          <cell r="C7097" t="str">
            <v xml:space="preserve">SYS IMP   </v>
          </cell>
          <cell r="D7097" t="str">
            <v xml:space="preserve">12/60 CT  </v>
          </cell>
          <cell r="E7097" t="str">
            <v xml:space="preserve">CUP PLASTIC CLEAR PET 24OZ    </v>
          </cell>
          <cell r="F7097" t="str">
            <v xml:space="preserve">08   </v>
          </cell>
          <cell r="G7097" t="str">
            <v xml:space="preserve">D    </v>
          </cell>
          <cell r="I7097" t="str">
            <v xml:space="preserve">N    </v>
          </cell>
          <cell r="J7097">
            <v>25</v>
          </cell>
        </row>
        <row r="7098">
          <cell r="B7098">
            <v>4766541</v>
          </cell>
          <cell r="C7098" t="str">
            <v xml:space="preserve">SYSCO     </v>
          </cell>
          <cell r="D7098" t="str">
            <v xml:space="preserve">1/1000CT  </v>
          </cell>
          <cell r="E7098" t="str">
            <v xml:space="preserve">LABEL ROLL SUNDAY 1 BLK       </v>
          </cell>
          <cell r="F7098" t="str">
            <v xml:space="preserve">08   </v>
          </cell>
          <cell r="G7098" t="str">
            <v xml:space="preserve">D    </v>
          </cell>
          <cell r="I7098" t="str">
            <v xml:space="preserve">N    </v>
          </cell>
          <cell r="J7098">
            <v>14</v>
          </cell>
        </row>
        <row r="7099">
          <cell r="B7099">
            <v>5301841</v>
          </cell>
          <cell r="C7099" t="str">
            <v xml:space="preserve">SYSCO     </v>
          </cell>
          <cell r="D7099" t="str">
            <v xml:space="preserve">1/25 CT   </v>
          </cell>
          <cell r="E7099" t="str">
            <v>LID PLAS CLR PET FLAT F/320 OZ</v>
          </cell>
          <cell r="F7099" t="str">
            <v xml:space="preserve">08   </v>
          </cell>
          <cell r="G7099" t="str">
            <v xml:space="preserve">D    </v>
          </cell>
          <cell r="I7099" t="str">
            <v xml:space="preserve">N    </v>
          </cell>
          <cell r="J7099" t="e">
            <v>#N/A</v>
          </cell>
        </row>
        <row r="7100">
          <cell r="B7100">
            <v>2905281</v>
          </cell>
          <cell r="C7100" t="str">
            <v xml:space="preserve">GRPHPKG   </v>
          </cell>
          <cell r="D7100" t="str">
            <v xml:space="preserve">1000/5 OZ </v>
          </cell>
          <cell r="E7100" t="str">
            <v xml:space="preserve">LID DOME CLR 5 OZ             </v>
          </cell>
          <cell r="F7100" t="str">
            <v xml:space="preserve">08   </v>
          </cell>
          <cell r="G7100" t="str">
            <v xml:space="preserve">D    </v>
          </cell>
          <cell r="I7100" t="str">
            <v xml:space="preserve">L    </v>
          </cell>
          <cell r="J7100">
            <v>5</v>
          </cell>
        </row>
        <row r="7101">
          <cell r="B7101">
            <v>3799238</v>
          </cell>
          <cell r="C7101" t="str">
            <v xml:space="preserve">HANGARD   </v>
          </cell>
          <cell r="D7101" t="str">
            <v xml:space="preserve">10/100 CT </v>
          </cell>
          <cell r="E7101" t="str">
            <v xml:space="preserve">PICK BAMBOO PADDLE 6          </v>
          </cell>
          <cell r="F7101" t="str">
            <v xml:space="preserve">08   </v>
          </cell>
          <cell r="G7101" t="str">
            <v xml:space="preserve">D    </v>
          </cell>
          <cell r="I7101" t="str">
            <v xml:space="preserve">N    </v>
          </cell>
          <cell r="J7101" t="e">
            <v>#N/A</v>
          </cell>
        </row>
        <row r="7102">
          <cell r="B7102">
            <v>9459454</v>
          </cell>
          <cell r="C7102" t="str">
            <v xml:space="preserve">SABERT    </v>
          </cell>
          <cell r="D7102" t="str">
            <v xml:space="preserve">1/500CT   </v>
          </cell>
          <cell r="E7102" t="str">
            <v xml:space="preserve">BOWL PLASTIC BLK SQUARE 16OZ  </v>
          </cell>
          <cell r="F7102" t="str">
            <v xml:space="preserve">08   </v>
          </cell>
          <cell r="G7102" t="str">
            <v xml:space="preserve">D    </v>
          </cell>
          <cell r="I7102" t="str">
            <v xml:space="preserve">L    </v>
          </cell>
          <cell r="J7102" t="e">
            <v>#N/A</v>
          </cell>
        </row>
        <row r="7103">
          <cell r="B7103">
            <v>693747</v>
          </cell>
          <cell r="C7103" t="str">
            <v xml:space="preserve">FABRKAL   </v>
          </cell>
          <cell r="D7103" t="str">
            <v xml:space="preserve">25/100 CT </v>
          </cell>
          <cell r="E7103" t="str">
            <v xml:space="preserve">CUP PLASTIC TRANS 5 OZ        </v>
          </cell>
          <cell r="F7103" t="str">
            <v xml:space="preserve">08   </v>
          </cell>
          <cell r="G7103" t="str">
            <v xml:space="preserve">D    </v>
          </cell>
          <cell r="I7103" t="str">
            <v xml:space="preserve">L    </v>
          </cell>
          <cell r="J7103">
            <v>18</v>
          </cell>
        </row>
        <row r="7104">
          <cell r="B7104">
            <v>1162526</v>
          </cell>
          <cell r="C7104" t="str">
            <v xml:space="preserve">INGLESE   </v>
          </cell>
          <cell r="D7104" t="str">
            <v xml:space="preserve">50/18X2"  </v>
          </cell>
          <cell r="E7104" t="str">
            <v xml:space="preserve">BOX PIZZA CHCGO KRAFT PLAIN   </v>
          </cell>
          <cell r="F7104" t="str">
            <v xml:space="preserve">08   </v>
          </cell>
          <cell r="G7104" t="str">
            <v xml:space="preserve">D    </v>
          </cell>
          <cell r="I7104" t="str">
            <v xml:space="preserve">N    </v>
          </cell>
          <cell r="J7104">
            <v>32</v>
          </cell>
        </row>
        <row r="7105">
          <cell r="B7105">
            <v>8071536</v>
          </cell>
          <cell r="C7105" t="str">
            <v xml:space="preserve">ANCHPKG   </v>
          </cell>
          <cell r="D7105" t="str">
            <v xml:space="preserve">250/48 OZ </v>
          </cell>
          <cell r="E7105" t="str">
            <v xml:space="preserve">PLATTER PLAS BLK 10X7X2 58592 </v>
          </cell>
          <cell r="F7105" t="str">
            <v xml:space="preserve">08   </v>
          </cell>
          <cell r="G7105" t="str">
            <v xml:space="preserve">D    </v>
          </cell>
          <cell r="I7105" t="str">
            <v xml:space="preserve">L    </v>
          </cell>
          <cell r="J7105">
            <v>0</v>
          </cell>
        </row>
        <row r="7106">
          <cell r="B7106">
            <v>8154587</v>
          </cell>
          <cell r="C7106" t="str">
            <v xml:space="preserve">EARTHCH   </v>
          </cell>
          <cell r="D7106" t="str">
            <v xml:space="preserve">24/100CT  </v>
          </cell>
          <cell r="E7106" t="str">
            <v>LID PLAS CLR PLA F/2OZ PRTN EC</v>
          </cell>
          <cell r="F7106" t="str">
            <v xml:space="preserve">08   </v>
          </cell>
          <cell r="G7106" t="str">
            <v xml:space="preserve">D    </v>
          </cell>
          <cell r="I7106" t="str">
            <v xml:space="preserve">N    </v>
          </cell>
          <cell r="J7106">
            <v>30</v>
          </cell>
        </row>
        <row r="7107">
          <cell r="B7107">
            <v>1909900</v>
          </cell>
          <cell r="C7107" t="str">
            <v xml:space="preserve">PACTIV    </v>
          </cell>
          <cell r="D7107" t="str">
            <v xml:space="preserve">4/125CT   </v>
          </cell>
          <cell r="E7107" t="str">
            <v xml:space="preserve">PLATE FOAM WHT XL 9 1CMP LAM  </v>
          </cell>
          <cell r="F7107" t="str">
            <v xml:space="preserve">08   </v>
          </cell>
          <cell r="G7107" t="str">
            <v xml:space="preserve">D    </v>
          </cell>
          <cell r="I7107" t="str">
            <v xml:space="preserve">L    </v>
          </cell>
          <cell r="J7107">
            <v>20</v>
          </cell>
        </row>
        <row r="7108">
          <cell r="B7108">
            <v>1993692</v>
          </cell>
          <cell r="C7108" t="str">
            <v xml:space="preserve">SYSTRNZ   </v>
          </cell>
          <cell r="D7108" t="str">
            <v xml:space="preserve">24/50CT   </v>
          </cell>
          <cell r="E7108" t="str">
            <v xml:space="preserve">CUP PAPER CLD POLY 7OZ        </v>
          </cell>
          <cell r="F7108" t="str">
            <v xml:space="preserve">08   </v>
          </cell>
          <cell r="G7108" t="str">
            <v xml:space="preserve">D    </v>
          </cell>
          <cell r="I7108" t="str">
            <v xml:space="preserve">N    </v>
          </cell>
          <cell r="J7108">
            <v>52</v>
          </cell>
        </row>
        <row r="7109">
          <cell r="B7109">
            <v>7963253</v>
          </cell>
          <cell r="C7109" t="str">
            <v xml:space="preserve">SYS CLS   </v>
          </cell>
          <cell r="D7109" t="str">
            <v xml:space="preserve">1/1000CT  </v>
          </cell>
          <cell r="E7109" t="str">
            <v>SPOON SOUP PLAS WHT MEDHVY MDL</v>
          </cell>
          <cell r="F7109" t="str">
            <v xml:space="preserve">08   </v>
          </cell>
          <cell r="G7109" t="str">
            <v xml:space="preserve">D    </v>
          </cell>
          <cell r="I7109" t="str">
            <v xml:space="preserve">N    </v>
          </cell>
          <cell r="J7109">
            <v>37</v>
          </cell>
        </row>
        <row r="7110">
          <cell r="B7110">
            <v>191397</v>
          </cell>
          <cell r="C7110" t="str">
            <v xml:space="preserve">SYS CLS   </v>
          </cell>
          <cell r="D7110" t="str">
            <v xml:space="preserve">24/400CT  </v>
          </cell>
          <cell r="E7110" t="str">
            <v>STRAW PLAS WRPD FLEX WHT 7.625</v>
          </cell>
          <cell r="F7110" t="str">
            <v xml:space="preserve">08   </v>
          </cell>
          <cell r="G7110" t="str">
            <v xml:space="preserve">D    </v>
          </cell>
          <cell r="I7110" t="str">
            <v xml:space="preserve">N    </v>
          </cell>
          <cell r="J7110">
            <v>66</v>
          </cell>
        </row>
        <row r="7111">
          <cell r="B7111">
            <v>5961255</v>
          </cell>
          <cell r="C7111" t="str">
            <v xml:space="preserve">FABRKAL   </v>
          </cell>
          <cell r="D7111" t="str">
            <v xml:space="preserve">20/50CT   </v>
          </cell>
          <cell r="E7111" t="str">
            <v xml:space="preserve">CUP PLAS CLEAR 9 OZ           </v>
          </cell>
          <cell r="F7111" t="str">
            <v xml:space="preserve">08   </v>
          </cell>
          <cell r="G7111" t="str">
            <v xml:space="preserve">D    </v>
          </cell>
          <cell r="I7111" t="str">
            <v xml:space="preserve">L    </v>
          </cell>
          <cell r="J7111">
            <v>68</v>
          </cell>
        </row>
        <row r="7112">
          <cell r="B7112">
            <v>5221389</v>
          </cell>
          <cell r="C7112" t="str">
            <v xml:space="preserve">SABERT    </v>
          </cell>
          <cell r="D7112" t="str">
            <v xml:space="preserve">500/8 OZ  </v>
          </cell>
          <cell r="E7112" t="str">
            <v xml:space="preserve">BOWL PLAS BLK RND MICROWVBL   </v>
          </cell>
          <cell r="F7112" t="str">
            <v xml:space="preserve">08   </v>
          </cell>
          <cell r="G7112" t="str">
            <v xml:space="preserve">D    </v>
          </cell>
          <cell r="I7112" t="str">
            <v xml:space="preserve">N    </v>
          </cell>
          <cell r="J7112">
            <v>80</v>
          </cell>
        </row>
        <row r="7113">
          <cell r="B7113">
            <v>1995192</v>
          </cell>
          <cell r="C7113" t="str">
            <v xml:space="preserve">SYS CLS   </v>
          </cell>
          <cell r="D7113" t="str">
            <v xml:space="preserve">20/25CT   </v>
          </cell>
          <cell r="E7113" t="str">
            <v xml:space="preserve">CONTAINER PAPER RND WHT 8OZ   </v>
          </cell>
          <cell r="F7113" t="str">
            <v xml:space="preserve">08   </v>
          </cell>
          <cell r="G7113" t="str">
            <v xml:space="preserve">D    </v>
          </cell>
          <cell r="I7113" t="str">
            <v xml:space="preserve">N    </v>
          </cell>
          <cell r="J7113">
            <v>133</v>
          </cell>
        </row>
        <row r="7114">
          <cell r="B7114">
            <v>5249727</v>
          </cell>
          <cell r="C7114" t="str">
            <v xml:space="preserve">VIGO      </v>
          </cell>
          <cell r="D7114" t="str">
            <v xml:space="preserve">2/5 LB    </v>
          </cell>
          <cell r="E7114" t="str">
            <v xml:space="preserve">BREAD CRUMB ITALIAN           </v>
          </cell>
          <cell r="F7114" t="str">
            <v xml:space="preserve">07   </v>
          </cell>
          <cell r="G7114" t="str">
            <v xml:space="preserve">D    </v>
          </cell>
          <cell r="I7114" t="str">
            <v xml:space="preserve">L    </v>
          </cell>
          <cell r="J7114">
            <v>22</v>
          </cell>
        </row>
        <row r="7115">
          <cell r="B7115">
            <v>6199251</v>
          </cell>
          <cell r="C7115" t="str">
            <v xml:space="preserve">KELLOGG   </v>
          </cell>
          <cell r="D7115" t="str">
            <v xml:space="preserve">70/.88 OZ </v>
          </cell>
          <cell r="E7115" t="str">
            <v>CEREAL RICE KRISPIES INDIV BOX</v>
          </cell>
          <cell r="F7115" t="str">
            <v xml:space="preserve">07   </v>
          </cell>
          <cell r="G7115" t="str">
            <v xml:space="preserve">D    </v>
          </cell>
          <cell r="I7115" t="str">
            <v xml:space="preserve">N    </v>
          </cell>
          <cell r="J7115">
            <v>21</v>
          </cell>
        </row>
        <row r="7116">
          <cell r="B7116">
            <v>1724511</v>
          </cell>
          <cell r="C7116" t="str">
            <v xml:space="preserve">REDYCRE   </v>
          </cell>
          <cell r="D7116" t="str">
            <v xml:space="preserve">6/46 OZ   </v>
          </cell>
          <cell r="E7116" t="str">
            <v xml:space="preserve">WATER THICK CLR NECTAR        </v>
          </cell>
          <cell r="F7116" t="str">
            <v xml:space="preserve">01   </v>
          </cell>
          <cell r="G7116" t="str">
            <v xml:space="preserve">D    </v>
          </cell>
          <cell r="I7116" t="str">
            <v xml:space="preserve">L    </v>
          </cell>
          <cell r="J7116">
            <v>28</v>
          </cell>
        </row>
        <row r="7117">
          <cell r="B7117">
            <v>9901981</v>
          </cell>
          <cell r="C7117" t="str">
            <v xml:space="preserve">STBSODA   </v>
          </cell>
          <cell r="D7117" t="str">
            <v xml:space="preserve">18/12 OZ  </v>
          </cell>
          <cell r="E7117" t="str">
            <v xml:space="preserve">SODA BLK CHERRY CAN           </v>
          </cell>
          <cell r="F7117" t="str">
            <v xml:space="preserve">07   </v>
          </cell>
          <cell r="G7117" t="str">
            <v xml:space="preserve">D    </v>
          </cell>
          <cell r="I7117" t="str">
            <v xml:space="preserve">L    </v>
          </cell>
          <cell r="J7117">
            <v>3</v>
          </cell>
        </row>
        <row r="7118">
          <cell r="B7118">
            <v>4811469</v>
          </cell>
          <cell r="C7118" t="str">
            <v xml:space="preserve">NABISCO   </v>
          </cell>
          <cell r="D7118" t="str">
            <v xml:space="preserve">100/2 PK  </v>
          </cell>
          <cell r="E7118" t="str">
            <v xml:space="preserve">COOKIE OATML RSN CINNAMON     </v>
          </cell>
          <cell r="F7118" t="str">
            <v xml:space="preserve">07   </v>
          </cell>
          <cell r="G7118" t="str">
            <v xml:space="preserve">D    </v>
          </cell>
          <cell r="I7118" t="str">
            <v xml:space="preserve">N    </v>
          </cell>
          <cell r="J7118">
            <v>0</v>
          </cell>
        </row>
        <row r="7119">
          <cell r="B7119">
            <v>4743621</v>
          </cell>
          <cell r="C7119" t="str">
            <v xml:space="preserve">MTN DEW   </v>
          </cell>
          <cell r="D7119" t="str">
            <v xml:space="preserve">24/12 OZ  </v>
          </cell>
          <cell r="E7119" t="str">
            <v xml:space="preserve">SODA MOUNTAIN DEW             </v>
          </cell>
          <cell r="F7119" t="str">
            <v xml:space="preserve">07   </v>
          </cell>
          <cell r="G7119" t="str">
            <v xml:space="preserve">D    </v>
          </cell>
          <cell r="I7119" t="str">
            <v xml:space="preserve">N    </v>
          </cell>
          <cell r="J7119">
            <v>12</v>
          </cell>
        </row>
        <row r="7120">
          <cell r="B7120">
            <v>3713138</v>
          </cell>
          <cell r="C7120" t="str">
            <v xml:space="preserve">KRAFT     </v>
          </cell>
          <cell r="D7120" t="str">
            <v>200/7/16OZ</v>
          </cell>
          <cell r="E7120" t="str">
            <v xml:space="preserve">SAUCE BBQ ORIG POUCH          </v>
          </cell>
          <cell r="F7120" t="str">
            <v xml:space="preserve">07   </v>
          </cell>
          <cell r="G7120" t="str">
            <v xml:space="preserve">D    </v>
          </cell>
          <cell r="I7120" t="str">
            <v xml:space="preserve">L    </v>
          </cell>
          <cell r="J7120">
            <v>76</v>
          </cell>
        </row>
        <row r="7121">
          <cell r="B7121">
            <v>8525644</v>
          </cell>
          <cell r="C7121" t="str">
            <v xml:space="preserve">S&amp;D       </v>
          </cell>
          <cell r="D7121" t="str">
            <v xml:space="preserve">12/2 LB   </v>
          </cell>
          <cell r="E7121" t="str">
            <v xml:space="preserve">COFFEE GRND GOURM QUALITY     </v>
          </cell>
          <cell r="F7121" t="str">
            <v xml:space="preserve">12   </v>
          </cell>
          <cell r="G7121" t="str">
            <v xml:space="preserve">D    </v>
          </cell>
          <cell r="I7121" t="str">
            <v xml:space="preserve">L    </v>
          </cell>
          <cell r="J7121" t="e">
            <v>#N/A</v>
          </cell>
        </row>
        <row r="7122">
          <cell r="B7122">
            <v>6990038</v>
          </cell>
          <cell r="C7122" t="str">
            <v xml:space="preserve">NABISCO   </v>
          </cell>
          <cell r="D7122" t="str">
            <v xml:space="preserve">48/1 OZ   </v>
          </cell>
          <cell r="E7122" t="str">
            <v xml:space="preserve">COOKIE NUTTER BUTR BITES      </v>
          </cell>
          <cell r="F7122" t="str">
            <v xml:space="preserve">07   </v>
          </cell>
          <cell r="G7122" t="str">
            <v xml:space="preserve">D    </v>
          </cell>
          <cell r="I7122" t="str">
            <v xml:space="preserve">N    </v>
          </cell>
          <cell r="J7122">
            <v>0</v>
          </cell>
        </row>
        <row r="7123">
          <cell r="B7123">
            <v>7558299</v>
          </cell>
          <cell r="C7123" t="str">
            <v xml:space="preserve">KELLOGG   </v>
          </cell>
          <cell r="D7123" t="str">
            <v xml:space="preserve">4/20 CT   </v>
          </cell>
          <cell r="E7123" t="str">
            <v xml:space="preserve">SNACK BAR RICE KRISPIES TREAT </v>
          </cell>
          <cell r="F7123" t="str">
            <v xml:space="preserve">07   </v>
          </cell>
          <cell r="G7123" t="str">
            <v xml:space="preserve">D    </v>
          </cell>
          <cell r="I7123" t="str">
            <v xml:space="preserve">N    </v>
          </cell>
          <cell r="J7123">
            <v>117</v>
          </cell>
        </row>
        <row r="7124">
          <cell r="B7124">
            <v>3648102</v>
          </cell>
          <cell r="C7124" t="str">
            <v xml:space="preserve">BRINKER   </v>
          </cell>
          <cell r="D7124" t="str">
            <v xml:space="preserve">8/2 LB    </v>
          </cell>
          <cell r="E7124" t="str">
            <v xml:space="preserve">LETTUCE CHOPPED ROMAINE       </v>
          </cell>
          <cell r="F7124" t="str">
            <v xml:space="preserve">11   </v>
          </cell>
          <cell r="G7124" t="str">
            <v xml:space="preserve">C    </v>
          </cell>
          <cell r="I7124" t="str">
            <v xml:space="preserve">C    </v>
          </cell>
          <cell r="J7124">
            <v>32</v>
          </cell>
        </row>
        <row r="7125">
          <cell r="B7125">
            <v>2748327</v>
          </cell>
          <cell r="C7125" t="str">
            <v xml:space="preserve">ATALNTA   </v>
          </cell>
          <cell r="D7125" t="str">
            <v xml:space="preserve">2/10 LB   </v>
          </cell>
          <cell r="E7125" t="str">
            <v xml:space="preserve">OLIVE KALAMATA LG PITTED      </v>
          </cell>
          <cell r="F7125" t="str">
            <v xml:space="preserve">07   </v>
          </cell>
          <cell r="G7125" t="str">
            <v xml:space="preserve">D    </v>
          </cell>
          <cell r="I7125" t="str">
            <v xml:space="preserve">L    </v>
          </cell>
          <cell r="J7125">
            <v>18</v>
          </cell>
        </row>
        <row r="7126">
          <cell r="B7126">
            <v>5064567</v>
          </cell>
          <cell r="C7126" t="str">
            <v>YOPLAIT</v>
          </cell>
          <cell r="D7126" t="str">
            <v xml:space="preserve">   8/5 OZ  </v>
          </cell>
          <cell r="E7126" t="str">
            <v>YOGURT VANILLA FRCH STY OUI</v>
          </cell>
          <cell r="F7126">
            <v>2</v>
          </cell>
          <cell r="G7126" t="str">
            <v>C</v>
          </cell>
          <cell r="I7126" t="str">
            <v xml:space="preserve"> </v>
          </cell>
          <cell r="J7126">
            <v>19</v>
          </cell>
        </row>
        <row r="7127">
          <cell r="B7127">
            <v>7081691</v>
          </cell>
          <cell r="C7127" t="str">
            <v>BUONABF</v>
          </cell>
          <cell r="D7127" t="str">
            <v xml:space="preserve">   1/3 GAL </v>
          </cell>
          <cell r="E7127" t="str">
            <v>ICE CREAM CHOC PNTBUTTER</v>
          </cell>
          <cell r="F7127">
            <v>2</v>
          </cell>
          <cell r="G7127" t="str">
            <v>F</v>
          </cell>
          <cell r="I7127" t="str">
            <v>C</v>
          </cell>
          <cell r="J7127">
            <v>18</v>
          </cell>
        </row>
        <row r="7128">
          <cell r="B7128">
            <v>2270052</v>
          </cell>
          <cell r="C7128" t="str">
            <v>GR LAKE</v>
          </cell>
          <cell r="D7128" t="str">
            <v xml:space="preserve">   4/2.5 LB</v>
          </cell>
          <cell r="E7128" t="str">
            <v>CHEESE SWISS SLI RAP .5OZ</v>
          </cell>
          <cell r="F7128">
            <v>2</v>
          </cell>
          <cell r="G7128" t="str">
            <v>C</v>
          </cell>
          <cell r="I7128" t="str">
            <v>L</v>
          </cell>
          <cell r="J7128">
            <v>48</v>
          </cell>
        </row>
        <row r="7129">
          <cell r="B7129">
            <v>1810237</v>
          </cell>
          <cell r="C7129" t="str">
            <v>SWISS</v>
          </cell>
          <cell r="D7129" t="str">
            <v xml:space="preserve">   2/6#    </v>
          </cell>
          <cell r="E7129" t="str">
            <v>CHEESE GRUYERE CUTS</v>
          </cell>
          <cell r="F7129">
            <v>2</v>
          </cell>
          <cell r="G7129" t="str">
            <v>C</v>
          </cell>
          <cell r="I7129" t="str">
            <v xml:space="preserve"> </v>
          </cell>
          <cell r="J7129">
            <v>18</v>
          </cell>
        </row>
        <row r="7130">
          <cell r="B7130">
            <v>6294623</v>
          </cell>
          <cell r="C7130" t="str">
            <v>CAB</v>
          </cell>
          <cell r="D7130" t="str">
            <v xml:space="preserve">  40/4 OZ  </v>
          </cell>
          <cell r="E7130" t="str">
            <v>BEEF PATTY CHUCK CKD SEA HS</v>
          </cell>
          <cell r="F7130">
            <v>3</v>
          </cell>
          <cell r="G7130" t="str">
            <v>F</v>
          </cell>
          <cell r="I7130" t="str">
            <v xml:space="preserve"> </v>
          </cell>
          <cell r="J7130">
            <v>18</v>
          </cell>
        </row>
        <row r="7131">
          <cell r="B7131">
            <v>2396208</v>
          </cell>
          <cell r="C7131" t="str">
            <v>AREZCLS</v>
          </cell>
          <cell r="D7131" t="str">
            <v xml:space="preserve">   1/10 LB </v>
          </cell>
          <cell r="E7131" t="str">
            <v>VEAL FRITTER BRD RAW 4 OZ</v>
          </cell>
          <cell r="F7131">
            <v>3</v>
          </cell>
          <cell r="G7131" t="str">
            <v>F</v>
          </cell>
          <cell r="I7131" t="str">
            <v xml:space="preserve"> </v>
          </cell>
          <cell r="J7131">
            <v>18</v>
          </cell>
        </row>
        <row r="7132">
          <cell r="B7132">
            <v>5935358</v>
          </cell>
          <cell r="C7132" t="str">
            <v>PACKER</v>
          </cell>
          <cell r="D7132" t="str">
            <v xml:space="preserve">   1/65#AVG</v>
          </cell>
          <cell r="E7132" t="str">
            <v>BEEF ROUND BTM FLAT</v>
          </cell>
          <cell r="F7132">
            <v>3</v>
          </cell>
          <cell r="G7132" t="str">
            <v>C</v>
          </cell>
          <cell r="I7132" t="str">
            <v xml:space="preserve"> </v>
          </cell>
          <cell r="J7132">
            <v>18</v>
          </cell>
        </row>
        <row r="7133">
          <cell r="B7133">
            <v>3432343</v>
          </cell>
          <cell r="C7133" t="str">
            <v>FARMLND</v>
          </cell>
          <cell r="D7133" t="str">
            <v xml:space="preserve">   2/15LB  </v>
          </cell>
          <cell r="E7133" t="str">
            <v>BACON SLAB 16/20 GF</v>
          </cell>
          <cell r="F7133">
            <v>3</v>
          </cell>
          <cell r="G7133" t="str">
            <v>F</v>
          </cell>
          <cell r="I7133" t="str">
            <v>L</v>
          </cell>
          <cell r="J7133">
            <v>18</v>
          </cell>
        </row>
        <row r="7134">
          <cell r="B7134">
            <v>1402670</v>
          </cell>
          <cell r="C7134" t="str">
            <v>RAISRVR</v>
          </cell>
          <cell r="D7134" t="str">
            <v xml:space="preserve">   1/15#   </v>
          </cell>
          <cell r="E7134" t="str">
            <v>HAM CKD JAMBON DE PARIS</v>
          </cell>
          <cell r="F7134">
            <v>3</v>
          </cell>
          <cell r="G7134" t="str">
            <v>C</v>
          </cell>
          <cell r="I7134" t="str">
            <v xml:space="preserve"> </v>
          </cell>
          <cell r="J7134">
            <v>18</v>
          </cell>
        </row>
        <row r="7135">
          <cell r="B7135">
            <v>1478064</v>
          </cell>
          <cell r="C7135" t="str">
            <v>FARMLND</v>
          </cell>
          <cell r="D7135" t="str">
            <v xml:space="preserve">   1/30#AVG</v>
          </cell>
          <cell r="E7135" t="str">
            <v>PORK RIB ST LOUIS 2.25/DN</v>
          </cell>
          <cell r="F7135">
            <v>3</v>
          </cell>
          <cell r="G7135" t="str">
            <v>F</v>
          </cell>
          <cell r="I7135" t="str">
            <v>L</v>
          </cell>
          <cell r="J7135">
            <v>18</v>
          </cell>
        </row>
        <row r="7136">
          <cell r="B7136">
            <v>1166248</v>
          </cell>
          <cell r="C7136" t="str">
            <v>PACKER</v>
          </cell>
          <cell r="D7136" t="str">
            <v xml:space="preserve">   6/3 LB  </v>
          </cell>
          <cell r="E7136" t="str">
            <v>CRAB CLAW SNOW CKTL 16/20 CT</v>
          </cell>
          <cell r="F7136">
            <v>4</v>
          </cell>
          <cell r="G7136" t="str">
            <v>F</v>
          </cell>
          <cell r="I7136" t="str">
            <v xml:space="preserve"> </v>
          </cell>
          <cell r="J7136">
            <v>18</v>
          </cell>
        </row>
        <row r="7137">
          <cell r="B7137">
            <v>4707655</v>
          </cell>
          <cell r="C7137" t="str">
            <v>PORTIMP</v>
          </cell>
          <cell r="D7137" t="str">
            <v xml:space="preserve">   1/10 LB </v>
          </cell>
          <cell r="E7137" t="str">
            <v>COD ATL LOIN CF IQF 6OZ ASIA</v>
          </cell>
          <cell r="F7137">
            <v>4</v>
          </cell>
          <cell r="G7137" t="str">
            <v>F</v>
          </cell>
          <cell r="I7137" t="str">
            <v xml:space="preserve"> </v>
          </cell>
          <cell r="J7137">
            <v>18</v>
          </cell>
        </row>
        <row r="7138">
          <cell r="B7138">
            <v>4888220</v>
          </cell>
          <cell r="C7138" t="str">
            <v>KINGDOM</v>
          </cell>
          <cell r="D7138" t="str">
            <v xml:space="preserve">   1/40 LB </v>
          </cell>
          <cell r="E7138" t="str">
            <v>CHICKEN THIGH BNLS SKLS</v>
          </cell>
          <cell r="F7138">
            <v>5</v>
          </cell>
          <cell r="G7138" t="str">
            <v>C</v>
          </cell>
          <cell r="I7138" t="str">
            <v>L</v>
          </cell>
          <cell r="J7138">
            <v>18</v>
          </cell>
        </row>
        <row r="7139">
          <cell r="B7139">
            <v>7338718</v>
          </cell>
          <cell r="C7139" t="str">
            <v>MORNSTR</v>
          </cell>
          <cell r="D7139" t="str">
            <v xml:space="preserve"> 212/.75OZ </v>
          </cell>
          <cell r="E7139" t="str">
            <v>VEGETABLE VEG CHICKEN NUG</v>
          </cell>
          <cell r="F7139">
            <v>6</v>
          </cell>
          <cell r="G7139" t="str">
            <v>F</v>
          </cell>
          <cell r="I7139" t="str">
            <v xml:space="preserve"> </v>
          </cell>
          <cell r="J7139">
            <v>18</v>
          </cell>
        </row>
        <row r="7140">
          <cell r="B7140">
            <v>3155918</v>
          </cell>
          <cell r="C7140" t="str">
            <v>SWEETST</v>
          </cell>
          <cell r="D7140" t="str">
            <v xml:space="preserve">   2/133 OZ</v>
          </cell>
          <cell r="E7140" t="str">
            <v>CAKE LYR CHOC 12 SLI</v>
          </cell>
          <cell r="F7140">
            <v>6</v>
          </cell>
          <cell r="G7140" t="str">
            <v>F</v>
          </cell>
          <cell r="I7140" t="str">
            <v xml:space="preserve"> </v>
          </cell>
          <cell r="J7140">
            <v>18</v>
          </cell>
        </row>
        <row r="7141">
          <cell r="B7141">
            <v>6986475</v>
          </cell>
          <cell r="C7141" t="str">
            <v>SYS IMP</v>
          </cell>
          <cell r="D7141" t="str">
            <v xml:space="preserve">   1/100 CT</v>
          </cell>
          <cell r="E7141" t="str">
            <v>APTZR VEGETABLE SPRINGROLL</v>
          </cell>
          <cell r="F7141">
            <v>6</v>
          </cell>
          <cell r="G7141" t="str">
            <v>F</v>
          </cell>
          <cell r="I7141" t="str">
            <v xml:space="preserve"> </v>
          </cell>
          <cell r="J7141">
            <v>18</v>
          </cell>
        </row>
        <row r="7142">
          <cell r="B7142">
            <v>7031797</v>
          </cell>
          <cell r="C7142" t="str">
            <v>WHICHWH</v>
          </cell>
          <cell r="D7142" t="str">
            <v xml:space="preserve"> 108/2.5 OZ</v>
          </cell>
          <cell r="E7142" t="str">
            <v>COOKIE M&amp;M BKD WRPD 2.5 OZ FZN</v>
          </cell>
          <cell r="F7142">
            <v>6</v>
          </cell>
          <cell r="G7142" t="str">
            <v>F</v>
          </cell>
          <cell r="I7142" t="str">
            <v>C</v>
          </cell>
          <cell r="J7142">
            <v>18</v>
          </cell>
        </row>
        <row r="7143">
          <cell r="B7143">
            <v>1010024</v>
          </cell>
          <cell r="C7143" t="str">
            <v>RICHS</v>
          </cell>
          <cell r="D7143" t="str">
            <v xml:space="preserve"> 180/1.25OZ</v>
          </cell>
          <cell r="E7143" t="str">
            <v>DOUGH ROLL POTATO</v>
          </cell>
          <cell r="F7143">
            <v>6</v>
          </cell>
          <cell r="G7143" t="str">
            <v>F</v>
          </cell>
          <cell r="I7143" t="str">
            <v xml:space="preserve"> </v>
          </cell>
          <cell r="J7143">
            <v>18</v>
          </cell>
        </row>
        <row r="7144">
          <cell r="B7144">
            <v>7105397</v>
          </cell>
          <cell r="C7144" t="str">
            <v>PALMRST</v>
          </cell>
          <cell r="D7144" t="str">
            <v xml:space="preserve">   2/10"   </v>
          </cell>
          <cell r="E7144" t="str">
            <v>CAKE CARROT 4 LYR 10IN 14 SLI</v>
          </cell>
          <cell r="F7144">
            <v>6</v>
          </cell>
          <cell r="G7144" t="str">
            <v>F</v>
          </cell>
          <cell r="I7144" t="str">
            <v>C</v>
          </cell>
          <cell r="J7144">
            <v>18</v>
          </cell>
        </row>
        <row r="7145">
          <cell r="B7145">
            <v>644286</v>
          </cell>
          <cell r="C7145" t="str">
            <v>BKRSIMP</v>
          </cell>
          <cell r="D7145" t="str">
            <v xml:space="preserve">  15/12.5OZ</v>
          </cell>
          <cell r="E7145" t="str">
            <v>BREAD BAGUETTE FRNCH RSTIC PBK</v>
          </cell>
          <cell r="F7145">
            <v>6</v>
          </cell>
          <cell r="G7145" t="str">
            <v>F</v>
          </cell>
          <cell r="I7145" t="str">
            <v xml:space="preserve"> </v>
          </cell>
          <cell r="J7145">
            <v>18</v>
          </cell>
        </row>
        <row r="7146">
          <cell r="B7146">
            <v>6130787</v>
          </cell>
          <cell r="C7146" t="str">
            <v>SPR VLY</v>
          </cell>
          <cell r="D7146" t="str">
            <v xml:space="preserve">   6/12 OA </v>
          </cell>
          <cell r="E7146" t="str">
            <v>DINNER KOSHER CHS RAVIOLI</v>
          </cell>
          <cell r="F7146">
            <v>6</v>
          </cell>
          <cell r="G7146" t="str">
            <v>F</v>
          </cell>
          <cell r="I7146" t="str">
            <v xml:space="preserve"> </v>
          </cell>
          <cell r="J7146">
            <v>3</v>
          </cell>
        </row>
        <row r="7147">
          <cell r="B7147">
            <v>4240479</v>
          </cell>
          <cell r="C7147" t="str">
            <v xml:space="preserve">DICKNSN   </v>
          </cell>
          <cell r="D7147" t="str">
            <v xml:space="preserve">6/#10     </v>
          </cell>
          <cell r="E7147" t="str">
            <v xml:space="preserve">PRESERVE STRAWBERRY           </v>
          </cell>
          <cell r="F7147" t="str">
            <v xml:space="preserve">07   </v>
          </cell>
          <cell r="G7147" t="str">
            <v xml:space="preserve">D    </v>
          </cell>
          <cell r="I7147" t="str">
            <v xml:space="preserve">N    </v>
          </cell>
          <cell r="J7147">
            <v>18</v>
          </cell>
        </row>
        <row r="7148">
          <cell r="B7148">
            <v>7078320</v>
          </cell>
          <cell r="C7148" t="str">
            <v xml:space="preserve">FRENCHS   </v>
          </cell>
          <cell r="D7148" t="str">
            <v xml:space="preserve">500/7 G   </v>
          </cell>
          <cell r="E7148" t="str">
            <v xml:space="preserve">MUSTARD YELLOW PKTS           </v>
          </cell>
          <cell r="F7148" t="str">
            <v xml:space="preserve">07   </v>
          </cell>
          <cell r="G7148" t="str">
            <v xml:space="preserve">D    </v>
          </cell>
          <cell r="I7148" t="str">
            <v xml:space="preserve">N    </v>
          </cell>
          <cell r="J7148">
            <v>18</v>
          </cell>
        </row>
        <row r="7149">
          <cell r="B7149">
            <v>2809204</v>
          </cell>
          <cell r="C7149" t="str">
            <v xml:space="preserve">NANDOS    </v>
          </cell>
          <cell r="D7149" t="str">
            <v xml:space="preserve">4/3.9KG   </v>
          </cell>
          <cell r="E7149" t="str">
            <v xml:space="preserve">SAUCE LEMON &amp; HERB BULK USA   </v>
          </cell>
          <cell r="F7149" t="str">
            <v xml:space="preserve">07   </v>
          </cell>
          <cell r="G7149" t="str">
            <v xml:space="preserve">D    </v>
          </cell>
          <cell r="I7149" t="str">
            <v xml:space="preserve">C    </v>
          </cell>
          <cell r="J7149">
            <v>22</v>
          </cell>
        </row>
        <row r="7150">
          <cell r="B7150">
            <v>3346105</v>
          </cell>
          <cell r="C7150" t="str">
            <v xml:space="preserve">MARZETI   </v>
          </cell>
          <cell r="D7150" t="str">
            <v xml:space="preserve">2/1 GAL   </v>
          </cell>
          <cell r="E7150" t="str">
            <v xml:space="preserve">SAUCE CHILE HABANERO TROPICAL </v>
          </cell>
          <cell r="F7150" t="str">
            <v xml:space="preserve">07   </v>
          </cell>
          <cell r="G7150" t="str">
            <v xml:space="preserve">D    </v>
          </cell>
          <cell r="I7150" t="str">
            <v xml:space="preserve">N    </v>
          </cell>
          <cell r="J7150">
            <v>18</v>
          </cell>
        </row>
        <row r="7151">
          <cell r="B7151">
            <v>2112100</v>
          </cell>
          <cell r="C7151" t="str">
            <v>EDYDREY</v>
          </cell>
          <cell r="D7151" t="str">
            <v xml:space="preserve">   1/3 GAL </v>
          </cell>
          <cell r="E7151" t="str">
            <v>ICE CREAM SPUMONI</v>
          </cell>
          <cell r="F7151">
            <v>2</v>
          </cell>
          <cell r="G7151" t="str">
            <v>F</v>
          </cell>
          <cell r="I7151" t="str">
            <v>L</v>
          </cell>
          <cell r="J7151">
            <v>18</v>
          </cell>
        </row>
        <row r="7152">
          <cell r="B7152">
            <v>5229562</v>
          </cell>
          <cell r="C7152" t="str">
            <v xml:space="preserve">IMP/MCC   </v>
          </cell>
          <cell r="D7152" t="str">
            <v xml:space="preserve">6/12 OZ   </v>
          </cell>
          <cell r="E7152" t="str">
            <v xml:space="preserve">SEASONING POULTRY             </v>
          </cell>
          <cell r="F7152" t="str">
            <v xml:space="preserve">07   </v>
          </cell>
          <cell r="G7152" t="str">
            <v xml:space="preserve">D    </v>
          </cell>
          <cell r="I7152" t="str">
            <v xml:space="preserve">N    </v>
          </cell>
          <cell r="J7152">
            <v>18</v>
          </cell>
        </row>
        <row r="7153">
          <cell r="B7153">
            <v>4045761</v>
          </cell>
          <cell r="C7153" t="str">
            <v xml:space="preserve">GM        </v>
          </cell>
          <cell r="D7153" t="str">
            <v xml:space="preserve">6/5LB     </v>
          </cell>
          <cell r="E7153" t="str">
            <v xml:space="preserve">MIX CAKE YELLOW COMPLT        </v>
          </cell>
          <cell r="F7153" t="str">
            <v xml:space="preserve">07   </v>
          </cell>
          <cell r="G7153" t="str">
            <v xml:space="preserve">D    </v>
          </cell>
          <cell r="I7153" t="str">
            <v xml:space="preserve">L    </v>
          </cell>
          <cell r="J7153">
            <v>18</v>
          </cell>
        </row>
        <row r="7154">
          <cell r="B7154">
            <v>7029239</v>
          </cell>
          <cell r="C7154" t="str">
            <v>JOLIBEE</v>
          </cell>
          <cell r="D7154" t="str">
            <v xml:space="preserve">   6/5 LB  </v>
          </cell>
          <cell r="E7154" t="str">
            <v>CHICKEN FILET CLASSIC RAW RTC</v>
          </cell>
          <cell r="F7154">
            <v>5</v>
          </cell>
          <cell r="G7154" t="str">
            <v>F</v>
          </cell>
          <cell r="I7154" t="str">
            <v>C</v>
          </cell>
          <cell r="J7154">
            <v>18</v>
          </cell>
        </row>
        <row r="7155">
          <cell r="B7155">
            <v>1588278</v>
          </cell>
          <cell r="C7155" t="str">
            <v>BISTROC</v>
          </cell>
          <cell r="D7155" t="str">
            <v xml:space="preserve">   4/55OZ  </v>
          </cell>
          <cell r="E7155" t="str">
            <v>BROWNIE CHOC DBL W/GHIRARDELL</v>
          </cell>
          <cell r="F7155">
            <v>6</v>
          </cell>
          <cell r="G7155" t="str">
            <v>F</v>
          </cell>
          <cell r="I7155" t="str">
            <v>L</v>
          </cell>
          <cell r="J7155">
            <v>18</v>
          </cell>
        </row>
        <row r="7156">
          <cell r="B7156">
            <v>1535368</v>
          </cell>
          <cell r="C7156" t="str">
            <v>THOMAS</v>
          </cell>
          <cell r="D7156" t="str">
            <v xml:space="preserve">   6/12 CT </v>
          </cell>
          <cell r="E7156" t="str">
            <v>MUFFIN ENGLISH ORIG 2 OZ</v>
          </cell>
          <cell r="F7156">
            <v>6</v>
          </cell>
          <cell r="G7156" t="str">
            <v>F</v>
          </cell>
          <cell r="I7156" t="str">
            <v xml:space="preserve"> </v>
          </cell>
          <cell r="J7156">
            <v>49</v>
          </cell>
        </row>
        <row r="7157">
          <cell r="B7157">
            <v>6790398</v>
          </cell>
          <cell r="C7157" t="str">
            <v>PORTSIM</v>
          </cell>
          <cell r="D7157" t="str">
            <v xml:space="preserve">   3/15 LB </v>
          </cell>
          <cell r="E7157" t="str">
            <v>COD PAC FIL SHTR 16-32 OZ USA</v>
          </cell>
          <cell r="F7157">
            <v>4</v>
          </cell>
          <cell r="G7157" t="str">
            <v>F</v>
          </cell>
          <cell r="I7157" t="str">
            <v xml:space="preserve"> </v>
          </cell>
          <cell r="J7157">
            <v>18</v>
          </cell>
        </row>
        <row r="7158">
          <cell r="B7158">
            <v>2373987</v>
          </cell>
          <cell r="C7158" t="str">
            <v>RICHS</v>
          </cell>
          <cell r="D7158" t="str">
            <v xml:space="preserve">  48/4.8OZ </v>
          </cell>
          <cell r="E7158" t="str">
            <v>BREAD FLAT OVAL 12 X 5</v>
          </cell>
          <cell r="F7158">
            <v>6</v>
          </cell>
          <cell r="G7158" t="str">
            <v>F</v>
          </cell>
          <cell r="I7158" t="str">
            <v xml:space="preserve"> </v>
          </cell>
          <cell r="J7158">
            <v>18</v>
          </cell>
        </row>
        <row r="7159">
          <cell r="B7159">
            <v>556076</v>
          </cell>
          <cell r="C7159" t="str">
            <v>LOL</v>
          </cell>
          <cell r="D7159" t="str">
            <v xml:space="preserve">   4/5LB   </v>
          </cell>
          <cell r="E7159" t="str">
            <v>CHEESE MOZZ PS SHRED</v>
          </cell>
          <cell r="F7159">
            <v>2</v>
          </cell>
          <cell r="G7159" t="str">
            <v>C</v>
          </cell>
          <cell r="I7159" t="str">
            <v>L</v>
          </cell>
          <cell r="J7159">
            <v>593</v>
          </cell>
        </row>
        <row r="7160">
          <cell r="B7160">
            <v>671677</v>
          </cell>
          <cell r="C7160" t="str">
            <v>SYS IMP</v>
          </cell>
          <cell r="D7160" t="str">
            <v xml:space="preserve">   2/5 LB  </v>
          </cell>
          <cell r="E7160" t="str">
            <v>CHEESE BLUE CRUMBLES</v>
          </cell>
          <cell r="F7160">
            <v>2</v>
          </cell>
          <cell r="G7160" t="str">
            <v>C</v>
          </cell>
          <cell r="I7160" t="str">
            <v xml:space="preserve"> </v>
          </cell>
          <cell r="J7160">
            <v>499</v>
          </cell>
        </row>
        <row r="7161">
          <cell r="B7161">
            <v>4140907</v>
          </cell>
          <cell r="C7161" t="str">
            <v>BELGIO</v>
          </cell>
          <cell r="D7161" t="str">
            <v xml:space="preserve">   1/10LB  </v>
          </cell>
          <cell r="E7161" t="str">
            <v>CHEESE FONTINA</v>
          </cell>
          <cell r="F7161">
            <v>2</v>
          </cell>
          <cell r="G7161" t="str">
            <v>C</v>
          </cell>
          <cell r="I7161" t="str">
            <v xml:space="preserve"> </v>
          </cell>
          <cell r="J7161">
            <v>18</v>
          </cell>
        </row>
        <row r="7162">
          <cell r="B7162">
            <v>1671502</v>
          </cell>
          <cell r="C7162" t="str">
            <v>PILLSBY</v>
          </cell>
          <cell r="D7162" t="str">
            <v xml:space="preserve">   1/18 LB </v>
          </cell>
          <cell r="E7162" t="str">
            <v>BATTER MUFFIN SUNRISE CARROTS</v>
          </cell>
          <cell r="F7162">
            <v>6</v>
          </cell>
          <cell r="G7162" t="str">
            <v>F</v>
          </cell>
          <cell r="I7162" t="str">
            <v xml:space="preserve"> </v>
          </cell>
          <cell r="J7162">
            <v>18</v>
          </cell>
        </row>
        <row r="7163">
          <cell r="B7163">
            <v>3431420</v>
          </cell>
          <cell r="C7163" t="str">
            <v>TILAMOK</v>
          </cell>
          <cell r="D7163" t="str">
            <v xml:space="preserve">   2/50 CT </v>
          </cell>
          <cell r="E7163" t="str">
            <v>CHEESE CHEDDAR MED .75 OZ I/W</v>
          </cell>
          <cell r="F7163">
            <v>2</v>
          </cell>
          <cell r="G7163" t="str">
            <v>C</v>
          </cell>
          <cell r="I7163" t="str">
            <v xml:space="preserve"> </v>
          </cell>
          <cell r="J7163">
            <v>18</v>
          </cell>
        </row>
        <row r="7164">
          <cell r="B7164">
            <v>1474311</v>
          </cell>
          <cell r="C7164" t="str">
            <v>MAPLEAF</v>
          </cell>
          <cell r="D7164" t="str">
            <v xml:space="preserve"> 150/1.3 OZ</v>
          </cell>
          <cell r="E7164" t="str">
            <v>ROLL DINNER VARIETY PARBKD</v>
          </cell>
          <cell r="F7164">
            <v>6</v>
          </cell>
          <cell r="G7164" t="str">
            <v>F</v>
          </cell>
          <cell r="I7164" t="str">
            <v>L</v>
          </cell>
          <cell r="J7164">
            <v>18</v>
          </cell>
        </row>
        <row r="7165">
          <cell r="B7165">
            <v>7021532</v>
          </cell>
          <cell r="C7165" t="str">
            <v>CHSCAKE</v>
          </cell>
          <cell r="D7165" t="str">
            <v xml:space="preserve">   4/16 CT </v>
          </cell>
          <cell r="E7165" t="str">
            <v>BUN WHEAT BRIOCHE W/OAT 4.5 IN</v>
          </cell>
          <cell r="F7165">
            <v>6</v>
          </cell>
          <cell r="G7165" t="str">
            <v>F</v>
          </cell>
          <cell r="I7165" t="str">
            <v>C</v>
          </cell>
          <cell r="J7165">
            <v>18</v>
          </cell>
        </row>
        <row r="7166">
          <cell r="B7166">
            <v>4104394</v>
          </cell>
          <cell r="C7166" t="str">
            <v>SCHULTD</v>
          </cell>
          <cell r="D7166" t="str">
            <v xml:space="preserve"> 120/1.5 OZ</v>
          </cell>
          <cell r="E7166" t="str">
            <v>DOUGH DANISH RASP CROWN MINI</v>
          </cell>
          <cell r="F7166">
            <v>6</v>
          </cell>
          <cell r="G7166" t="str">
            <v>F</v>
          </cell>
          <cell r="I7166" t="str">
            <v xml:space="preserve"> </v>
          </cell>
          <cell r="J7166">
            <v>18</v>
          </cell>
        </row>
        <row r="7167">
          <cell r="B7167">
            <v>356024</v>
          </cell>
          <cell r="C7167" t="str">
            <v>FARMLND</v>
          </cell>
          <cell r="D7167" t="str">
            <v xml:space="preserve">   6/2 LB  </v>
          </cell>
          <cell r="E7167" t="str">
            <v>BACON CANADIAN SLI .75 OZ FRZN</v>
          </cell>
          <cell r="F7167">
            <v>3</v>
          </cell>
          <cell r="G7167" t="str">
            <v>F</v>
          </cell>
          <cell r="I7167" t="str">
            <v>L</v>
          </cell>
          <cell r="J7167">
            <v>18</v>
          </cell>
        </row>
        <row r="7168">
          <cell r="B7168">
            <v>1083179</v>
          </cell>
          <cell r="C7168" t="str">
            <v>RICHS</v>
          </cell>
          <cell r="D7168" t="str">
            <v xml:space="preserve">  24/18.25Z</v>
          </cell>
          <cell r="E7168" t="str">
            <v>DOUGH BREAD RAISIN</v>
          </cell>
          <cell r="F7168">
            <v>6</v>
          </cell>
          <cell r="G7168" t="str">
            <v>F</v>
          </cell>
          <cell r="I7168" t="str">
            <v xml:space="preserve"> </v>
          </cell>
          <cell r="J7168">
            <v>18</v>
          </cell>
        </row>
        <row r="7169">
          <cell r="B7169">
            <v>1478189</v>
          </cell>
          <cell r="C7169" t="str">
            <v>HVR</v>
          </cell>
          <cell r="D7169" t="str">
            <v xml:space="preserve">   4/1 GAL </v>
          </cell>
          <cell r="E7169" t="str">
            <v>DRESSING RANCH ORIGINAL RFG</v>
          </cell>
          <cell r="F7169">
            <v>7</v>
          </cell>
          <cell r="G7169" t="str">
            <v>C</v>
          </cell>
          <cell r="I7169" t="str">
            <v xml:space="preserve"> </v>
          </cell>
          <cell r="J7169">
            <v>18</v>
          </cell>
        </row>
        <row r="7170">
          <cell r="B7170">
            <v>2818801</v>
          </cell>
          <cell r="C7170" t="str">
            <v>BBRLIMP</v>
          </cell>
          <cell r="D7170" t="str">
            <v xml:space="preserve">  96/.75OZ </v>
          </cell>
          <cell r="E7170" t="str">
            <v>CHEESE CHEDDAR MLD MINI YEL IW</v>
          </cell>
          <cell r="F7170">
            <v>2</v>
          </cell>
          <cell r="G7170" t="str">
            <v>C</v>
          </cell>
          <cell r="I7170" t="str">
            <v xml:space="preserve"> </v>
          </cell>
          <cell r="J7170">
            <v>60</v>
          </cell>
        </row>
        <row r="7171">
          <cell r="B7171">
            <v>7029476</v>
          </cell>
          <cell r="C7171" t="str">
            <v>KRONOS</v>
          </cell>
          <cell r="D7171" t="str">
            <v xml:space="preserve">   2/5 LB  </v>
          </cell>
          <cell r="E7171" t="str">
            <v>GYRO BEEF &amp; LAMB PRCK SLICES</v>
          </cell>
          <cell r="F7171">
            <v>3</v>
          </cell>
          <cell r="G7171" t="str">
            <v>F</v>
          </cell>
          <cell r="I7171" t="str">
            <v>L</v>
          </cell>
          <cell r="J7171">
            <v>20</v>
          </cell>
        </row>
        <row r="7172">
          <cell r="B7172">
            <v>758401</v>
          </cell>
          <cell r="C7172" t="str">
            <v>UDISHFD</v>
          </cell>
          <cell r="D7172" t="str">
            <v xml:space="preserve">  24/4 IN  </v>
          </cell>
          <cell r="E7172" t="str">
            <v>BUN HAMBURGER GLUTEN FREE IW</v>
          </cell>
          <cell r="F7172">
            <v>6</v>
          </cell>
          <cell r="G7172" t="str">
            <v>F</v>
          </cell>
          <cell r="I7172" t="str">
            <v xml:space="preserve"> </v>
          </cell>
          <cell r="J7172">
            <v>20</v>
          </cell>
        </row>
        <row r="7173">
          <cell r="B7173">
            <v>5377587</v>
          </cell>
          <cell r="C7173" t="str">
            <v>CLDSTON</v>
          </cell>
          <cell r="D7173" t="str">
            <v xml:space="preserve">   8/1 QT  </v>
          </cell>
          <cell r="E7173" t="str">
            <v>ICE CREAM PEANUT BTR CUP PERF</v>
          </cell>
          <cell r="F7173">
            <v>2</v>
          </cell>
          <cell r="G7173" t="str">
            <v>F</v>
          </cell>
          <cell r="I7173" t="str">
            <v>C</v>
          </cell>
          <cell r="J7173">
            <v>18</v>
          </cell>
        </row>
        <row r="7174">
          <cell r="B7174">
            <v>4027987</v>
          </cell>
          <cell r="C7174" t="str">
            <v>TURANO</v>
          </cell>
          <cell r="D7174" t="str">
            <v xml:space="preserve">   1/96 CT </v>
          </cell>
          <cell r="E7174" t="str">
            <v>BUN BRIOCHE SWEET 3.75 IN SLI</v>
          </cell>
          <cell r="F7174">
            <v>6</v>
          </cell>
          <cell r="G7174" t="str">
            <v>F</v>
          </cell>
          <cell r="I7174" t="str">
            <v>L</v>
          </cell>
          <cell r="J7174">
            <v>10</v>
          </cell>
        </row>
        <row r="7175">
          <cell r="B7175">
            <v>1774575</v>
          </cell>
          <cell r="C7175" t="str">
            <v>ISLAND</v>
          </cell>
          <cell r="D7175" t="str">
            <v xml:space="preserve">   4/2.5 LB</v>
          </cell>
          <cell r="E7175" t="str">
            <v>CRAB IMIT FLK SURIMI W/O CRAB</v>
          </cell>
          <cell r="F7175">
            <v>4</v>
          </cell>
          <cell r="G7175" t="str">
            <v>F</v>
          </cell>
          <cell r="I7175" t="str">
            <v>L</v>
          </cell>
          <cell r="J7175">
            <v>18</v>
          </cell>
        </row>
        <row r="7176">
          <cell r="B7176">
            <v>1914104</v>
          </cell>
          <cell r="C7176" t="str">
            <v>DEMILL</v>
          </cell>
          <cell r="D7176" t="str">
            <v xml:space="preserve">   2/5#    </v>
          </cell>
          <cell r="E7176" t="str">
            <v>CHEESE CHEDDAR MILD YEL LOAF</v>
          </cell>
          <cell r="F7176">
            <v>2</v>
          </cell>
          <cell r="G7176" t="str">
            <v>C</v>
          </cell>
          <cell r="I7176" t="str">
            <v xml:space="preserve"> </v>
          </cell>
          <cell r="J7176">
            <v>18</v>
          </cell>
        </row>
        <row r="7177">
          <cell r="B7177">
            <v>2927224</v>
          </cell>
          <cell r="C7177" t="str">
            <v xml:space="preserve">KIND      </v>
          </cell>
          <cell r="D7177" t="str">
            <v xml:space="preserve">72/1.4 OZ </v>
          </cell>
          <cell r="E7177" t="str">
            <v>SNACK BAR DK CHOC MOCHA ALMOND</v>
          </cell>
          <cell r="F7177" t="str">
            <v xml:space="preserve">07   </v>
          </cell>
          <cell r="G7177" t="str">
            <v xml:space="preserve">D    </v>
          </cell>
          <cell r="I7177" t="str">
            <v xml:space="preserve">N    </v>
          </cell>
          <cell r="J7177">
            <v>6</v>
          </cell>
        </row>
        <row r="7178">
          <cell r="B7178">
            <v>3115607</v>
          </cell>
          <cell r="C7178" t="str">
            <v>HORMEL</v>
          </cell>
          <cell r="D7178" t="str">
            <v xml:space="preserve">   1/10LB  </v>
          </cell>
          <cell r="E7178" t="str">
            <v>SAUSAGE TOPPING ITAL SPCY</v>
          </cell>
          <cell r="F7178">
            <v>3</v>
          </cell>
          <cell r="G7178" t="str">
            <v>F</v>
          </cell>
          <cell r="I7178" t="str">
            <v xml:space="preserve"> </v>
          </cell>
          <cell r="J7178">
            <v>18</v>
          </cell>
        </row>
        <row r="7179">
          <cell r="B7179">
            <v>6650873</v>
          </cell>
          <cell r="C7179" t="str">
            <v>AREZCLS</v>
          </cell>
          <cell r="D7179" t="str">
            <v xml:space="preserve">   2/75 OZ </v>
          </cell>
          <cell r="E7179" t="str">
            <v>DESSERT TIRAMISU TRAY</v>
          </cell>
          <cell r="F7179">
            <v>6</v>
          </cell>
          <cell r="G7179" t="str">
            <v>F</v>
          </cell>
          <cell r="I7179" t="str">
            <v xml:space="preserve"> </v>
          </cell>
          <cell r="J7179">
            <v>18</v>
          </cell>
        </row>
        <row r="7180">
          <cell r="B7180">
            <v>2466878</v>
          </cell>
          <cell r="C7180" t="str">
            <v>FARMLND</v>
          </cell>
          <cell r="D7180" t="str">
            <v xml:space="preserve">  96/2 OZ  </v>
          </cell>
          <cell r="E7180" t="str">
            <v>HAM PATTY PRECOOKED</v>
          </cell>
          <cell r="F7180">
            <v>3</v>
          </cell>
          <cell r="G7180" t="str">
            <v>F</v>
          </cell>
          <cell r="I7180" t="str">
            <v xml:space="preserve"> </v>
          </cell>
          <cell r="J7180">
            <v>18</v>
          </cell>
        </row>
        <row r="7181">
          <cell r="B7181">
            <v>4754446</v>
          </cell>
          <cell r="C7181" t="str">
            <v>BTRBALL</v>
          </cell>
          <cell r="D7181" t="str">
            <v xml:space="preserve">  30/5.33OZ</v>
          </cell>
          <cell r="E7181" t="str">
            <v>TURKEY BURGER ALL AM  GRL 5.33</v>
          </cell>
          <cell r="F7181">
            <v>5</v>
          </cell>
          <cell r="G7181" t="str">
            <v>F</v>
          </cell>
          <cell r="I7181" t="str">
            <v xml:space="preserve"> </v>
          </cell>
          <cell r="J7181">
            <v>18</v>
          </cell>
        </row>
        <row r="7182">
          <cell r="B7182">
            <v>7358223</v>
          </cell>
          <cell r="C7182" t="str">
            <v>PATAGON</v>
          </cell>
          <cell r="D7182" t="str">
            <v xml:space="preserve">   1/30 LB </v>
          </cell>
          <cell r="E7182" t="str">
            <v>STRAWBERRY IQF</v>
          </cell>
          <cell r="F7182">
            <v>6</v>
          </cell>
          <cell r="G7182" t="str">
            <v>F</v>
          </cell>
          <cell r="I7182" t="str">
            <v xml:space="preserve"> </v>
          </cell>
          <cell r="J7182">
            <v>18</v>
          </cell>
        </row>
        <row r="7183">
          <cell r="B7183">
            <v>4765168</v>
          </cell>
          <cell r="C7183" t="str">
            <v>WHLFCLS</v>
          </cell>
          <cell r="D7183" t="str">
            <v xml:space="preserve">   1/30 DZ </v>
          </cell>
          <cell r="E7183" t="str">
            <v>EGG SHELL LRG WHT GRADE A</v>
          </cell>
          <cell r="F7183">
            <v>2</v>
          </cell>
          <cell r="G7183" t="str">
            <v>C</v>
          </cell>
          <cell r="I7183" t="str">
            <v xml:space="preserve"> </v>
          </cell>
          <cell r="J7183">
            <v>71</v>
          </cell>
        </row>
        <row r="7184">
          <cell r="B7184">
            <v>5063138</v>
          </cell>
          <cell r="C7184" t="str">
            <v>CHFITAL</v>
          </cell>
          <cell r="D7184" t="str">
            <v xml:space="preserve"> 160/1 OZ  </v>
          </cell>
          <cell r="E7184" t="str">
            <v>MEATBALL ALL PURP CHICK/BEEF</v>
          </cell>
          <cell r="F7184">
            <v>3</v>
          </cell>
          <cell r="G7184" t="str">
            <v>F</v>
          </cell>
          <cell r="I7184" t="str">
            <v>L</v>
          </cell>
          <cell r="J7184">
            <v>18</v>
          </cell>
        </row>
        <row r="7185">
          <cell r="B7185">
            <v>1725019</v>
          </cell>
          <cell r="C7185" t="str">
            <v>TYSON</v>
          </cell>
          <cell r="D7185" t="str">
            <v xml:space="preserve">  40/4 OZ  </v>
          </cell>
          <cell r="E7185" t="str">
            <v>CHICKEN BRST FILET CNTRY FRIED</v>
          </cell>
          <cell r="F7185">
            <v>5</v>
          </cell>
          <cell r="G7185" t="str">
            <v>F</v>
          </cell>
          <cell r="I7185" t="str">
            <v xml:space="preserve"> </v>
          </cell>
          <cell r="J7185">
            <v>18</v>
          </cell>
        </row>
        <row r="7186">
          <cell r="B7186">
            <v>1224056</v>
          </cell>
          <cell r="C7186" t="str">
            <v>CITAVO</v>
          </cell>
          <cell r="D7186" t="str">
            <v xml:space="preserve">   2/2 LTR </v>
          </cell>
          <cell r="E7186" t="str">
            <v>COFFEE CONC 100% COLO RCH RST</v>
          </cell>
          <cell r="F7186">
            <v>12</v>
          </cell>
          <cell r="G7186" t="str">
            <v>F</v>
          </cell>
          <cell r="I7186" t="str">
            <v xml:space="preserve"> </v>
          </cell>
          <cell r="J7186">
            <v>18</v>
          </cell>
        </row>
        <row r="7187">
          <cell r="B7187">
            <v>2517447</v>
          </cell>
          <cell r="C7187" t="str">
            <v xml:space="preserve">NUTELLA   </v>
          </cell>
          <cell r="D7187" t="str">
            <v xml:space="preserve">2/6.6 LB  </v>
          </cell>
          <cell r="E7187" t="str">
            <v xml:space="preserve">SPREAD CHOC HZNUT NUTELLA     </v>
          </cell>
          <cell r="F7187" t="str">
            <v xml:space="preserve">07   </v>
          </cell>
          <cell r="G7187" t="str">
            <v xml:space="preserve">D    </v>
          </cell>
          <cell r="I7187" t="str">
            <v xml:space="preserve">N    </v>
          </cell>
          <cell r="J7187">
            <v>32</v>
          </cell>
        </row>
        <row r="7188">
          <cell r="B7188">
            <v>175834</v>
          </cell>
          <cell r="C7188" t="str">
            <v>CACAO B</v>
          </cell>
          <cell r="D7188" t="str">
            <v xml:space="preserve">   1/1 KG  </v>
          </cell>
          <cell r="E7188" t="str">
            <v>COCOA PWDR ETRA BRUTE 22/24%</v>
          </cell>
          <cell r="F7188">
            <v>7</v>
          </cell>
          <cell r="G7188" t="str">
            <v>C</v>
          </cell>
          <cell r="I7188" t="str">
            <v xml:space="preserve"> </v>
          </cell>
          <cell r="J7188">
            <v>18</v>
          </cell>
        </row>
        <row r="7189">
          <cell r="B7189">
            <v>7364730</v>
          </cell>
          <cell r="C7189" t="str">
            <v>PHILA</v>
          </cell>
          <cell r="D7189" t="str">
            <v xml:space="preserve">   1/30 LB </v>
          </cell>
          <cell r="E7189" t="str">
            <v>CHEESE CREAM</v>
          </cell>
          <cell r="F7189">
            <v>2</v>
          </cell>
          <cell r="G7189" t="str">
            <v>C</v>
          </cell>
          <cell r="I7189" t="str">
            <v xml:space="preserve"> </v>
          </cell>
          <cell r="J7189">
            <v>92</v>
          </cell>
        </row>
        <row r="7190">
          <cell r="B7190">
            <v>1630649</v>
          </cell>
          <cell r="C7190" t="str">
            <v>SYS CLS</v>
          </cell>
          <cell r="D7190" t="str">
            <v xml:space="preserve">  60/2.67OZ</v>
          </cell>
          <cell r="E7190" t="str">
            <v>CORN DOG ALL MEAT HNY BTR</v>
          </cell>
          <cell r="F7190">
            <v>3</v>
          </cell>
          <cell r="G7190" t="str">
            <v>F</v>
          </cell>
          <cell r="I7190" t="str">
            <v xml:space="preserve"> </v>
          </cell>
          <cell r="J7190">
            <v>18</v>
          </cell>
        </row>
        <row r="7191">
          <cell r="B7191">
            <v>2755649</v>
          </cell>
          <cell r="C7191" t="str">
            <v>EMPIRE</v>
          </cell>
          <cell r="D7191" t="str">
            <v xml:space="preserve">   4/5 LB  </v>
          </cell>
          <cell r="E7191" t="str">
            <v>CHEESE MOZZ/PROV DICED 50/50</v>
          </cell>
          <cell r="F7191">
            <v>2</v>
          </cell>
          <cell r="G7191" t="str">
            <v>C</v>
          </cell>
          <cell r="I7191" t="str">
            <v>L</v>
          </cell>
          <cell r="J7191">
            <v>72</v>
          </cell>
        </row>
        <row r="7192">
          <cell r="B7192">
            <v>8757122</v>
          </cell>
          <cell r="C7192" t="str">
            <v>CAB</v>
          </cell>
          <cell r="D7192" t="str">
            <v xml:space="preserve">  12/4-5 AV</v>
          </cell>
          <cell r="E7192" t="str">
            <v>BEEF EYE OF RND CH 171C</v>
          </cell>
          <cell r="F7192">
            <v>3</v>
          </cell>
          <cell r="G7192" t="str">
            <v>C</v>
          </cell>
          <cell r="I7192" t="str">
            <v xml:space="preserve"> </v>
          </cell>
          <cell r="J7192">
            <v>18</v>
          </cell>
        </row>
        <row r="7193">
          <cell r="B7193">
            <v>1182195</v>
          </cell>
          <cell r="C7193" t="str">
            <v>IMPFRSH</v>
          </cell>
          <cell r="D7193" t="str">
            <v xml:space="preserve">   1/10LB  </v>
          </cell>
          <cell r="E7193" t="str">
            <v>MUSHROOM FRESH LARGE</v>
          </cell>
          <cell r="F7193">
            <v>11</v>
          </cell>
          <cell r="G7193" t="str">
            <v>C</v>
          </cell>
          <cell r="I7193" t="str">
            <v xml:space="preserve"> </v>
          </cell>
          <cell r="J7193">
            <v>18</v>
          </cell>
        </row>
        <row r="7194">
          <cell r="B7194">
            <v>7041710</v>
          </cell>
          <cell r="C7194" t="str">
            <v>CARGILL</v>
          </cell>
          <cell r="D7194" t="str">
            <v xml:space="preserve">   2/6.5#AV</v>
          </cell>
          <cell r="E7194" t="str">
            <v>BEEF ROAST ANGUS CH SEAS FRSH</v>
          </cell>
          <cell r="F7194">
            <v>3</v>
          </cell>
          <cell r="G7194" t="str">
            <v>C</v>
          </cell>
          <cell r="I7194" t="str">
            <v>L</v>
          </cell>
          <cell r="J7194">
            <v>0</v>
          </cell>
        </row>
        <row r="7195">
          <cell r="B7195">
            <v>7409592</v>
          </cell>
          <cell r="C7195" t="str">
            <v>IMPFRSH</v>
          </cell>
          <cell r="D7195" t="str">
            <v xml:space="preserve">   1/10 LB </v>
          </cell>
          <cell r="E7195" t="str">
            <v>CABBAGE GREEN FRSH</v>
          </cell>
          <cell r="F7195">
            <v>11</v>
          </cell>
          <cell r="G7195" t="str">
            <v>C</v>
          </cell>
          <cell r="I7195" t="str">
            <v xml:space="preserve"> </v>
          </cell>
          <cell r="J7195">
            <v>18</v>
          </cell>
        </row>
        <row r="7196">
          <cell r="B7196">
            <v>5511738</v>
          </cell>
          <cell r="C7196" t="str">
            <v>PACKER</v>
          </cell>
          <cell r="D7196" t="str">
            <v xml:space="preserve">   1/1.1 BU</v>
          </cell>
          <cell r="E7196" t="str">
            <v>PEPPER SUNTAN BELL FRSH CH</v>
          </cell>
          <cell r="F7196">
            <v>11</v>
          </cell>
          <cell r="G7196" t="str">
            <v>C</v>
          </cell>
          <cell r="I7196" t="str">
            <v xml:space="preserve"> </v>
          </cell>
          <cell r="J7196">
            <v>18</v>
          </cell>
        </row>
        <row r="7197">
          <cell r="B7197">
            <v>4981975</v>
          </cell>
          <cell r="C7197" t="str">
            <v>DEB-EL</v>
          </cell>
          <cell r="D7197" t="str">
            <v xml:space="preserve">   1/20 LB </v>
          </cell>
          <cell r="E7197" t="str">
            <v>EGG WHL LIQ BNB</v>
          </cell>
          <cell r="F7197">
            <v>2</v>
          </cell>
          <cell r="G7197" t="str">
            <v>C</v>
          </cell>
          <cell r="I7197" t="str">
            <v xml:space="preserve"> </v>
          </cell>
          <cell r="J7197">
            <v>31</v>
          </cell>
        </row>
        <row r="7198">
          <cell r="B7198">
            <v>3818384</v>
          </cell>
          <cell r="C7198" t="str">
            <v xml:space="preserve">PIZZSTU   </v>
          </cell>
          <cell r="D7198" t="str">
            <v xml:space="preserve">85/7 OZ   </v>
          </cell>
          <cell r="E7198" t="str">
            <v xml:space="preserve">DOUGH BALL PZZ ROSEMARY HERB  </v>
          </cell>
          <cell r="F7198" t="str">
            <v xml:space="preserve">06   </v>
          </cell>
          <cell r="G7198" t="str">
            <v xml:space="preserve">F    </v>
          </cell>
          <cell r="I7198" t="str">
            <v xml:space="preserve">C    </v>
          </cell>
          <cell r="J7198">
            <v>13</v>
          </cell>
        </row>
        <row r="7199">
          <cell r="B7199">
            <v>3449398</v>
          </cell>
          <cell r="C7199" t="str">
            <v xml:space="preserve">TOPGOLF   </v>
          </cell>
          <cell r="D7199" t="str">
            <v xml:space="preserve">4/8#AVG   </v>
          </cell>
          <cell r="E7199" t="str">
            <v xml:space="preserve">BEEF BRISKET SMK WHL          </v>
          </cell>
          <cell r="F7199" t="str">
            <v xml:space="preserve">03   </v>
          </cell>
          <cell r="G7199" t="str">
            <v xml:space="preserve">F    </v>
          </cell>
          <cell r="I7199" t="str">
            <v xml:space="preserve">C    </v>
          </cell>
          <cell r="J7199" t="e">
            <v>#N/A</v>
          </cell>
        </row>
        <row r="7200">
          <cell r="B7200">
            <v>6338263</v>
          </cell>
          <cell r="C7200" t="str">
            <v>BBRLIMP</v>
          </cell>
          <cell r="D7200" t="str">
            <v xml:space="preserve">   2/5 LB  </v>
          </cell>
          <cell r="E7200" t="str">
            <v>CHEESE COLBY JACK CUBES</v>
          </cell>
          <cell r="F7200">
            <v>2</v>
          </cell>
          <cell r="G7200" t="str">
            <v>C</v>
          </cell>
          <cell r="I7200" t="str">
            <v xml:space="preserve"> </v>
          </cell>
          <cell r="J7200">
            <v>31</v>
          </cell>
        </row>
        <row r="7201">
          <cell r="B7201">
            <v>6743120</v>
          </cell>
          <cell r="C7201" t="str">
            <v xml:space="preserve">BKDLAYS   </v>
          </cell>
          <cell r="D7201" t="str">
            <v xml:space="preserve">64/1.125Z </v>
          </cell>
          <cell r="E7201" t="str">
            <v>CHIP POTATO SRCRM &amp; ONION LSDO</v>
          </cell>
          <cell r="F7201" t="str">
            <v xml:space="preserve">07   </v>
          </cell>
          <cell r="G7201" t="str">
            <v xml:space="preserve">D    </v>
          </cell>
          <cell r="I7201" t="str">
            <v xml:space="preserve">N    </v>
          </cell>
          <cell r="J7201">
            <v>17</v>
          </cell>
        </row>
        <row r="7202">
          <cell r="B7202">
            <v>4478038</v>
          </cell>
          <cell r="C7202" t="str">
            <v xml:space="preserve">RANCH     </v>
          </cell>
          <cell r="D7202" t="str">
            <v xml:space="preserve">6/108 OZ  </v>
          </cell>
          <cell r="E7202" t="str">
            <v xml:space="preserve">BEAN RANCH STYLE              </v>
          </cell>
          <cell r="F7202" t="str">
            <v xml:space="preserve">07   </v>
          </cell>
          <cell r="G7202" t="str">
            <v xml:space="preserve">D    </v>
          </cell>
          <cell r="I7202" t="str">
            <v xml:space="preserve">L    </v>
          </cell>
          <cell r="J7202" t="e">
            <v>#N/A</v>
          </cell>
        </row>
        <row r="7203">
          <cell r="B7203">
            <v>8509364</v>
          </cell>
          <cell r="C7203" t="str">
            <v xml:space="preserve">KEYSTON   </v>
          </cell>
          <cell r="D7203" t="str">
            <v xml:space="preserve">6/17OZ    </v>
          </cell>
          <cell r="E7203" t="str">
            <v xml:space="preserve">POLISH FURNITURE LEMON ARSL   </v>
          </cell>
          <cell r="F7203" t="str">
            <v xml:space="preserve">09   </v>
          </cell>
          <cell r="G7203" t="str">
            <v xml:space="preserve">D    </v>
          </cell>
          <cell r="I7203" t="str">
            <v xml:space="preserve">N    </v>
          </cell>
          <cell r="J7203" t="e">
            <v>#N/A</v>
          </cell>
        </row>
        <row r="7204">
          <cell r="B7204">
            <v>2257877</v>
          </cell>
          <cell r="C7204" t="str">
            <v xml:space="preserve">STERNO    </v>
          </cell>
          <cell r="D7204" t="str">
            <v xml:space="preserve">12/EA     </v>
          </cell>
          <cell r="E7204" t="str">
            <v xml:space="preserve">LIGHTER GAS BUTNE DISP        </v>
          </cell>
          <cell r="F7204" t="str">
            <v xml:space="preserve">10   </v>
          </cell>
          <cell r="G7204" t="str">
            <v xml:space="preserve">D    </v>
          </cell>
          <cell r="I7204" t="str">
            <v xml:space="preserve">N    </v>
          </cell>
          <cell r="J7204">
            <v>16</v>
          </cell>
        </row>
        <row r="7205">
          <cell r="B7205">
            <v>3782018</v>
          </cell>
          <cell r="C7205" t="str">
            <v xml:space="preserve">SYSCO     </v>
          </cell>
          <cell r="D7205" t="str">
            <v xml:space="preserve">1/4CT     </v>
          </cell>
          <cell r="E7205" t="str">
            <v xml:space="preserve">APRON WAIST3PKT BLK DURASERV  </v>
          </cell>
          <cell r="F7205" t="str">
            <v xml:space="preserve">10   </v>
          </cell>
          <cell r="G7205" t="str">
            <v xml:space="preserve">D    </v>
          </cell>
          <cell r="I7205" t="str">
            <v xml:space="preserve">N    </v>
          </cell>
          <cell r="J7205" t="e">
            <v>#N/A</v>
          </cell>
        </row>
        <row r="7206">
          <cell r="B7206">
            <v>4062022</v>
          </cell>
          <cell r="C7206" t="str">
            <v xml:space="preserve">SYSCO     </v>
          </cell>
          <cell r="D7206" t="str">
            <v xml:space="preserve">1/6 CT    </v>
          </cell>
          <cell r="E7206" t="str">
            <v xml:space="preserve">TONG SALAD PLAS BLK 6IN       </v>
          </cell>
          <cell r="F7206" t="str">
            <v xml:space="preserve">10   </v>
          </cell>
          <cell r="G7206" t="str">
            <v xml:space="preserve">D    </v>
          </cell>
          <cell r="I7206" t="str">
            <v xml:space="preserve">N    </v>
          </cell>
          <cell r="J7206" t="e">
            <v>#N/A</v>
          </cell>
        </row>
        <row r="7207">
          <cell r="B7207">
            <v>7509280</v>
          </cell>
          <cell r="C7207" t="str">
            <v xml:space="preserve">TUXTON    </v>
          </cell>
          <cell r="D7207" t="str">
            <v xml:space="preserve">24/9"     </v>
          </cell>
          <cell r="E7207" t="str">
            <v xml:space="preserve">PLATE NR TORINO               </v>
          </cell>
          <cell r="F7207" t="str">
            <v xml:space="preserve">10   </v>
          </cell>
          <cell r="G7207" t="str">
            <v xml:space="preserve">D    </v>
          </cell>
          <cell r="I7207" t="str">
            <v xml:space="preserve">L    </v>
          </cell>
          <cell r="J7207" t="e">
            <v>#N/A</v>
          </cell>
        </row>
        <row r="7208">
          <cell r="B7208">
            <v>7774973</v>
          </cell>
          <cell r="C7208" t="str">
            <v xml:space="preserve">CASACLS   </v>
          </cell>
          <cell r="D7208" t="str">
            <v xml:space="preserve">4/135 OZ  </v>
          </cell>
          <cell r="E7208" t="str">
            <v xml:space="preserve">SAUCE PICANTE MILD AUTHENTIC  </v>
          </cell>
          <cell r="F7208" t="str">
            <v xml:space="preserve">07   </v>
          </cell>
          <cell r="G7208" t="str">
            <v xml:space="preserve">D    </v>
          </cell>
          <cell r="I7208" t="str">
            <v xml:space="preserve">N    </v>
          </cell>
          <cell r="J7208">
            <v>13</v>
          </cell>
        </row>
        <row r="7209">
          <cell r="B7209">
            <v>7071108</v>
          </cell>
          <cell r="C7209" t="str">
            <v xml:space="preserve">GATRADE   </v>
          </cell>
          <cell r="D7209" t="str">
            <v xml:space="preserve">24/20 OZ  </v>
          </cell>
          <cell r="E7209" t="str">
            <v xml:space="preserve">DRINK CHERRY GLACIER ZERO     </v>
          </cell>
          <cell r="F7209" t="str">
            <v xml:space="preserve">07   </v>
          </cell>
          <cell r="G7209" t="str">
            <v xml:space="preserve">D    </v>
          </cell>
          <cell r="I7209" t="str">
            <v xml:space="preserve">N    </v>
          </cell>
          <cell r="J7209">
            <v>3</v>
          </cell>
        </row>
        <row r="7210">
          <cell r="B7210">
            <v>5229406</v>
          </cell>
          <cell r="C7210" t="str">
            <v xml:space="preserve">IMP/MCC   </v>
          </cell>
          <cell r="D7210" t="str">
            <v xml:space="preserve">3/4.5 LB  </v>
          </cell>
          <cell r="E7210" t="str">
            <v xml:space="preserve">SPICE PEPPER CAYENNE GRND     </v>
          </cell>
          <cell r="F7210" t="str">
            <v xml:space="preserve">07   </v>
          </cell>
          <cell r="G7210" t="str">
            <v xml:space="preserve">D    </v>
          </cell>
          <cell r="I7210" t="str">
            <v xml:space="preserve">N    </v>
          </cell>
          <cell r="J7210">
            <v>11</v>
          </cell>
        </row>
        <row r="7211">
          <cell r="B7211">
            <v>9821620</v>
          </cell>
          <cell r="C7211" t="str">
            <v xml:space="preserve">NABISCO   </v>
          </cell>
          <cell r="D7211" t="str">
            <v xml:space="preserve">12/9"     </v>
          </cell>
          <cell r="E7211" t="str">
            <v xml:space="preserve">PIE CRUST GRAHAM W/DOME       </v>
          </cell>
          <cell r="F7211" t="str">
            <v xml:space="preserve">07   </v>
          </cell>
          <cell r="G7211" t="str">
            <v xml:space="preserve">D    </v>
          </cell>
          <cell r="I7211" t="str">
            <v xml:space="preserve">N    </v>
          </cell>
          <cell r="J7211">
            <v>7</v>
          </cell>
        </row>
        <row r="7212">
          <cell r="B7212">
            <v>5197769</v>
          </cell>
          <cell r="C7212" t="str">
            <v xml:space="preserve">REESES    </v>
          </cell>
          <cell r="D7212" t="str">
            <v xml:space="preserve">12/36 CT  </v>
          </cell>
          <cell r="E7212" t="str">
            <v xml:space="preserve">CANDY PEANUT BUTTER CUP       </v>
          </cell>
          <cell r="F7212" t="str">
            <v xml:space="preserve">07   </v>
          </cell>
          <cell r="G7212" t="str">
            <v xml:space="preserve">D    </v>
          </cell>
          <cell r="I7212" t="str">
            <v xml:space="preserve">N    </v>
          </cell>
          <cell r="J7212">
            <v>9</v>
          </cell>
        </row>
        <row r="7213">
          <cell r="B7213">
            <v>4072120</v>
          </cell>
          <cell r="C7213" t="str">
            <v xml:space="preserve">ROLAND    </v>
          </cell>
          <cell r="D7213" t="str">
            <v xml:space="preserve">12/16 OZ  </v>
          </cell>
          <cell r="E7213" t="str">
            <v xml:space="preserve">CAPER SPANISH NONPAREIL       </v>
          </cell>
          <cell r="F7213" t="str">
            <v xml:space="preserve">07   </v>
          </cell>
          <cell r="G7213" t="str">
            <v xml:space="preserve">D    </v>
          </cell>
          <cell r="I7213" t="str">
            <v xml:space="preserve">N    </v>
          </cell>
          <cell r="J7213">
            <v>15</v>
          </cell>
        </row>
        <row r="7214">
          <cell r="B7214">
            <v>3492677</v>
          </cell>
          <cell r="C7214" t="str">
            <v xml:space="preserve">SYS CLS   </v>
          </cell>
          <cell r="D7214" t="str">
            <v xml:space="preserve">3/5 LB    </v>
          </cell>
          <cell r="E7214" t="str">
            <v xml:space="preserve">SPICE CINNAMON GRND           </v>
          </cell>
          <cell r="F7214" t="str">
            <v xml:space="preserve">07   </v>
          </cell>
          <cell r="G7214" t="str">
            <v xml:space="preserve">D    </v>
          </cell>
          <cell r="I7214" t="str">
            <v xml:space="preserve">N    </v>
          </cell>
          <cell r="J7214">
            <v>11</v>
          </cell>
        </row>
        <row r="7215">
          <cell r="B7215">
            <v>4788857</v>
          </cell>
          <cell r="C7215" t="str">
            <v xml:space="preserve">BKRSCLS   </v>
          </cell>
          <cell r="D7215" t="str">
            <v xml:space="preserve">4/.75GAL  </v>
          </cell>
          <cell r="E7215" t="str">
            <v xml:space="preserve">FILLING PIE CHERRY            </v>
          </cell>
          <cell r="F7215" t="str">
            <v xml:space="preserve">07   </v>
          </cell>
          <cell r="G7215" t="str">
            <v xml:space="preserve">D    </v>
          </cell>
          <cell r="I7215" t="str">
            <v xml:space="preserve">N    </v>
          </cell>
          <cell r="J7215">
            <v>6</v>
          </cell>
        </row>
        <row r="7216">
          <cell r="B7216">
            <v>7228943</v>
          </cell>
          <cell r="C7216" t="str">
            <v xml:space="preserve">IMP/MCC   </v>
          </cell>
          <cell r="D7216" t="str">
            <v xml:space="preserve">6/24 OZ   </v>
          </cell>
          <cell r="E7216" t="str">
            <v xml:space="preserve">SEASONING ROTISSERIE CHKN     </v>
          </cell>
          <cell r="F7216" t="str">
            <v xml:space="preserve">07   </v>
          </cell>
          <cell r="G7216" t="str">
            <v xml:space="preserve">D    </v>
          </cell>
          <cell r="I7216" t="str">
            <v xml:space="preserve">N    </v>
          </cell>
          <cell r="J7216">
            <v>8</v>
          </cell>
        </row>
        <row r="7217">
          <cell r="B7217">
            <v>4342085</v>
          </cell>
          <cell r="C7217" t="str">
            <v xml:space="preserve">BIGELOW   </v>
          </cell>
          <cell r="D7217" t="str">
            <v xml:space="preserve">6/28 CT   </v>
          </cell>
          <cell r="E7217" t="str">
            <v xml:space="preserve">TEA EARLGREY                  </v>
          </cell>
          <cell r="F7217" t="str">
            <v xml:space="preserve">12   </v>
          </cell>
          <cell r="G7217" t="str">
            <v xml:space="preserve">D    </v>
          </cell>
          <cell r="I7217" t="str">
            <v xml:space="preserve">N    </v>
          </cell>
          <cell r="J7217">
            <v>13</v>
          </cell>
        </row>
        <row r="7218">
          <cell r="B7218">
            <v>5155916</v>
          </cell>
          <cell r="C7218" t="str">
            <v xml:space="preserve">CITVIMP   </v>
          </cell>
          <cell r="D7218" t="str">
            <v xml:space="preserve">36/6 OZ   </v>
          </cell>
          <cell r="E7218" t="str">
            <v xml:space="preserve">COFFEE GRND COLOM MED URN     </v>
          </cell>
          <cell r="F7218" t="str">
            <v xml:space="preserve">12   </v>
          </cell>
          <cell r="G7218" t="str">
            <v xml:space="preserve">D    </v>
          </cell>
          <cell r="I7218" t="str">
            <v xml:space="preserve">N    </v>
          </cell>
          <cell r="J7218">
            <v>8</v>
          </cell>
        </row>
        <row r="7219">
          <cell r="B7219">
            <v>7441314</v>
          </cell>
          <cell r="C7219" t="str">
            <v xml:space="preserve">INT DEL   </v>
          </cell>
          <cell r="D7219" t="str">
            <v xml:space="preserve">288/13 ML </v>
          </cell>
          <cell r="E7219" t="str">
            <v xml:space="preserve">CREAMER NON-DAIRY HAZELNUT    </v>
          </cell>
          <cell r="F7219" t="str">
            <v xml:space="preserve">02   </v>
          </cell>
          <cell r="G7219" t="str">
            <v xml:space="preserve">D    </v>
          </cell>
          <cell r="I7219" t="str">
            <v xml:space="preserve">N    </v>
          </cell>
          <cell r="J7219">
            <v>141</v>
          </cell>
        </row>
        <row r="7220">
          <cell r="B7220">
            <v>4092342</v>
          </cell>
          <cell r="C7220" t="str">
            <v xml:space="preserve">DOLE      </v>
          </cell>
          <cell r="D7220" t="str">
            <v xml:space="preserve">6/#10     </v>
          </cell>
          <cell r="E7220" t="str">
            <v xml:space="preserve">PINEAPPLE CHUNK HS FCY        </v>
          </cell>
          <cell r="F7220" t="str">
            <v xml:space="preserve">07   </v>
          </cell>
          <cell r="G7220" t="str">
            <v xml:space="preserve">D    </v>
          </cell>
          <cell r="I7220" t="str">
            <v xml:space="preserve">N    </v>
          </cell>
          <cell r="J7220">
            <v>9</v>
          </cell>
        </row>
        <row r="7221">
          <cell r="B7221">
            <v>5228770</v>
          </cell>
          <cell r="C7221" t="str">
            <v xml:space="preserve">IMP/MCC   </v>
          </cell>
          <cell r="D7221" t="str">
            <v xml:space="preserve">6/5 OZ    </v>
          </cell>
          <cell r="E7221" t="str">
            <v xml:space="preserve">SPICE DILL WEED WH            </v>
          </cell>
          <cell r="F7221" t="str">
            <v xml:space="preserve">07   </v>
          </cell>
          <cell r="G7221" t="str">
            <v xml:space="preserve">D    </v>
          </cell>
          <cell r="I7221" t="str">
            <v xml:space="preserve">N    </v>
          </cell>
          <cell r="J7221">
            <v>11</v>
          </cell>
        </row>
        <row r="7222">
          <cell r="B7222">
            <v>8630154</v>
          </cell>
          <cell r="C7222" t="str">
            <v xml:space="preserve">TRIO      </v>
          </cell>
          <cell r="D7222" t="str">
            <v xml:space="preserve">8/16 OZ   </v>
          </cell>
          <cell r="E7222" t="str">
            <v xml:space="preserve">SAUCE MIX WHITE CREAM STYLE   </v>
          </cell>
          <cell r="F7222" t="str">
            <v xml:space="preserve">07   </v>
          </cell>
          <cell r="G7222" t="str">
            <v xml:space="preserve">D    </v>
          </cell>
          <cell r="I7222" t="str">
            <v xml:space="preserve">N    </v>
          </cell>
          <cell r="J7222">
            <v>16</v>
          </cell>
        </row>
        <row r="7223">
          <cell r="B7223">
            <v>4244729</v>
          </cell>
          <cell r="C7223" t="str">
            <v xml:space="preserve">DICKNSN   </v>
          </cell>
          <cell r="D7223" t="str">
            <v xml:space="preserve">72/1.6 OZ </v>
          </cell>
          <cell r="E7223" t="str">
            <v xml:space="preserve">SYRUP MAPLE PRSTG JAR         </v>
          </cell>
          <cell r="F7223" t="str">
            <v xml:space="preserve">07   </v>
          </cell>
          <cell r="G7223" t="str">
            <v xml:space="preserve">D    </v>
          </cell>
          <cell r="I7223" t="str">
            <v xml:space="preserve">N    </v>
          </cell>
          <cell r="J7223">
            <v>8</v>
          </cell>
        </row>
        <row r="7224">
          <cell r="B7224">
            <v>6880365</v>
          </cell>
          <cell r="C7224" t="str">
            <v xml:space="preserve">LABELLA   </v>
          </cell>
          <cell r="D7224" t="str">
            <v xml:space="preserve">4/5 LB    </v>
          </cell>
          <cell r="E7224" t="str">
            <v xml:space="preserve">PASTA CAPELLI D ANGELO 1.15MM </v>
          </cell>
          <cell r="F7224" t="str">
            <v xml:space="preserve">07   </v>
          </cell>
          <cell r="G7224" t="str">
            <v xml:space="preserve">D    </v>
          </cell>
          <cell r="I7224" t="str">
            <v xml:space="preserve">N    </v>
          </cell>
          <cell r="J7224">
            <v>9</v>
          </cell>
        </row>
        <row r="7225">
          <cell r="B7225">
            <v>6246631</v>
          </cell>
          <cell r="C7225" t="str">
            <v xml:space="preserve">SYS CLS   </v>
          </cell>
          <cell r="D7225" t="str">
            <v xml:space="preserve">4/1 GAL   </v>
          </cell>
          <cell r="E7225" t="str">
            <v xml:space="preserve">DRESSING RANCH FAT FREE       </v>
          </cell>
          <cell r="F7225" t="str">
            <v xml:space="preserve">07   </v>
          </cell>
          <cell r="G7225" t="str">
            <v xml:space="preserve">D    </v>
          </cell>
          <cell r="I7225" t="str">
            <v xml:space="preserve">N    </v>
          </cell>
          <cell r="J7225">
            <v>15</v>
          </cell>
        </row>
        <row r="7226">
          <cell r="B7226">
            <v>4009864</v>
          </cell>
          <cell r="C7226" t="str">
            <v xml:space="preserve">BUCA      </v>
          </cell>
          <cell r="D7226" t="str">
            <v xml:space="preserve">8/64OZ    </v>
          </cell>
          <cell r="E7226" t="str">
            <v xml:space="preserve">DRESSING ITAL VINAIGRETTE     </v>
          </cell>
          <cell r="F7226" t="str">
            <v xml:space="preserve">07   </v>
          </cell>
          <cell r="G7226" t="str">
            <v xml:space="preserve">C    </v>
          </cell>
          <cell r="I7226" t="str">
            <v xml:space="preserve">C    </v>
          </cell>
          <cell r="J7226">
            <v>19</v>
          </cell>
        </row>
        <row r="7227">
          <cell r="B7227">
            <v>7562471</v>
          </cell>
          <cell r="C7227" t="str">
            <v xml:space="preserve">SOUP B    </v>
          </cell>
          <cell r="D7227" t="str">
            <v xml:space="preserve">1/10 LB   </v>
          </cell>
          <cell r="E7227" t="str">
            <v xml:space="preserve">SEASONING CAJUN               </v>
          </cell>
          <cell r="F7227" t="str">
            <v xml:space="preserve">07   </v>
          </cell>
          <cell r="G7227" t="str">
            <v xml:space="preserve">D    </v>
          </cell>
          <cell r="I7227" t="str">
            <v xml:space="preserve">L    </v>
          </cell>
          <cell r="J7227" t="e">
            <v>#N/A</v>
          </cell>
        </row>
        <row r="7228">
          <cell r="B7228">
            <v>7035083</v>
          </cell>
          <cell r="C7228" t="str">
            <v xml:space="preserve">ECOCRFT   </v>
          </cell>
          <cell r="D7228" t="str">
            <v>110/8X8 IN</v>
          </cell>
          <cell r="E7228" t="str">
            <v xml:space="preserve">CONTAINER PAPER CLAMSHELL8X8  </v>
          </cell>
          <cell r="F7228" t="str">
            <v xml:space="preserve">08   </v>
          </cell>
          <cell r="G7228" t="str">
            <v xml:space="preserve">D    </v>
          </cell>
          <cell r="I7228" t="str">
            <v xml:space="preserve">L    </v>
          </cell>
          <cell r="J7228" t="e">
            <v>#N/A</v>
          </cell>
        </row>
        <row r="7229">
          <cell r="B7229">
            <v>7124704</v>
          </cell>
          <cell r="C7229" t="str">
            <v xml:space="preserve">GENPAK    </v>
          </cell>
          <cell r="D7229" t="str">
            <v xml:space="preserve">200/32 OZ </v>
          </cell>
          <cell r="E7229" t="str">
            <v xml:space="preserve">CONTAINER PLAS HNG CLR 7X6X3  </v>
          </cell>
          <cell r="F7229" t="str">
            <v xml:space="preserve">08   </v>
          </cell>
          <cell r="G7229" t="str">
            <v xml:space="preserve">D    </v>
          </cell>
          <cell r="I7229" t="str">
            <v xml:space="preserve">L    </v>
          </cell>
          <cell r="J7229">
            <v>10</v>
          </cell>
        </row>
        <row r="7230">
          <cell r="B7230">
            <v>2102919</v>
          </cell>
          <cell r="C7230" t="str">
            <v xml:space="preserve">HANGARD   </v>
          </cell>
          <cell r="D7230" t="str">
            <v xml:space="preserve">12/1000CT </v>
          </cell>
          <cell r="E7230" t="str">
            <v xml:space="preserve">TOOTHPICK WOOD MINT CELLO WRP </v>
          </cell>
          <cell r="F7230" t="str">
            <v xml:space="preserve">08   </v>
          </cell>
          <cell r="G7230" t="str">
            <v xml:space="preserve">D    </v>
          </cell>
          <cell r="I7230" t="str">
            <v xml:space="preserve">N    </v>
          </cell>
          <cell r="J7230">
            <v>60</v>
          </cell>
        </row>
        <row r="7231">
          <cell r="B7231">
            <v>4376071</v>
          </cell>
          <cell r="C7231" t="str">
            <v xml:space="preserve">CORNER    </v>
          </cell>
          <cell r="D7231" t="str">
            <v xml:space="preserve">1/500 CT  </v>
          </cell>
          <cell r="E7231" t="str">
            <v xml:space="preserve">CONTAINER PAPER 16Z HOT LOGO  </v>
          </cell>
          <cell r="F7231" t="str">
            <v xml:space="preserve">08   </v>
          </cell>
          <cell r="G7231" t="str">
            <v xml:space="preserve">D    </v>
          </cell>
          <cell r="I7231" t="str">
            <v xml:space="preserve">C    </v>
          </cell>
          <cell r="J7231" t="e">
            <v>#N/A</v>
          </cell>
        </row>
        <row r="7232">
          <cell r="B7232">
            <v>177907</v>
          </cell>
          <cell r="C7232" t="str">
            <v xml:space="preserve">SABERT    </v>
          </cell>
          <cell r="D7232" t="str">
            <v xml:space="preserve">1/500 CT  </v>
          </cell>
          <cell r="E7232" t="str">
            <v xml:space="preserve">LID PLAS CLR DOME F/ 12-16 OZ </v>
          </cell>
          <cell r="F7232" t="str">
            <v xml:space="preserve">08   </v>
          </cell>
          <cell r="G7232" t="str">
            <v xml:space="preserve">D    </v>
          </cell>
          <cell r="I7232" t="str">
            <v xml:space="preserve">L    </v>
          </cell>
          <cell r="J7232" t="e">
            <v>#N/A</v>
          </cell>
        </row>
        <row r="7233">
          <cell r="B7233">
            <v>6906077</v>
          </cell>
          <cell r="C7233" t="str">
            <v xml:space="preserve">SABERT    </v>
          </cell>
          <cell r="D7233" t="str">
            <v xml:space="preserve">25/EA     </v>
          </cell>
          <cell r="E7233" t="str">
            <v>LID PLAS CLR FLT F/320 OZ BOWL</v>
          </cell>
          <cell r="F7233" t="str">
            <v xml:space="preserve">08   </v>
          </cell>
          <cell r="G7233" t="str">
            <v xml:space="preserve">D    </v>
          </cell>
          <cell r="I7233" t="str">
            <v xml:space="preserve">L    </v>
          </cell>
          <cell r="J7233">
            <v>31</v>
          </cell>
        </row>
        <row r="7234">
          <cell r="B7234">
            <v>4806190</v>
          </cell>
          <cell r="C7234" t="str">
            <v xml:space="preserve">SYSCO     </v>
          </cell>
          <cell r="D7234" t="str">
            <v xml:space="preserve">1/EA      </v>
          </cell>
          <cell r="E7234" t="str">
            <v>DISPENSER TISSUE HC 2RL CMP360</v>
          </cell>
          <cell r="F7234" t="str">
            <v xml:space="preserve">08   </v>
          </cell>
          <cell r="G7234" t="str">
            <v xml:space="preserve">D    </v>
          </cell>
          <cell r="I7234" t="str">
            <v xml:space="preserve">N    </v>
          </cell>
          <cell r="J7234" t="e">
            <v>#N/A</v>
          </cell>
        </row>
        <row r="7235">
          <cell r="B7235">
            <v>2595017</v>
          </cell>
          <cell r="C7235" t="str">
            <v xml:space="preserve">ECOPROD   </v>
          </cell>
          <cell r="D7235" t="str">
            <v xml:space="preserve">300/9"    </v>
          </cell>
          <cell r="E7235" t="str">
            <v xml:space="preserve">LID DOME CLR                  </v>
          </cell>
          <cell r="F7235" t="str">
            <v xml:space="preserve">08   </v>
          </cell>
          <cell r="G7235" t="str">
            <v xml:space="preserve">D    </v>
          </cell>
          <cell r="I7235" t="str">
            <v xml:space="preserve">N    </v>
          </cell>
          <cell r="J7235" t="e">
            <v>#N/A</v>
          </cell>
        </row>
        <row r="7236">
          <cell r="B7236">
            <v>5766771</v>
          </cell>
          <cell r="C7236" t="str">
            <v xml:space="preserve">MASSDST   </v>
          </cell>
          <cell r="D7236" t="str">
            <v>1000/10X14</v>
          </cell>
          <cell r="E7236" t="str">
            <v xml:space="preserve">PAPER FREEZER 10 X 14         </v>
          </cell>
          <cell r="F7236" t="str">
            <v xml:space="preserve">08   </v>
          </cell>
          <cell r="G7236" t="str">
            <v xml:space="preserve">D    </v>
          </cell>
          <cell r="I7236" t="str">
            <v xml:space="preserve">N    </v>
          </cell>
          <cell r="J7236" t="e">
            <v>#N/A</v>
          </cell>
        </row>
        <row r="7237">
          <cell r="B7237">
            <v>771642</v>
          </cell>
          <cell r="C7237" t="str">
            <v xml:space="preserve">SABERT    </v>
          </cell>
          <cell r="D7237" t="str">
            <v xml:space="preserve">50/96OZ   </v>
          </cell>
          <cell r="E7237" t="str">
            <v xml:space="preserve">BOWL PLAS BLK WIDE RIM 96OZ   </v>
          </cell>
          <cell r="F7237" t="str">
            <v xml:space="preserve">08   </v>
          </cell>
          <cell r="G7237" t="str">
            <v xml:space="preserve">D    </v>
          </cell>
          <cell r="I7237" t="str">
            <v xml:space="preserve">N    </v>
          </cell>
          <cell r="J7237" t="e">
            <v>#N/A</v>
          </cell>
        </row>
        <row r="7238">
          <cell r="B7238">
            <v>7878790</v>
          </cell>
          <cell r="C7238" t="str">
            <v xml:space="preserve">PACTIV    </v>
          </cell>
          <cell r="D7238" t="str">
            <v xml:space="preserve">400/8.5X6 </v>
          </cell>
          <cell r="E7238" t="str">
            <v>LID BOARD FOIL LAM F/Y768/Y788</v>
          </cell>
          <cell r="F7238" t="str">
            <v xml:space="preserve">08   </v>
          </cell>
          <cell r="G7238" t="str">
            <v xml:space="preserve">D    </v>
          </cell>
          <cell r="I7238" t="str">
            <v xml:space="preserve">N    </v>
          </cell>
          <cell r="J7238">
            <v>0</v>
          </cell>
        </row>
        <row r="7239">
          <cell r="B7239">
            <v>8479729</v>
          </cell>
          <cell r="C7239" t="str">
            <v xml:space="preserve">SABERT    </v>
          </cell>
          <cell r="D7239" t="str">
            <v xml:space="preserve">300/CT    </v>
          </cell>
          <cell r="E7239" t="str">
            <v xml:space="preserve">LID PLAS F/ MED RECT CONT PCR </v>
          </cell>
          <cell r="F7239" t="str">
            <v xml:space="preserve">08   </v>
          </cell>
          <cell r="G7239" t="str">
            <v xml:space="preserve">D    </v>
          </cell>
          <cell r="I7239" t="str">
            <v xml:space="preserve">N    </v>
          </cell>
          <cell r="J7239">
            <v>15</v>
          </cell>
        </row>
        <row r="7240">
          <cell r="B7240">
            <v>7064554</v>
          </cell>
          <cell r="C7240" t="str">
            <v xml:space="preserve">ERTHPLS   </v>
          </cell>
          <cell r="D7240" t="str">
            <v xml:space="preserve">6/116 CT  </v>
          </cell>
          <cell r="E7240" t="str">
            <v xml:space="preserve">CUP PLAS CLR PLA 16-18 OZ     </v>
          </cell>
          <cell r="F7240" t="str">
            <v xml:space="preserve">08   </v>
          </cell>
          <cell r="G7240" t="str">
            <v xml:space="preserve">D    </v>
          </cell>
          <cell r="I7240" t="str">
            <v xml:space="preserve">N    </v>
          </cell>
          <cell r="J7240">
            <v>22</v>
          </cell>
        </row>
        <row r="7241">
          <cell r="B7241">
            <v>2228656</v>
          </cell>
          <cell r="C7241" t="str">
            <v xml:space="preserve">ERTHPLS   </v>
          </cell>
          <cell r="D7241" t="str">
            <v xml:space="preserve">1/500 CT  </v>
          </cell>
          <cell r="E7241" t="str">
            <v xml:space="preserve">BAG PAPER BRN 2OLB SHORTY     </v>
          </cell>
          <cell r="F7241" t="str">
            <v xml:space="preserve">08   </v>
          </cell>
          <cell r="G7241" t="str">
            <v xml:space="preserve">D    </v>
          </cell>
          <cell r="I7241" t="str">
            <v xml:space="preserve">N    </v>
          </cell>
          <cell r="J7241">
            <v>83</v>
          </cell>
        </row>
        <row r="7242">
          <cell r="B7242">
            <v>2231860</v>
          </cell>
          <cell r="C7242" t="str">
            <v xml:space="preserve">ERTHPLS   </v>
          </cell>
          <cell r="D7242" t="str">
            <v xml:space="preserve">1/500 CT  </v>
          </cell>
          <cell r="E7242" t="str">
            <v xml:space="preserve">BAG PAPER BRN 25LB            </v>
          </cell>
          <cell r="F7242" t="str">
            <v xml:space="preserve">08   </v>
          </cell>
          <cell r="G7242" t="str">
            <v xml:space="preserve">D    </v>
          </cell>
          <cell r="I7242" t="str">
            <v xml:space="preserve">N    </v>
          </cell>
          <cell r="J7242">
            <v>4</v>
          </cell>
        </row>
        <row r="7243">
          <cell r="B7243">
            <v>7864061</v>
          </cell>
          <cell r="C7243" t="str">
            <v xml:space="preserve">SYS CLS   </v>
          </cell>
          <cell r="D7243" t="str">
            <v xml:space="preserve">1/1000CT  </v>
          </cell>
          <cell r="E7243" t="str">
            <v>BAG PLAS 6X3X15 .9ML HVY WT RL</v>
          </cell>
          <cell r="F7243" t="str">
            <v xml:space="preserve">08   </v>
          </cell>
          <cell r="G7243" t="str">
            <v xml:space="preserve">D    </v>
          </cell>
          <cell r="I7243" t="str">
            <v xml:space="preserve">N    </v>
          </cell>
          <cell r="J7243">
            <v>13</v>
          </cell>
        </row>
        <row r="7244">
          <cell r="B7244">
            <v>5350657</v>
          </cell>
          <cell r="C7244" t="str">
            <v xml:space="preserve">DIXIE     </v>
          </cell>
          <cell r="D7244" t="str">
            <v xml:space="preserve">10/100 CT </v>
          </cell>
          <cell r="E7244" t="str">
            <v>LID PLAS DOME WHT 12/16 OZ CUP</v>
          </cell>
          <cell r="F7244" t="str">
            <v xml:space="preserve">08   </v>
          </cell>
          <cell r="G7244" t="str">
            <v xml:space="preserve">D    </v>
          </cell>
          <cell r="I7244" t="str">
            <v xml:space="preserve">N    </v>
          </cell>
          <cell r="J7244">
            <v>64</v>
          </cell>
        </row>
        <row r="7245">
          <cell r="B7245">
            <v>1435001</v>
          </cell>
          <cell r="C7245" t="str">
            <v xml:space="preserve">SYS CLS   </v>
          </cell>
          <cell r="D7245" t="str">
            <v xml:space="preserve">2/65 CT   </v>
          </cell>
          <cell r="E7245" t="str">
            <v>CONTAINER PAPER #3 TAKEOUT BLK</v>
          </cell>
          <cell r="F7245" t="str">
            <v xml:space="preserve">08   </v>
          </cell>
          <cell r="G7245" t="str">
            <v xml:space="preserve">D    </v>
          </cell>
          <cell r="I7245" t="str">
            <v xml:space="preserve">N    </v>
          </cell>
          <cell r="J7245">
            <v>50</v>
          </cell>
        </row>
        <row r="7246">
          <cell r="B7246">
            <v>3723996</v>
          </cell>
          <cell r="C7246" t="str">
            <v xml:space="preserve">KRAFT     </v>
          </cell>
          <cell r="D7246" t="str">
            <v xml:space="preserve">4/1 GAL   </v>
          </cell>
          <cell r="E7246" t="str">
            <v xml:space="preserve">DRESSING VINGRT RASP FTFR     </v>
          </cell>
          <cell r="F7246" t="str">
            <v xml:space="preserve">07   </v>
          </cell>
          <cell r="G7246" t="str">
            <v xml:space="preserve">D    </v>
          </cell>
          <cell r="I7246" t="str">
            <v xml:space="preserve">L    </v>
          </cell>
          <cell r="J7246">
            <v>10</v>
          </cell>
        </row>
        <row r="7247">
          <cell r="B7247">
            <v>1341197</v>
          </cell>
          <cell r="C7247" t="str">
            <v xml:space="preserve">SYSCO     </v>
          </cell>
          <cell r="D7247" t="str">
            <v xml:space="preserve">1/54IN    </v>
          </cell>
          <cell r="E7247" t="str">
            <v xml:space="preserve">BROOM ANGLE FLAGGED DUO SWEEP </v>
          </cell>
          <cell r="F7247" t="str">
            <v xml:space="preserve">10   </v>
          </cell>
          <cell r="G7247" t="str">
            <v xml:space="preserve">D    </v>
          </cell>
          <cell r="I7247" t="str">
            <v xml:space="preserve">N    </v>
          </cell>
          <cell r="J7247">
            <v>8</v>
          </cell>
        </row>
        <row r="7248">
          <cell r="B7248">
            <v>108936</v>
          </cell>
          <cell r="C7248" t="str">
            <v xml:space="preserve">SYS IMP   </v>
          </cell>
          <cell r="D7248" t="str">
            <v xml:space="preserve">12/32OZ   </v>
          </cell>
          <cell r="E7248" t="str">
            <v xml:space="preserve">SUPPLEMENT MEDPLUS 2.0 BTRPCN </v>
          </cell>
          <cell r="F7248" t="str">
            <v xml:space="preserve">01   </v>
          </cell>
          <cell r="G7248" t="str">
            <v xml:space="preserve">D    </v>
          </cell>
          <cell r="I7248" t="str">
            <v xml:space="preserve">N    </v>
          </cell>
          <cell r="J7248">
            <v>40</v>
          </cell>
        </row>
        <row r="7249">
          <cell r="B7249">
            <v>4511291</v>
          </cell>
          <cell r="C7249" t="str">
            <v xml:space="preserve">FULLRED   </v>
          </cell>
          <cell r="D7249" t="str">
            <v xml:space="preserve">6/#10     </v>
          </cell>
          <cell r="E7249" t="str">
            <v xml:space="preserve">SAUCE PIZZA W/BASL CALIF      </v>
          </cell>
          <cell r="F7249" t="str">
            <v xml:space="preserve">07   </v>
          </cell>
          <cell r="G7249" t="str">
            <v xml:space="preserve">D    </v>
          </cell>
          <cell r="I7249" t="str">
            <v xml:space="preserve">L    </v>
          </cell>
          <cell r="J7249">
            <v>20</v>
          </cell>
        </row>
        <row r="7250">
          <cell r="B7250">
            <v>4566881</v>
          </cell>
          <cell r="C7250" t="str">
            <v xml:space="preserve">KRSTEAZ   </v>
          </cell>
          <cell r="D7250" t="str">
            <v xml:space="preserve">6/5 LB    </v>
          </cell>
          <cell r="E7250" t="str">
            <v xml:space="preserve">MIX CAKE LEMON COMPLT         </v>
          </cell>
          <cell r="F7250" t="str">
            <v xml:space="preserve">07   </v>
          </cell>
          <cell r="G7250" t="str">
            <v xml:space="preserve">D    </v>
          </cell>
          <cell r="I7250" t="str">
            <v xml:space="preserve">N    </v>
          </cell>
          <cell r="J7250">
            <v>36</v>
          </cell>
        </row>
        <row r="7251">
          <cell r="B7251">
            <v>477170</v>
          </cell>
          <cell r="C7251" t="str">
            <v xml:space="preserve">SAHAR B   </v>
          </cell>
          <cell r="D7251" t="str">
            <v xml:space="preserve">12/33.8OZ </v>
          </cell>
          <cell r="E7251" t="str">
            <v xml:space="preserve">JUICE BASE CRNBRY POMEGN 35%  </v>
          </cell>
          <cell r="F7251" t="str">
            <v xml:space="preserve">07   </v>
          </cell>
          <cell r="G7251" t="str">
            <v xml:space="preserve">D    </v>
          </cell>
          <cell r="I7251" t="str">
            <v xml:space="preserve">N    </v>
          </cell>
          <cell r="J7251">
            <v>50</v>
          </cell>
        </row>
        <row r="7252">
          <cell r="B7252">
            <v>5229232</v>
          </cell>
          <cell r="C7252" t="str">
            <v xml:space="preserve">IMP/MCC   </v>
          </cell>
          <cell r="D7252" t="str">
            <v xml:space="preserve">3/5.25LB  </v>
          </cell>
          <cell r="E7252" t="str">
            <v>SPICE PAPRIKA HUNGARIAN GROUND</v>
          </cell>
          <cell r="F7252" t="str">
            <v xml:space="preserve">07   </v>
          </cell>
          <cell r="G7252" t="str">
            <v xml:space="preserve">D    </v>
          </cell>
          <cell r="I7252" t="str">
            <v xml:space="preserve">N    </v>
          </cell>
          <cell r="J7252">
            <v>17</v>
          </cell>
        </row>
        <row r="7253">
          <cell r="B7253">
            <v>9954140</v>
          </cell>
          <cell r="C7253" t="str">
            <v>GIFFORD</v>
          </cell>
          <cell r="D7253" t="str">
            <v xml:space="preserve">   1/3 GAL </v>
          </cell>
          <cell r="E7253" t="str">
            <v>ICE CREAM COFFEE 14%</v>
          </cell>
          <cell r="F7253">
            <v>2</v>
          </cell>
          <cell r="G7253" t="str">
            <v>F</v>
          </cell>
          <cell r="I7253" t="str">
            <v>L</v>
          </cell>
          <cell r="J7253">
            <v>17</v>
          </cell>
        </row>
        <row r="7254">
          <cell r="B7254">
            <v>4707634</v>
          </cell>
          <cell r="C7254" t="str">
            <v xml:space="preserve">JERSMIK   </v>
          </cell>
          <cell r="D7254" t="str">
            <v xml:space="preserve">3/12#AVG  </v>
          </cell>
          <cell r="E7254" t="str">
            <v xml:space="preserve">CHEESE PROVOLONE              </v>
          </cell>
          <cell r="F7254" t="str">
            <v xml:space="preserve">02   </v>
          </cell>
          <cell r="G7254" t="str">
            <v xml:space="preserve">C    </v>
          </cell>
          <cell r="I7254" t="str">
            <v xml:space="preserve">C    </v>
          </cell>
          <cell r="J7254">
            <v>115</v>
          </cell>
        </row>
        <row r="7255">
          <cell r="B7255">
            <v>9502485</v>
          </cell>
          <cell r="C7255" t="str">
            <v>PORTCLS</v>
          </cell>
          <cell r="D7255" t="str">
            <v xml:space="preserve">   4/2.5 LB</v>
          </cell>
          <cell r="E7255" t="str">
            <v>SHRIMP WHT P&amp;D TLON CKD 26/30</v>
          </cell>
          <cell r="F7255">
            <v>4</v>
          </cell>
          <cell r="G7255" t="str">
            <v>F</v>
          </cell>
          <cell r="I7255" t="str">
            <v xml:space="preserve"> </v>
          </cell>
          <cell r="J7255">
            <v>17</v>
          </cell>
        </row>
        <row r="7256">
          <cell r="B7256">
            <v>6836209</v>
          </cell>
          <cell r="C7256" t="str">
            <v>PORTSIM</v>
          </cell>
          <cell r="D7256" t="str">
            <v xml:space="preserve">   1/10 LB </v>
          </cell>
          <cell r="E7256" t="str">
            <v>LOBSTER TAIL N.ATL PREM 8-10OZ</v>
          </cell>
          <cell r="F7256">
            <v>4</v>
          </cell>
          <cell r="G7256" t="str">
            <v>F</v>
          </cell>
          <cell r="I7256" t="str">
            <v xml:space="preserve"> </v>
          </cell>
          <cell r="J7256">
            <v>17</v>
          </cell>
        </row>
        <row r="7257">
          <cell r="B7257">
            <v>4551715</v>
          </cell>
          <cell r="C7257" t="str">
            <v>WHLSMHV</v>
          </cell>
          <cell r="D7257" t="str">
            <v xml:space="preserve">   8/12 CT </v>
          </cell>
          <cell r="E7257" t="str">
            <v>BUN HOT DOG</v>
          </cell>
          <cell r="F7257">
            <v>6</v>
          </cell>
          <cell r="G7257" t="str">
            <v>F</v>
          </cell>
          <cell r="I7257" t="str">
            <v xml:space="preserve"> </v>
          </cell>
          <cell r="J7257">
            <v>42</v>
          </cell>
        </row>
        <row r="7258">
          <cell r="B7258">
            <v>7079785</v>
          </cell>
          <cell r="C7258" t="str">
            <v>FREEBRD</v>
          </cell>
          <cell r="D7258" t="str">
            <v xml:space="preserve">   1/40 LB </v>
          </cell>
          <cell r="E7258" t="str">
            <v>CHICKEN BRST BNLS SKNLS RNDMFZ</v>
          </cell>
          <cell r="F7258">
            <v>5</v>
          </cell>
          <cell r="G7258" t="str">
            <v>F</v>
          </cell>
          <cell r="I7258" t="str">
            <v xml:space="preserve"> </v>
          </cell>
          <cell r="J7258">
            <v>0</v>
          </cell>
        </row>
        <row r="7259">
          <cell r="B7259">
            <v>7114710</v>
          </cell>
          <cell r="C7259" t="str">
            <v>CHSCAKE</v>
          </cell>
          <cell r="D7259" t="str">
            <v xml:space="preserve">   4/5 LB  </v>
          </cell>
          <cell r="E7259" t="str">
            <v>FILLING APPLE FZN</v>
          </cell>
          <cell r="F7259">
            <v>6</v>
          </cell>
          <cell r="G7259" t="str">
            <v>F</v>
          </cell>
          <cell r="I7259" t="str">
            <v>C</v>
          </cell>
          <cell r="J7259">
            <v>17</v>
          </cell>
        </row>
        <row r="7260">
          <cell r="B7260">
            <v>7041945</v>
          </cell>
          <cell r="C7260" t="str">
            <v>EGGO</v>
          </cell>
          <cell r="D7260" t="str">
            <v xml:space="preserve">  72/3.03OZ</v>
          </cell>
          <cell r="E7260" t="str">
            <v>PANCAKE WHEAT CONFETTI</v>
          </cell>
          <cell r="F7260">
            <v>6</v>
          </cell>
          <cell r="G7260" t="str">
            <v>F</v>
          </cell>
          <cell r="I7260" t="str">
            <v>L</v>
          </cell>
          <cell r="J7260">
            <v>17</v>
          </cell>
        </row>
        <row r="7261">
          <cell r="B7261">
            <v>7230923</v>
          </cell>
          <cell r="C7261" t="str">
            <v>CHFPIER</v>
          </cell>
          <cell r="D7261" t="str">
            <v xml:space="preserve">  96/2.25OZ</v>
          </cell>
          <cell r="E7261" t="str">
            <v>MUFFIN VARIETY BRAN/CHS/2BLBRY</v>
          </cell>
          <cell r="F7261">
            <v>6</v>
          </cell>
          <cell r="G7261" t="str">
            <v>F</v>
          </cell>
          <cell r="I7261" t="str">
            <v>L</v>
          </cell>
          <cell r="J7261">
            <v>17</v>
          </cell>
        </row>
        <row r="7262">
          <cell r="B7262">
            <v>7106166</v>
          </cell>
          <cell r="C7262" t="str">
            <v>AREZCLS</v>
          </cell>
          <cell r="D7262" t="str">
            <v xml:space="preserve">  96/2.75OZ</v>
          </cell>
          <cell r="E7262" t="str">
            <v>SHELL STUFFED JUMBO ORIGINALE</v>
          </cell>
          <cell r="F7262">
            <v>6</v>
          </cell>
          <cell r="G7262" t="str">
            <v>F</v>
          </cell>
          <cell r="I7262" t="str">
            <v xml:space="preserve"> </v>
          </cell>
          <cell r="J7262">
            <v>17</v>
          </cell>
        </row>
        <row r="7263">
          <cell r="B7263">
            <v>698159</v>
          </cell>
          <cell r="C7263" t="str">
            <v>AREZIMP</v>
          </cell>
          <cell r="D7263" t="str">
            <v xml:space="preserve">   2/6#AVG </v>
          </cell>
          <cell r="E7263" t="str">
            <v>CHEESE GORGONZOLA WHEEL</v>
          </cell>
          <cell r="F7263">
            <v>2</v>
          </cell>
          <cell r="G7263" t="str">
            <v>C</v>
          </cell>
          <cell r="I7263" t="str">
            <v xml:space="preserve"> </v>
          </cell>
          <cell r="J7263">
            <v>21</v>
          </cell>
        </row>
        <row r="7264">
          <cell r="B7264">
            <v>1083310</v>
          </cell>
          <cell r="C7264" t="str">
            <v>RICHS</v>
          </cell>
          <cell r="D7264" t="str">
            <v xml:space="preserve">  24/18.5OZ</v>
          </cell>
          <cell r="E7264" t="str">
            <v>DOUGH BREAD RYE LIGHT W/SEED</v>
          </cell>
          <cell r="F7264">
            <v>6</v>
          </cell>
          <cell r="G7264" t="str">
            <v>F</v>
          </cell>
          <cell r="I7264" t="str">
            <v xml:space="preserve"> </v>
          </cell>
          <cell r="J7264">
            <v>17</v>
          </cell>
        </row>
        <row r="7265">
          <cell r="B7265">
            <v>2473211</v>
          </cell>
          <cell r="C7265" t="str">
            <v>BBRLCLS</v>
          </cell>
          <cell r="D7265" t="str">
            <v xml:space="preserve">  12/6 CT  </v>
          </cell>
          <cell r="E7265" t="str">
            <v>ROLL HOAGIE HEARTH HINGED 8 IN</v>
          </cell>
          <cell r="F7265">
            <v>6</v>
          </cell>
          <cell r="G7265" t="str">
            <v>F</v>
          </cell>
          <cell r="I7265" t="str">
            <v xml:space="preserve"> </v>
          </cell>
          <cell r="J7265">
            <v>17</v>
          </cell>
        </row>
        <row r="7266">
          <cell r="B7266">
            <v>4111249</v>
          </cell>
          <cell r="C7266" t="str">
            <v>PATHLIF</v>
          </cell>
          <cell r="D7266" t="str">
            <v xml:space="preserve">   6/3 LB  </v>
          </cell>
          <cell r="E7266" t="str">
            <v>POTATO HASH BRN RED QUNA SPNCH</v>
          </cell>
          <cell r="F7266">
            <v>6</v>
          </cell>
          <cell r="G7266" t="str">
            <v>F</v>
          </cell>
          <cell r="I7266" t="str">
            <v xml:space="preserve"> </v>
          </cell>
          <cell r="J7266">
            <v>17</v>
          </cell>
        </row>
        <row r="7267">
          <cell r="B7267">
            <v>2350734</v>
          </cell>
          <cell r="C7267" t="str">
            <v>RICHS</v>
          </cell>
          <cell r="D7267" t="str">
            <v xml:space="preserve">  50/10 OZ </v>
          </cell>
          <cell r="E7267" t="str">
            <v>DOUGH PIZZA SHEETED 10IN</v>
          </cell>
          <cell r="F7267">
            <v>6</v>
          </cell>
          <cell r="G7267" t="str">
            <v>F</v>
          </cell>
          <cell r="I7267" t="str">
            <v xml:space="preserve"> </v>
          </cell>
          <cell r="J7267">
            <v>17</v>
          </cell>
        </row>
        <row r="7268">
          <cell r="B7268">
            <v>3678610</v>
          </cell>
          <cell r="C7268" t="str">
            <v>LE BUS</v>
          </cell>
          <cell r="D7268" t="str">
            <v xml:space="preserve">   1/5 CT  </v>
          </cell>
          <cell r="E7268" t="str">
            <v>BREAD LOAF RSN WLNT</v>
          </cell>
          <cell r="F7268">
            <v>6</v>
          </cell>
          <cell r="G7268" t="str">
            <v>F</v>
          </cell>
          <cell r="I7268" t="str">
            <v>L</v>
          </cell>
          <cell r="J7268">
            <v>17</v>
          </cell>
        </row>
        <row r="7269">
          <cell r="B7269">
            <v>1977958</v>
          </cell>
          <cell r="C7269" t="str">
            <v>BBRLCLS</v>
          </cell>
          <cell r="D7269" t="str">
            <v xml:space="preserve">   4/4 LB  </v>
          </cell>
          <cell r="E7269" t="str">
            <v>SOUP TOMATO FLORENTINE</v>
          </cell>
          <cell r="F7269">
            <v>6</v>
          </cell>
          <cell r="G7269" t="str">
            <v>F</v>
          </cell>
          <cell r="I7269" t="str">
            <v xml:space="preserve"> </v>
          </cell>
          <cell r="J7269">
            <v>17</v>
          </cell>
        </row>
        <row r="7270">
          <cell r="B7270">
            <v>1451426</v>
          </cell>
          <cell r="C7270" t="str">
            <v>SWEETST</v>
          </cell>
          <cell r="D7270" t="str">
            <v xml:space="preserve">   4/76 OZ </v>
          </cell>
          <cell r="E7270" t="str">
            <v>PIE APPLE CARAML GRNY 14CT 12</v>
          </cell>
          <cell r="F7270">
            <v>6</v>
          </cell>
          <cell r="G7270" t="str">
            <v>F</v>
          </cell>
          <cell r="I7270" t="str">
            <v xml:space="preserve"> </v>
          </cell>
          <cell r="J7270">
            <v>17</v>
          </cell>
        </row>
        <row r="7271">
          <cell r="B7271">
            <v>7556509</v>
          </cell>
          <cell r="C7271" t="str">
            <v>BERNRDI</v>
          </cell>
          <cell r="D7271" t="str">
            <v xml:space="preserve">   1/10 LB </v>
          </cell>
          <cell r="E7271" t="str">
            <v>RAVIOLI MUSHROOM PRTBLLO 280CT</v>
          </cell>
          <cell r="F7271">
            <v>6</v>
          </cell>
          <cell r="G7271" t="str">
            <v>F</v>
          </cell>
          <cell r="I7271" t="str">
            <v xml:space="preserve"> </v>
          </cell>
          <cell r="J7271">
            <v>17</v>
          </cell>
        </row>
        <row r="7272">
          <cell r="B7272">
            <v>8684308</v>
          </cell>
          <cell r="C7272" t="str">
            <v>FRSHGRM</v>
          </cell>
          <cell r="D7272" t="str">
            <v xml:space="preserve"> 100/.5 OZ </v>
          </cell>
          <cell r="E7272" t="str">
            <v>TOPPING SALAD JAL CRSPY LT SLT</v>
          </cell>
          <cell r="F7272">
            <v>7</v>
          </cell>
          <cell r="G7272" t="str">
            <v>C</v>
          </cell>
          <cell r="I7272" t="str">
            <v xml:space="preserve"> </v>
          </cell>
          <cell r="J7272">
            <v>0</v>
          </cell>
        </row>
        <row r="7273">
          <cell r="B7273">
            <v>5371521</v>
          </cell>
          <cell r="C7273" t="str">
            <v xml:space="preserve">KENS      </v>
          </cell>
          <cell r="D7273" t="str">
            <v xml:space="preserve">60/1.5 OZ </v>
          </cell>
          <cell r="E7273" t="str">
            <v xml:space="preserve">DRESSING RANCH BTRMLK LITE    </v>
          </cell>
          <cell r="F7273" t="str">
            <v xml:space="preserve">07   </v>
          </cell>
          <cell r="G7273" t="str">
            <v xml:space="preserve">D    </v>
          </cell>
          <cell r="I7273" t="str">
            <v xml:space="preserve">L    </v>
          </cell>
          <cell r="J7273">
            <v>17</v>
          </cell>
        </row>
        <row r="7274">
          <cell r="B7274">
            <v>7084682</v>
          </cell>
          <cell r="C7274" t="str">
            <v xml:space="preserve">FOLGERS   </v>
          </cell>
          <cell r="D7274" t="str">
            <v xml:space="preserve">24/2.5 OZ </v>
          </cell>
          <cell r="E7274" t="str">
            <v xml:space="preserve">COFFEE GRND 1850 PIONER BLND  </v>
          </cell>
          <cell r="F7274" t="str">
            <v xml:space="preserve">12   </v>
          </cell>
          <cell r="G7274" t="str">
            <v xml:space="preserve">D    </v>
          </cell>
          <cell r="I7274" t="str">
            <v xml:space="preserve">L    </v>
          </cell>
          <cell r="J7274">
            <v>17</v>
          </cell>
        </row>
        <row r="7275">
          <cell r="B7275">
            <v>5371778</v>
          </cell>
          <cell r="C7275" t="str">
            <v xml:space="preserve">REDGOLD   </v>
          </cell>
          <cell r="D7275" t="str">
            <v xml:space="preserve">12/46 OZ  </v>
          </cell>
          <cell r="E7275" t="str">
            <v xml:space="preserve">JUICE TOMATO NO SALT          </v>
          </cell>
          <cell r="F7275" t="str">
            <v xml:space="preserve">07   </v>
          </cell>
          <cell r="G7275" t="str">
            <v xml:space="preserve">D    </v>
          </cell>
          <cell r="I7275" t="str">
            <v xml:space="preserve">L    </v>
          </cell>
          <cell r="J7275">
            <v>17</v>
          </cell>
        </row>
        <row r="7276">
          <cell r="B7276">
            <v>6355871</v>
          </cell>
          <cell r="C7276" t="str">
            <v xml:space="preserve">HORZON    </v>
          </cell>
          <cell r="D7276" t="str">
            <v xml:space="preserve">18/8OZ    </v>
          </cell>
          <cell r="E7276" t="str">
            <v xml:space="preserve">MILK RDUC FAT 1%ORGANIC       </v>
          </cell>
          <cell r="F7276" t="str">
            <v xml:space="preserve">02   </v>
          </cell>
          <cell r="G7276" t="str">
            <v xml:space="preserve">D    </v>
          </cell>
          <cell r="I7276" t="str">
            <v xml:space="preserve">N    </v>
          </cell>
          <cell r="J7276">
            <v>0</v>
          </cell>
        </row>
        <row r="7277">
          <cell r="B7277">
            <v>7640097</v>
          </cell>
          <cell r="C7277" t="str">
            <v xml:space="preserve">KIKOMAN   </v>
          </cell>
          <cell r="D7277" t="str">
            <v xml:space="preserve">6/60 OZ   </v>
          </cell>
          <cell r="E7277" t="str">
            <v xml:space="preserve">WINE COOKING MIRIN AJI MANJO  </v>
          </cell>
          <cell r="F7277" t="str">
            <v xml:space="preserve">07   </v>
          </cell>
          <cell r="G7277" t="str">
            <v xml:space="preserve">D    </v>
          </cell>
          <cell r="I7277" t="str">
            <v xml:space="preserve">L    </v>
          </cell>
          <cell r="J7277">
            <v>17</v>
          </cell>
        </row>
        <row r="7278">
          <cell r="B7278">
            <v>2075929</v>
          </cell>
          <cell r="C7278" t="str">
            <v xml:space="preserve">NESTEA    </v>
          </cell>
          <cell r="D7278" t="str">
            <v xml:space="preserve">2/1.5GAL  </v>
          </cell>
          <cell r="E7278" t="str">
            <v xml:space="preserve">TEA ICED CONC UNSWEET 15+1    </v>
          </cell>
          <cell r="F7278" t="str">
            <v xml:space="preserve">12   </v>
          </cell>
          <cell r="G7278" t="str">
            <v xml:space="preserve">D    </v>
          </cell>
          <cell r="I7278" t="str">
            <v xml:space="preserve">N    </v>
          </cell>
          <cell r="J7278">
            <v>17</v>
          </cell>
        </row>
        <row r="7279">
          <cell r="B7279">
            <v>9507997</v>
          </cell>
          <cell r="C7279" t="str">
            <v xml:space="preserve">TROPCNA   </v>
          </cell>
          <cell r="D7279" t="str">
            <v xml:space="preserve">1/3 GAL   </v>
          </cell>
          <cell r="E7279" t="str">
            <v xml:space="preserve">SYRUP FRUIT PUNCH BIB         </v>
          </cell>
          <cell r="F7279" t="str">
            <v xml:space="preserve">12   </v>
          </cell>
          <cell r="G7279" t="str">
            <v xml:space="preserve">D    </v>
          </cell>
          <cell r="I7279" t="str">
            <v xml:space="preserve">L    </v>
          </cell>
          <cell r="J7279">
            <v>17</v>
          </cell>
        </row>
        <row r="7280">
          <cell r="B7280">
            <v>7417779</v>
          </cell>
          <cell r="C7280" t="str">
            <v>BLU BNY</v>
          </cell>
          <cell r="D7280" t="str">
            <v xml:space="preserve">  36/4 OZ  </v>
          </cell>
          <cell r="E7280" t="str">
            <v>ICE CREAM SCOOP VAN BEAN</v>
          </cell>
          <cell r="F7280">
            <v>2</v>
          </cell>
          <cell r="G7280" t="str">
            <v>F</v>
          </cell>
          <cell r="I7280" t="str">
            <v xml:space="preserve"> </v>
          </cell>
          <cell r="J7280">
            <v>17</v>
          </cell>
        </row>
        <row r="7281">
          <cell r="B7281">
            <v>849861</v>
          </cell>
          <cell r="C7281" t="str">
            <v>SWEETST</v>
          </cell>
          <cell r="D7281" t="str">
            <v xml:space="preserve">   2/14 CUT</v>
          </cell>
          <cell r="E7281" t="str">
            <v>CAKE CARAMEL VAN CRNCH SLTD</v>
          </cell>
          <cell r="F7281">
            <v>6</v>
          </cell>
          <cell r="G7281" t="str">
            <v>F</v>
          </cell>
          <cell r="I7281" t="str">
            <v xml:space="preserve"> </v>
          </cell>
          <cell r="J7281">
            <v>17</v>
          </cell>
        </row>
        <row r="7282">
          <cell r="B7282">
            <v>4699007</v>
          </cell>
          <cell r="C7282" t="str">
            <v>WHLFCLS</v>
          </cell>
          <cell r="D7282" t="str">
            <v xml:space="preserve">  40/.5 PT </v>
          </cell>
          <cell r="E7282" t="str">
            <v>MILK HOMOGENIZED WHL HP</v>
          </cell>
          <cell r="F7282">
            <v>2</v>
          </cell>
          <cell r="G7282" t="str">
            <v>C</v>
          </cell>
          <cell r="I7282" t="str">
            <v xml:space="preserve"> </v>
          </cell>
          <cell r="J7282">
            <v>86</v>
          </cell>
        </row>
        <row r="7283">
          <cell r="B7283">
            <v>5910694</v>
          </cell>
          <cell r="C7283" t="str">
            <v xml:space="preserve">DEL DES   </v>
          </cell>
          <cell r="D7283" t="str">
            <v xml:space="preserve">4/1 GAL   </v>
          </cell>
          <cell r="E7283" t="str">
            <v xml:space="preserve">CAPER SURFINE                 </v>
          </cell>
          <cell r="F7283" t="str">
            <v xml:space="preserve">07   </v>
          </cell>
          <cell r="G7283" t="str">
            <v xml:space="preserve">D    </v>
          </cell>
          <cell r="I7283" t="str">
            <v xml:space="preserve">L    </v>
          </cell>
          <cell r="J7283">
            <v>17</v>
          </cell>
        </row>
        <row r="7284">
          <cell r="B7284">
            <v>3068905</v>
          </cell>
          <cell r="C7284" t="str">
            <v>FISHERY</v>
          </cell>
          <cell r="D7284" t="str">
            <v xml:space="preserve">   1/10 LB.</v>
          </cell>
          <cell r="E7284" t="str">
            <v>TILAPIA FIL CONUT CRUST 5.8 OZ</v>
          </cell>
          <cell r="F7284">
            <v>4</v>
          </cell>
          <cell r="G7284" t="str">
            <v>F</v>
          </cell>
          <cell r="I7284" t="str">
            <v xml:space="preserve"> </v>
          </cell>
          <cell r="J7284">
            <v>17</v>
          </cell>
        </row>
        <row r="7285">
          <cell r="B7285">
            <v>227783</v>
          </cell>
          <cell r="C7285" t="str">
            <v>SUNRISH</v>
          </cell>
          <cell r="D7285" t="str">
            <v xml:space="preserve">   2/10 LB </v>
          </cell>
          <cell r="E7285" t="str">
            <v>CHICKEN CVP BRST RDM 10OZ &amp; UP</v>
          </cell>
          <cell r="F7285">
            <v>5</v>
          </cell>
          <cell r="G7285" t="str">
            <v>C</v>
          </cell>
          <cell r="I7285" t="str">
            <v>C</v>
          </cell>
          <cell r="J7285">
            <v>17</v>
          </cell>
        </row>
        <row r="7286">
          <cell r="B7286">
            <v>5623038</v>
          </cell>
          <cell r="C7286" t="str">
            <v>SWEETST</v>
          </cell>
          <cell r="D7286" t="str">
            <v xml:space="preserve">   2/14 CT </v>
          </cell>
          <cell r="E7286" t="str">
            <v>CAKE CARROT 4 HIGH</v>
          </cell>
          <cell r="F7286">
            <v>6</v>
          </cell>
          <cell r="G7286" t="str">
            <v>F</v>
          </cell>
          <cell r="I7286" t="str">
            <v xml:space="preserve"> </v>
          </cell>
          <cell r="J7286">
            <v>17</v>
          </cell>
        </row>
        <row r="7287">
          <cell r="B7287">
            <v>7705381</v>
          </cell>
          <cell r="C7287" t="str">
            <v>GOLDLEG</v>
          </cell>
          <cell r="D7287" t="str">
            <v xml:space="preserve">   2/9# AVG</v>
          </cell>
          <cell r="E7287" t="str">
            <v>TURKEY BRST OVN BRN</v>
          </cell>
          <cell r="F7287">
            <v>5</v>
          </cell>
          <cell r="G7287" t="str">
            <v>C</v>
          </cell>
          <cell r="I7287" t="str">
            <v>L</v>
          </cell>
          <cell r="J7287">
            <v>17</v>
          </cell>
        </row>
        <row r="7288">
          <cell r="B7288">
            <v>1617018</v>
          </cell>
          <cell r="C7288" t="str">
            <v>BKRSIMP</v>
          </cell>
          <cell r="D7288" t="str">
            <v xml:space="preserve">  24/1.75OZ</v>
          </cell>
          <cell r="E7288" t="str">
            <v>CAKE POUND IND WRPD</v>
          </cell>
          <cell r="F7288">
            <v>6</v>
          </cell>
          <cell r="G7288" t="str">
            <v>F</v>
          </cell>
          <cell r="I7288" t="str">
            <v xml:space="preserve"> </v>
          </cell>
          <cell r="J7288">
            <v>17</v>
          </cell>
        </row>
        <row r="7289">
          <cell r="B7289">
            <v>2062265</v>
          </cell>
          <cell r="C7289" t="str">
            <v>WOEBER</v>
          </cell>
          <cell r="D7289" t="str">
            <v xml:space="preserve">   4/1 GAL </v>
          </cell>
          <cell r="E7289" t="str">
            <v>HORSERADISH WHITE PURE</v>
          </cell>
          <cell r="F7289">
            <v>7</v>
          </cell>
          <cell r="G7289" t="str">
            <v>C</v>
          </cell>
          <cell r="I7289" t="str">
            <v xml:space="preserve"> </v>
          </cell>
          <cell r="J7289">
            <v>17</v>
          </cell>
        </row>
        <row r="7290">
          <cell r="B7290">
            <v>8672990</v>
          </cell>
          <cell r="C7290" t="str">
            <v>BKRSIMP</v>
          </cell>
          <cell r="D7290" t="str">
            <v xml:space="preserve"> 144/2.4 OZ</v>
          </cell>
          <cell r="E7290" t="str">
            <v>DOUGH CROISSANT BUTR CRVD</v>
          </cell>
          <cell r="F7290">
            <v>6</v>
          </cell>
          <cell r="G7290" t="str">
            <v>F</v>
          </cell>
          <cell r="I7290" t="str">
            <v xml:space="preserve"> </v>
          </cell>
          <cell r="J7290">
            <v>17</v>
          </cell>
        </row>
        <row r="7291">
          <cell r="B7291">
            <v>938328</v>
          </cell>
          <cell r="C7291" t="str">
            <v>HIGHBAK</v>
          </cell>
          <cell r="D7291" t="str">
            <v xml:space="preserve">   1/12 CT </v>
          </cell>
          <cell r="E7291" t="str">
            <v>BREAD WHITE SFT CLUB 9/16 SLI</v>
          </cell>
          <cell r="F7291">
            <v>6</v>
          </cell>
          <cell r="G7291" t="str">
            <v>F</v>
          </cell>
          <cell r="I7291" t="str">
            <v>L</v>
          </cell>
          <cell r="J7291">
            <v>17</v>
          </cell>
        </row>
        <row r="7292">
          <cell r="B7292">
            <v>4680116</v>
          </cell>
          <cell r="C7292" t="str">
            <v>SWEETST</v>
          </cell>
          <cell r="D7292" t="str">
            <v xml:space="preserve">   2/79 OZ </v>
          </cell>
          <cell r="E7292" t="str">
            <v>CHEESECAKE BROWNIE CRML 14 SL</v>
          </cell>
          <cell r="F7292">
            <v>6</v>
          </cell>
          <cell r="G7292" t="str">
            <v>F</v>
          </cell>
          <cell r="I7292" t="str">
            <v xml:space="preserve"> </v>
          </cell>
          <cell r="J7292">
            <v>17</v>
          </cell>
        </row>
        <row r="7293">
          <cell r="B7293">
            <v>6144285</v>
          </cell>
          <cell r="C7293" t="str">
            <v xml:space="preserve">CLDSTON   </v>
          </cell>
          <cell r="D7293" t="str">
            <v xml:space="preserve">12/48 OZ  </v>
          </cell>
          <cell r="E7293" t="str">
            <v xml:space="preserve">TOPPING FUDGE POUCH           </v>
          </cell>
          <cell r="F7293" t="str">
            <v xml:space="preserve">07   </v>
          </cell>
          <cell r="G7293" t="str">
            <v xml:space="preserve">D    </v>
          </cell>
          <cell r="I7293" t="str">
            <v xml:space="preserve">C    </v>
          </cell>
          <cell r="J7293">
            <v>17</v>
          </cell>
        </row>
        <row r="7294">
          <cell r="B7294">
            <v>2297315</v>
          </cell>
          <cell r="C7294" t="str">
            <v>AMITY</v>
          </cell>
          <cell r="D7294" t="str">
            <v xml:space="preserve">   1/30 LB </v>
          </cell>
          <cell r="E7294" t="str">
            <v>PORK RIB BABY BK 1.5/DN</v>
          </cell>
          <cell r="F7294">
            <v>3</v>
          </cell>
          <cell r="G7294" t="str">
            <v>F</v>
          </cell>
          <cell r="I7294" t="str">
            <v xml:space="preserve"> </v>
          </cell>
          <cell r="J7294">
            <v>17</v>
          </cell>
        </row>
        <row r="7295">
          <cell r="B7295">
            <v>7018772</v>
          </cell>
          <cell r="C7295" t="str">
            <v xml:space="preserve">EMPRESS   </v>
          </cell>
          <cell r="D7295" t="str">
            <v xml:space="preserve">6/66.5OZ  </v>
          </cell>
          <cell r="E7295" t="str">
            <v xml:space="preserve">TUNA YELLOWFIN FAD FREE       </v>
          </cell>
          <cell r="F7295" t="str">
            <v xml:space="preserve">07   </v>
          </cell>
          <cell r="G7295" t="str">
            <v xml:space="preserve">D    </v>
          </cell>
          <cell r="I7295" t="str">
            <v xml:space="preserve">L    </v>
          </cell>
          <cell r="J7295">
            <v>17</v>
          </cell>
        </row>
        <row r="7296">
          <cell r="B7296">
            <v>3726296</v>
          </cell>
          <cell r="C7296" t="str">
            <v xml:space="preserve">KRAFT     </v>
          </cell>
          <cell r="D7296" t="str">
            <v xml:space="preserve">60/1.5 OZ </v>
          </cell>
          <cell r="E7296" t="str">
            <v xml:space="preserve">DRESSING 1000 ISLD            </v>
          </cell>
          <cell r="F7296" t="str">
            <v xml:space="preserve">07   </v>
          </cell>
          <cell r="G7296" t="str">
            <v xml:space="preserve">D    </v>
          </cell>
          <cell r="I7296" t="str">
            <v xml:space="preserve">L    </v>
          </cell>
          <cell r="J7296">
            <v>17</v>
          </cell>
        </row>
        <row r="7297">
          <cell r="B7297">
            <v>7068804</v>
          </cell>
          <cell r="C7297" t="str">
            <v>SYS IMP</v>
          </cell>
          <cell r="D7297" t="str">
            <v xml:space="preserve">  24/3.2 OZ</v>
          </cell>
          <cell r="E7297" t="str">
            <v>PUREE VEGETABLE GRDN VARIETY</v>
          </cell>
          <cell r="F7297">
            <v>1</v>
          </cell>
          <cell r="G7297" t="str">
            <v>F</v>
          </cell>
          <cell r="I7297" t="str">
            <v>L</v>
          </cell>
          <cell r="J7297">
            <v>17</v>
          </cell>
        </row>
        <row r="7298">
          <cell r="B7298">
            <v>5843594</v>
          </cell>
          <cell r="C7298" t="str">
            <v xml:space="preserve">DIACRYS   </v>
          </cell>
          <cell r="D7298" t="str">
            <v xml:space="preserve">12/24 OZ  </v>
          </cell>
          <cell r="E7298" t="str">
            <v xml:space="preserve">GELATIN ASST RED              </v>
          </cell>
          <cell r="F7298" t="str">
            <v xml:space="preserve">07   </v>
          </cell>
          <cell r="G7298" t="str">
            <v xml:space="preserve">D    </v>
          </cell>
          <cell r="I7298" t="str">
            <v xml:space="preserve">L    </v>
          </cell>
          <cell r="J7298">
            <v>17</v>
          </cell>
        </row>
        <row r="7299">
          <cell r="B7299">
            <v>6248563</v>
          </cell>
          <cell r="C7299" t="str">
            <v>CLDSTON</v>
          </cell>
          <cell r="D7299" t="str">
            <v xml:space="preserve">   8/32 OZ </v>
          </cell>
          <cell r="E7299" t="str">
            <v>ICE CREAM CAKE BATTER BATTER</v>
          </cell>
          <cell r="F7299">
            <v>2</v>
          </cell>
          <cell r="G7299" t="str">
            <v>F</v>
          </cell>
          <cell r="I7299" t="str">
            <v>C</v>
          </cell>
          <cell r="J7299">
            <v>17</v>
          </cell>
        </row>
        <row r="7300">
          <cell r="B7300">
            <v>3828191</v>
          </cell>
          <cell r="C7300" t="str">
            <v>CULICOL</v>
          </cell>
          <cell r="D7300" t="str">
            <v xml:space="preserve">   4/4 LB  </v>
          </cell>
          <cell r="E7300" t="str">
            <v>SOUP TOMATO LENTIL MASALA</v>
          </cell>
          <cell r="F7300">
            <v>6</v>
          </cell>
          <cell r="G7300" t="str">
            <v>F</v>
          </cell>
          <cell r="I7300" t="str">
            <v xml:space="preserve"> </v>
          </cell>
          <cell r="J7300">
            <v>17</v>
          </cell>
        </row>
        <row r="7301">
          <cell r="B7301">
            <v>9903370</v>
          </cell>
          <cell r="C7301" t="str">
            <v>CHICSEA</v>
          </cell>
          <cell r="D7301" t="str">
            <v xml:space="preserve">   5/2 LB  </v>
          </cell>
          <cell r="E7301" t="str">
            <v>SHRIMP P&amp;D RAW WHT 16/20 T/ON</v>
          </cell>
          <cell r="F7301">
            <v>4</v>
          </cell>
          <cell r="G7301" t="str">
            <v>F</v>
          </cell>
          <cell r="I7301" t="str">
            <v>L</v>
          </cell>
          <cell r="J7301">
            <v>17</v>
          </cell>
        </row>
        <row r="7302">
          <cell r="B7302">
            <v>2329443</v>
          </cell>
          <cell r="C7302" t="str">
            <v>AREZIMP</v>
          </cell>
          <cell r="D7302" t="str">
            <v xml:space="preserve">   6/5LB   </v>
          </cell>
          <cell r="E7302" t="str">
            <v>CHEESE MOZZARELLA LMWM SHRD</v>
          </cell>
          <cell r="F7302">
            <v>2</v>
          </cell>
          <cell r="G7302" t="str">
            <v>C</v>
          </cell>
          <cell r="I7302" t="str">
            <v xml:space="preserve"> </v>
          </cell>
          <cell r="J7302">
            <v>97</v>
          </cell>
        </row>
        <row r="7303">
          <cell r="B7303">
            <v>2228215</v>
          </cell>
          <cell r="C7303" t="str">
            <v>MAGIANO</v>
          </cell>
          <cell r="D7303" t="str">
            <v xml:space="preserve">   4/10 LB </v>
          </cell>
          <cell r="E7303" t="str">
            <v>SAUSAGE ITALIAN LINK</v>
          </cell>
          <cell r="F7303">
            <v>3</v>
          </cell>
          <cell r="G7303" t="str">
            <v>F</v>
          </cell>
          <cell r="I7303" t="str">
            <v>C</v>
          </cell>
          <cell r="J7303">
            <v>17</v>
          </cell>
        </row>
        <row r="7304">
          <cell r="B7304">
            <v>4230967</v>
          </cell>
          <cell r="C7304" t="str">
            <v>BCH BLK</v>
          </cell>
          <cell r="D7304" t="str">
            <v xml:space="preserve">   3/11-15#</v>
          </cell>
          <cell r="E7304" t="str">
            <v>BEEF RIBEYE LPON BNLS SLCT</v>
          </cell>
          <cell r="F7304">
            <v>3</v>
          </cell>
          <cell r="G7304" t="str">
            <v>C</v>
          </cell>
          <cell r="I7304" t="str">
            <v xml:space="preserve"> </v>
          </cell>
          <cell r="J7304">
            <v>17</v>
          </cell>
        </row>
        <row r="7305">
          <cell r="B7305">
            <v>4662011</v>
          </cell>
          <cell r="C7305" t="str">
            <v>ARDMORE</v>
          </cell>
          <cell r="D7305" t="str">
            <v xml:space="preserve">  96/4 OZ  </v>
          </cell>
          <cell r="E7305" t="str">
            <v>DRINK FRUIT PUNCH SQT CUP 10%</v>
          </cell>
          <cell r="F7305">
            <v>6</v>
          </cell>
          <cell r="G7305" t="str">
            <v>F</v>
          </cell>
          <cell r="I7305" t="str">
            <v xml:space="preserve"> </v>
          </cell>
          <cell r="J7305">
            <v>17</v>
          </cell>
        </row>
        <row r="7306">
          <cell r="B7306">
            <v>4741316</v>
          </cell>
          <cell r="C7306" t="str">
            <v>LWLAKE</v>
          </cell>
          <cell r="D7306" t="str">
            <v xml:space="preserve">   1/11 LB </v>
          </cell>
          <cell r="E7306" t="str">
            <v>TOMATO FRESH ON THE VINE MIGHT</v>
          </cell>
          <cell r="F7306">
            <v>11</v>
          </cell>
          <cell r="G7306" t="str">
            <v>C</v>
          </cell>
          <cell r="I7306" t="str">
            <v xml:space="preserve"> </v>
          </cell>
          <cell r="J7306">
            <v>17</v>
          </cell>
        </row>
        <row r="7307">
          <cell r="B7307">
            <v>6692564</v>
          </cell>
          <cell r="C7307" t="str">
            <v>CLDSTON</v>
          </cell>
          <cell r="D7307" t="str">
            <v xml:space="preserve">   5/90 OZ </v>
          </cell>
          <cell r="E7307" t="str">
            <v>BROWNIE CHOC UNICED ZTF NO NUT</v>
          </cell>
          <cell r="F7307">
            <v>6</v>
          </cell>
          <cell r="G7307" t="str">
            <v>F</v>
          </cell>
          <cell r="I7307" t="str">
            <v>C</v>
          </cell>
          <cell r="J7307">
            <v>17</v>
          </cell>
        </row>
        <row r="7308">
          <cell r="B7308">
            <v>8142374</v>
          </cell>
          <cell r="C7308" t="str">
            <v>CAB</v>
          </cell>
          <cell r="D7308" t="str">
            <v xml:space="preserve">   6/8# UP </v>
          </cell>
          <cell r="E7308" t="str">
            <v>BEEF KNUCKLE PLD CH 167A</v>
          </cell>
          <cell r="F7308">
            <v>3</v>
          </cell>
          <cell r="G7308" t="str">
            <v>C</v>
          </cell>
          <cell r="I7308" t="str">
            <v xml:space="preserve"> </v>
          </cell>
          <cell r="J7308">
            <v>17</v>
          </cell>
        </row>
        <row r="7309">
          <cell r="B7309">
            <v>2817326</v>
          </cell>
          <cell r="C7309" t="str">
            <v>HIGHLNR</v>
          </cell>
          <cell r="D7309" t="str">
            <v xml:space="preserve">   1/10 LB </v>
          </cell>
          <cell r="E7309" t="str">
            <v>COD BTRD BEER GUINNESS 4OZ</v>
          </cell>
          <cell r="F7309">
            <v>4</v>
          </cell>
          <cell r="G7309" t="str">
            <v>F</v>
          </cell>
          <cell r="I7309" t="str">
            <v xml:space="preserve"> </v>
          </cell>
          <cell r="J7309">
            <v>17</v>
          </cell>
        </row>
        <row r="7310">
          <cell r="B7310">
            <v>2700088</v>
          </cell>
          <cell r="C7310" t="str">
            <v>PACKER</v>
          </cell>
          <cell r="D7310" t="str">
            <v xml:space="preserve">  12/8#UP  </v>
          </cell>
          <cell r="E7310" t="str">
            <v>BEEF BRISKET NOSE OFF CH</v>
          </cell>
          <cell r="F7310">
            <v>3</v>
          </cell>
          <cell r="G7310" t="str">
            <v>C</v>
          </cell>
          <cell r="I7310" t="str">
            <v xml:space="preserve"> </v>
          </cell>
          <cell r="J7310">
            <v>17</v>
          </cell>
        </row>
        <row r="7311">
          <cell r="B7311">
            <v>1892942</v>
          </cell>
          <cell r="C7311" t="str">
            <v>SYS CLS</v>
          </cell>
          <cell r="D7311" t="str">
            <v xml:space="preserve">  24/5 OZ  </v>
          </cell>
          <cell r="E7311" t="str">
            <v>CHICKEN BRST CORDON BLEU</v>
          </cell>
          <cell r="F7311">
            <v>5</v>
          </cell>
          <cell r="G7311" t="str">
            <v>F</v>
          </cell>
          <cell r="I7311" t="str">
            <v xml:space="preserve"> </v>
          </cell>
          <cell r="J7311">
            <v>17</v>
          </cell>
        </row>
        <row r="7312">
          <cell r="B7312">
            <v>9814583</v>
          </cell>
          <cell r="C7312" t="str">
            <v>SYS REL</v>
          </cell>
          <cell r="D7312" t="str">
            <v xml:space="preserve">  12/14 OZ </v>
          </cell>
          <cell r="E7312" t="str">
            <v>TOPPING WHPD ARSL</v>
          </cell>
          <cell r="F7312">
            <v>2</v>
          </cell>
          <cell r="G7312" t="str">
            <v>C</v>
          </cell>
          <cell r="I7312" t="str">
            <v xml:space="preserve"> </v>
          </cell>
          <cell r="J7312">
            <v>87</v>
          </cell>
        </row>
        <row r="7313">
          <cell r="B7313">
            <v>6261713</v>
          </cell>
          <cell r="C7313" t="str">
            <v>WHLFCLS</v>
          </cell>
          <cell r="D7313" t="str">
            <v xml:space="preserve"> 100/1 OZ  </v>
          </cell>
          <cell r="E7313" t="str">
            <v>CHEESE CREAM LIGHT CUP</v>
          </cell>
          <cell r="F7313">
            <v>2</v>
          </cell>
          <cell r="G7313" t="str">
            <v>C</v>
          </cell>
          <cell r="I7313" t="str">
            <v xml:space="preserve"> </v>
          </cell>
          <cell r="J7313">
            <v>909</v>
          </cell>
        </row>
        <row r="7314">
          <cell r="B7314">
            <v>7292345</v>
          </cell>
          <cell r="C7314" t="str">
            <v>SARTORI</v>
          </cell>
          <cell r="D7314" t="str">
            <v xml:space="preserve">   6/5 LB  </v>
          </cell>
          <cell r="E7314" t="str">
            <v>CHEESE PARMESAN GRATED</v>
          </cell>
          <cell r="F7314">
            <v>2</v>
          </cell>
          <cell r="G7314" t="str">
            <v>C</v>
          </cell>
          <cell r="I7314" t="str">
            <v>L</v>
          </cell>
          <cell r="J7314">
            <v>33</v>
          </cell>
        </row>
        <row r="7315">
          <cell r="B7315">
            <v>2452138</v>
          </cell>
          <cell r="C7315" t="str">
            <v>BKRSCLS</v>
          </cell>
          <cell r="D7315" t="str">
            <v xml:space="preserve">  14/24 OZ </v>
          </cell>
          <cell r="E7315" t="str">
            <v>BREAD ROUND TOP LF CIN RSN SLI</v>
          </cell>
          <cell r="F7315">
            <v>6</v>
          </cell>
          <cell r="G7315" t="str">
            <v>F</v>
          </cell>
          <cell r="I7315" t="str">
            <v xml:space="preserve"> </v>
          </cell>
          <cell r="J7315">
            <v>17</v>
          </cell>
        </row>
        <row r="7316">
          <cell r="B7316">
            <v>1008143</v>
          </cell>
          <cell r="C7316" t="str">
            <v>PACKER</v>
          </cell>
          <cell r="D7316" t="str">
            <v xml:space="preserve">   1/24CT  </v>
          </cell>
          <cell r="E7316" t="str">
            <v>KALE FRESH</v>
          </cell>
          <cell r="F7316">
            <v>11</v>
          </cell>
          <cell r="G7316" t="str">
            <v>C</v>
          </cell>
          <cell r="I7316" t="str">
            <v xml:space="preserve"> </v>
          </cell>
          <cell r="J7316">
            <v>17</v>
          </cell>
        </row>
        <row r="7317">
          <cell r="B7317">
            <v>7094346</v>
          </cell>
          <cell r="C7317" t="str">
            <v>BBRLCLS</v>
          </cell>
          <cell r="D7317" t="str">
            <v xml:space="preserve">   4/2.5 LB</v>
          </cell>
          <cell r="E7317" t="str">
            <v>TURKEY BREAST SLI SMKD .67OZ</v>
          </cell>
          <cell r="F7317">
            <v>5</v>
          </cell>
          <cell r="G7317" t="str">
            <v>C</v>
          </cell>
          <cell r="I7317" t="str">
            <v xml:space="preserve"> </v>
          </cell>
          <cell r="J7317">
            <v>17</v>
          </cell>
        </row>
        <row r="7318">
          <cell r="B7318">
            <v>1185156</v>
          </cell>
          <cell r="C7318" t="str">
            <v>IMPFRSH</v>
          </cell>
          <cell r="D7318" t="str">
            <v xml:space="preserve">   1/5 LB  </v>
          </cell>
          <cell r="E7318" t="str">
            <v>PEPPER JALAPENO FRESH</v>
          </cell>
          <cell r="F7318">
            <v>11</v>
          </cell>
          <cell r="G7318" t="str">
            <v>C</v>
          </cell>
          <cell r="I7318" t="str">
            <v xml:space="preserve"> </v>
          </cell>
          <cell r="J7318">
            <v>17</v>
          </cell>
        </row>
        <row r="7319">
          <cell r="B7319">
            <v>1013267</v>
          </cell>
          <cell r="C7319" t="str">
            <v>EGGBEAT</v>
          </cell>
          <cell r="D7319" t="str">
            <v xml:space="preserve">  12/2 LB  </v>
          </cell>
          <cell r="E7319" t="str">
            <v>EGG BEATER NON-FAT NOCHL</v>
          </cell>
          <cell r="F7319">
            <v>2</v>
          </cell>
          <cell r="G7319" t="str">
            <v>F</v>
          </cell>
          <cell r="I7319" t="str">
            <v>L</v>
          </cell>
          <cell r="J7319">
            <v>11</v>
          </cell>
        </row>
        <row r="7320">
          <cell r="B7320">
            <v>1615479</v>
          </cell>
          <cell r="C7320" t="str">
            <v>BRINKER</v>
          </cell>
          <cell r="D7320" t="str">
            <v xml:space="preserve">  12/2 LB  </v>
          </cell>
          <cell r="E7320" t="str">
            <v>CHEESE PROVOLONE SLI MILD</v>
          </cell>
          <cell r="F7320">
            <v>2</v>
          </cell>
          <cell r="G7320" t="str">
            <v>C</v>
          </cell>
          <cell r="I7320" t="str">
            <v>C</v>
          </cell>
          <cell r="J7320">
            <v>11</v>
          </cell>
        </row>
        <row r="7321">
          <cell r="B7321">
            <v>4748046</v>
          </cell>
          <cell r="C7321" t="str">
            <v xml:space="preserve">CHSCAKE   </v>
          </cell>
          <cell r="D7321" t="str">
            <v xml:space="preserve">12/4#     </v>
          </cell>
          <cell r="E7321" t="str">
            <v xml:space="preserve">SAUCE CARAMEL                 </v>
          </cell>
          <cell r="F7321" t="str">
            <v xml:space="preserve">06   </v>
          </cell>
          <cell r="G7321" t="str">
            <v xml:space="preserve">F    </v>
          </cell>
          <cell r="I7321" t="str">
            <v xml:space="preserve">C    </v>
          </cell>
          <cell r="J7321" t="e">
            <v>#N/A</v>
          </cell>
        </row>
        <row r="7322">
          <cell r="B7322">
            <v>1231240</v>
          </cell>
          <cell r="C7322" t="str">
            <v xml:space="preserve">CHICSEA   </v>
          </cell>
          <cell r="D7322" t="str">
            <v xml:space="preserve">6/43 OZ   </v>
          </cell>
          <cell r="E7322" t="str">
            <v xml:space="preserve">TUNA LIGHT PREMIUM POUCH PACK </v>
          </cell>
          <cell r="F7322" t="str">
            <v xml:space="preserve">07   </v>
          </cell>
          <cell r="G7322" t="str">
            <v xml:space="preserve">D    </v>
          </cell>
          <cell r="I7322" t="str">
            <v xml:space="preserve">N    </v>
          </cell>
          <cell r="J7322">
            <v>32</v>
          </cell>
        </row>
        <row r="7323">
          <cell r="B7323">
            <v>7386756</v>
          </cell>
          <cell r="C7323" t="str">
            <v xml:space="preserve">HERO      </v>
          </cell>
          <cell r="D7323" t="str">
            <v xml:space="preserve">6/1 LTR   </v>
          </cell>
          <cell r="E7323" t="str">
            <v xml:space="preserve">NECTAR PEACH                  </v>
          </cell>
          <cell r="F7323" t="str">
            <v xml:space="preserve">07   </v>
          </cell>
          <cell r="G7323" t="str">
            <v xml:space="preserve">D    </v>
          </cell>
          <cell r="I7323" t="str">
            <v xml:space="preserve">N    </v>
          </cell>
          <cell r="J7323" t="e">
            <v>#N/A</v>
          </cell>
        </row>
        <row r="7324">
          <cell r="B7324">
            <v>8840843</v>
          </cell>
          <cell r="C7324" t="str">
            <v xml:space="preserve">PUREVIA   </v>
          </cell>
          <cell r="D7324" t="str">
            <v xml:space="preserve">1/1000CT  </v>
          </cell>
          <cell r="E7324" t="str">
            <v xml:space="preserve">SUGAR SUB PACKET GREEN STEVIA </v>
          </cell>
          <cell r="F7324" t="str">
            <v xml:space="preserve">07   </v>
          </cell>
          <cell r="G7324" t="str">
            <v xml:space="preserve">D    </v>
          </cell>
          <cell r="I7324" t="str">
            <v xml:space="preserve">N    </v>
          </cell>
          <cell r="J7324">
            <v>19</v>
          </cell>
        </row>
        <row r="7325">
          <cell r="B7325">
            <v>4347340</v>
          </cell>
          <cell r="C7325" t="str">
            <v xml:space="preserve">ECOLAB    </v>
          </cell>
          <cell r="D7325" t="str">
            <v xml:space="preserve">1/5GAL    </v>
          </cell>
          <cell r="E7325" t="str">
            <v xml:space="preserve">RINSE AID RNSDRY PHOS FREE    </v>
          </cell>
          <cell r="F7325" t="str">
            <v xml:space="preserve">09   </v>
          </cell>
          <cell r="G7325" t="str">
            <v xml:space="preserve">D    </v>
          </cell>
          <cell r="I7325" t="str">
            <v xml:space="preserve">N    </v>
          </cell>
          <cell r="J7325">
            <v>12</v>
          </cell>
        </row>
        <row r="7326">
          <cell r="B7326">
            <v>2602005</v>
          </cell>
          <cell r="C7326" t="str">
            <v xml:space="preserve">LIBBEY    </v>
          </cell>
          <cell r="D7326" t="str">
            <v xml:space="preserve">12/11.75Z </v>
          </cell>
          <cell r="E7326" t="str">
            <v xml:space="preserve">GLASS WINE STEMLESS           </v>
          </cell>
          <cell r="F7326" t="str">
            <v xml:space="preserve">10   </v>
          </cell>
          <cell r="G7326" t="str">
            <v xml:space="preserve">D    </v>
          </cell>
          <cell r="I7326" t="str">
            <v xml:space="preserve">N    </v>
          </cell>
          <cell r="J7326" t="e">
            <v>#N/A</v>
          </cell>
        </row>
        <row r="7327">
          <cell r="B7327">
            <v>7173032</v>
          </cell>
          <cell r="C7327" t="str">
            <v xml:space="preserve">CONAGRA   </v>
          </cell>
          <cell r="D7327" t="str">
            <v xml:space="preserve">1/50 LB   </v>
          </cell>
          <cell r="E7327" t="str">
            <v xml:space="preserve">FLOUR WHEAT WHL FINE          </v>
          </cell>
          <cell r="F7327" t="str">
            <v xml:space="preserve">07   </v>
          </cell>
          <cell r="G7327" t="str">
            <v xml:space="preserve">D    </v>
          </cell>
          <cell r="I7327" t="str">
            <v xml:space="preserve">N    </v>
          </cell>
          <cell r="J7327">
            <v>9</v>
          </cell>
        </row>
        <row r="7328">
          <cell r="B7328">
            <v>1530940</v>
          </cell>
          <cell r="C7328" t="str">
            <v xml:space="preserve">HEINZ     </v>
          </cell>
          <cell r="D7328" t="str">
            <v xml:space="preserve">16/12.75Z </v>
          </cell>
          <cell r="E7328" t="str">
            <v xml:space="preserve">MUSTARD CLASSIC SQUEEZE       </v>
          </cell>
          <cell r="F7328" t="str">
            <v xml:space="preserve">07   </v>
          </cell>
          <cell r="G7328" t="str">
            <v xml:space="preserve">D    </v>
          </cell>
          <cell r="I7328" t="str">
            <v xml:space="preserve">N    </v>
          </cell>
          <cell r="J7328">
            <v>12</v>
          </cell>
        </row>
        <row r="7329">
          <cell r="B7329">
            <v>4099719</v>
          </cell>
          <cell r="C7329" t="str">
            <v xml:space="preserve">HEINZ     </v>
          </cell>
          <cell r="D7329" t="str">
            <v xml:space="preserve">6/#10     </v>
          </cell>
          <cell r="E7329" t="str">
            <v xml:space="preserve">PICKLE SLI DILL KO THICK FP   </v>
          </cell>
          <cell r="F7329" t="str">
            <v xml:space="preserve">07   </v>
          </cell>
          <cell r="G7329" t="str">
            <v xml:space="preserve">D    </v>
          </cell>
          <cell r="I7329" t="str">
            <v xml:space="preserve">N    </v>
          </cell>
          <cell r="J7329">
            <v>13</v>
          </cell>
        </row>
        <row r="7330">
          <cell r="B7330">
            <v>4919387</v>
          </cell>
          <cell r="C7330" t="str">
            <v xml:space="preserve">MARZETI   </v>
          </cell>
          <cell r="D7330" t="str">
            <v xml:space="preserve">4/1 GAL   </v>
          </cell>
          <cell r="E7330" t="str">
            <v xml:space="preserve">DRESSING HONEY MUSTARD DIJON  </v>
          </cell>
          <cell r="F7330" t="str">
            <v xml:space="preserve">07   </v>
          </cell>
          <cell r="G7330" t="str">
            <v xml:space="preserve">D    </v>
          </cell>
          <cell r="I7330" t="str">
            <v xml:space="preserve">N    </v>
          </cell>
          <cell r="J7330">
            <v>12</v>
          </cell>
        </row>
        <row r="7331">
          <cell r="B7331">
            <v>4141182</v>
          </cell>
          <cell r="C7331" t="str">
            <v xml:space="preserve">NIELSEN   </v>
          </cell>
          <cell r="D7331" t="str">
            <v xml:space="preserve">1/18OZ    </v>
          </cell>
          <cell r="E7331" t="str">
            <v xml:space="preserve">EXTRACT ALMOND                </v>
          </cell>
          <cell r="F7331" t="str">
            <v xml:space="preserve">07   </v>
          </cell>
          <cell r="G7331" t="str">
            <v xml:space="preserve">D    </v>
          </cell>
          <cell r="I7331" t="str">
            <v xml:space="preserve">N    </v>
          </cell>
          <cell r="J7331">
            <v>13</v>
          </cell>
        </row>
        <row r="7332">
          <cell r="B7332">
            <v>4606572</v>
          </cell>
          <cell r="C7332" t="str">
            <v xml:space="preserve">SYS IMP   </v>
          </cell>
          <cell r="D7332" t="str">
            <v xml:space="preserve">1/5 GAL   </v>
          </cell>
          <cell r="E7332" t="str">
            <v xml:space="preserve">SAUCE BBQ ORIGINAL            </v>
          </cell>
          <cell r="F7332" t="str">
            <v xml:space="preserve">07   </v>
          </cell>
          <cell r="G7332" t="str">
            <v xml:space="preserve">D    </v>
          </cell>
          <cell r="I7332" t="str">
            <v xml:space="preserve">N    </v>
          </cell>
          <cell r="J7332">
            <v>10</v>
          </cell>
        </row>
        <row r="7333">
          <cell r="B7333">
            <v>1686601</v>
          </cell>
          <cell r="C7333" t="str">
            <v xml:space="preserve">THRCRAB   </v>
          </cell>
          <cell r="D7333" t="str">
            <v xml:space="preserve">12/24 OZ  </v>
          </cell>
          <cell r="E7333" t="str">
            <v xml:space="preserve">SAUCE FISH 3 CRABS            </v>
          </cell>
          <cell r="F7333" t="str">
            <v xml:space="preserve">07   </v>
          </cell>
          <cell r="G7333" t="str">
            <v xml:space="preserve">D    </v>
          </cell>
          <cell r="I7333" t="str">
            <v xml:space="preserve">N    </v>
          </cell>
          <cell r="J7333" t="e">
            <v>#N/A</v>
          </cell>
        </row>
        <row r="7334">
          <cell r="B7334">
            <v>7846439</v>
          </cell>
          <cell r="C7334" t="str">
            <v xml:space="preserve">VALLEY    </v>
          </cell>
          <cell r="D7334" t="str">
            <v xml:space="preserve">12/4.5 OZ </v>
          </cell>
          <cell r="E7334" t="str">
            <v xml:space="preserve">CRACKER BREAD RND 3IN LAVOSH  </v>
          </cell>
          <cell r="F7334" t="str">
            <v xml:space="preserve">07   </v>
          </cell>
          <cell r="G7334" t="str">
            <v xml:space="preserve">D    </v>
          </cell>
          <cell r="I7334" t="str">
            <v xml:space="preserve">N    </v>
          </cell>
          <cell r="J7334">
            <v>13</v>
          </cell>
        </row>
        <row r="7335">
          <cell r="B7335">
            <v>2194876</v>
          </cell>
          <cell r="C7335" t="str">
            <v xml:space="preserve">ECOLAB    </v>
          </cell>
          <cell r="D7335" t="str">
            <v xml:space="preserve">2/2 LTR   </v>
          </cell>
          <cell r="E7335" t="str">
            <v xml:space="preserve">CLEANER DEGRSR MULTI SUR ORGF </v>
          </cell>
          <cell r="F7335" t="str">
            <v xml:space="preserve">09   </v>
          </cell>
          <cell r="G7335" t="str">
            <v xml:space="preserve">D    </v>
          </cell>
          <cell r="I7335" t="str">
            <v xml:space="preserve">N    </v>
          </cell>
          <cell r="J7335" t="e">
            <v>#N/A</v>
          </cell>
        </row>
        <row r="7336">
          <cell r="B7336">
            <v>4752226</v>
          </cell>
          <cell r="C7336" t="str">
            <v xml:space="preserve">CITVIMP   </v>
          </cell>
          <cell r="D7336" t="str">
            <v xml:space="preserve">96/2 OZ   </v>
          </cell>
          <cell r="E7336" t="str">
            <v xml:space="preserve">COFFEE GRND ARABICA DARK W/F  </v>
          </cell>
          <cell r="F7336" t="str">
            <v xml:space="preserve">12   </v>
          </cell>
          <cell r="G7336" t="str">
            <v xml:space="preserve">D    </v>
          </cell>
          <cell r="I7336" t="str">
            <v xml:space="preserve">N    </v>
          </cell>
          <cell r="J7336">
            <v>14</v>
          </cell>
        </row>
        <row r="7337">
          <cell r="B7337">
            <v>4723581</v>
          </cell>
          <cell r="C7337" t="str">
            <v xml:space="preserve">LABALEN   </v>
          </cell>
          <cell r="D7337" t="str">
            <v xml:space="preserve">12/26 OZ  </v>
          </cell>
          <cell r="E7337" t="str">
            <v xml:space="preserve">SALT SEA FINE                 </v>
          </cell>
          <cell r="F7337" t="str">
            <v xml:space="preserve">07   </v>
          </cell>
          <cell r="G7337" t="str">
            <v xml:space="preserve">D    </v>
          </cell>
          <cell r="I7337" t="str">
            <v xml:space="preserve">N    </v>
          </cell>
          <cell r="J7337">
            <v>20</v>
          </cell>
        </row>
        <row r="7338">
          <cell r="B7338">
            <v>5016464</v>
          </cell>
          <cell r="C7338" t="str">
            <v xml:space="preserve">LABELLA   </v>
          </cell>
          <cell r="D7338" t="str">
            <v xml:space="preserve">20/1 LB   </v>
          </cell>
          <cell r="E7338" t="str">
            <v xml:space="preserve">PASTA FETTUCINI 10 IN         </v>
          </cell>
          <cell r="F7338" t="str">
            <v xml:space="preserve">07   </v>
          </cell>
          <cell r="G7338" t="str">
            <v xml:space="preserve">D    </v>
          </cell>
          <cell r="I7338" t="str">
            <v xml:space="preserve">N    </v>
          </cell>
          <cell r="J7338">
            <v>6</v>
          </cell>
        </row>
        <row r="7339">
          <cell r="B7339">
            <v>3786522</v>
          </cell>
          <cell r="C7339" t="str">
            <v xml:space="preserve">ECOLAB    </v>
          </cell>
          <cell r="D7339" t="str">
            <v xml:space="preserve">2/2 LTR   </v>
          </cell>
          <cell r="E7339" t="str">
            <v xml:space="preserve">CLEANER BTHRM OASIS PRO 66    </v>
          </cell>
          <cell r="F7339" t="str">
            <v xml:space="preserve">09   </v>
          </cell>
          <cell r="G7339" t="str">
            <v xml:space="preserve">D    </v>
          </cell>
          <cell r="I7339" t="str">
            <v xml:space="preserve">N    </v>
          </cell>
          <cell r="J7339">
            <v>27</v>
          </cell>
        </row>
        <row r="7340">
          <cell r="B7340">
            <v>5870613</v>
          </cell>
          <cell r="C7340" t="str">
            <v xml:space="preserve">MAX HSE   </v>
          </cell>
          <cell r="D7340" t="str">
            <v xml:space="preserve">64/3.75OZ </v>
          </cell>
          <cell r="E7340" t="str">
            <v xml:space="preserve">COFFEE URN DECAF PACK         </v>
          </cell>
          <cell r="F7340" t="str">
            <v xml:space="preserve">12   </v>
          </cell>
          <cell r="G7340" t="str">
            <v xml:space="preserve">D    </v>
          </cell>
          <cell r="I7340" t="str">
            <v xml:space="preserve">N    </v>
          </cell>
          <cell r="J7340">
            <v>6</v>
          </cell>
        </row>
        <row r="7341">
          <cell r="B7341">
            <v>4366597</v>
          </cell>
          <cell r="C7341" t="str">
            <v xml:space="preserve">MARZETI   </v>
          </cell>
          <cell r="D7341" t="str">
            <v xml:space="preserve">60/1.5 OZ </v>
          </cell>
          <cell r="E7341" t="str">
            <v xml:space="preserve">DRESSING 1000 ISLAND PACKET   </v>
          </cell>
          <cell r="F7341" t="str">
            <v xml:space="preserve">07   </v>
          </cell>
          <cell r="G7341" t="str">
            <v xml:space="preserve">D    </v>
          </cell>
          <cell r="I7341" t="str">
            <v xml:space="preserve">N    </v>
          </cell>
          <cell r="J7341">
            <v>23</v>
          </cell>
        </row>
        <row r="7342">
          <cell r="B7342">
            <v>3531666</v>
          </cell>
          <cell r="C7342" t="str">
            <v xml:space="preserve">BON MAM   </v>
          </cell>
          <cell r="D7342" t="str">
            <v xml:space="preserve">100/0.5OZ </v>
          </cell>
          <cell r="E7342" t="str">
            <v xml:space="preserve">SPREAD HONEY PKT              </v>
          </cell>
          <cell r="F7342" t="str">
            <v xml:space="preserve">07   </v>
          </cell>
          <cell r="G7342" t="str">
            <v xml:space="preserve">D    </v>
          </cell>
          <cell r="I7342" t="str">
            <v xml:space="preserve">N    </v>
          </cell>
          <cell r="J7342">
            <v>12</v>
          </cell>
        </row>
        <row r="7343">
          <cell r="B7343">
            <v>6415525</v>
          </cell>
          <cell r="C7343" t="str">
            <v xml:space="preserve">CHERCEN   </v>
          </cell>
          <cell r="D7343" t="str">
            <v xml:space="preserve">1/10 LB   </v>
          </cell>
          <cell r="E7343" t="str">
            <v xml:space="preserve">FRUIT CHERRY DRIED SWEET      </v>
          </cell>
          <cell r="F7343" t="str">
            <v xml:space="preserve">07   </v>
          </cell>
          <cell r="G7343" t="str">
            <v xml:space="preserve">D    </v>
          </cell>
          <cell r="I7343" t="str">
            <v xml:space="preserve">N    </v>
          </cell>
          <cell r="J7343">
            <v>0</v>
          </cell>
        </row>
        <row r="7344">
          <cell r="B7344">
            <v>637191</v>
          </cell>
          <cell r="C7344" t="str">
            <v xml:space="preserve">LABELLA   </v>
          </cell>
          <cell r="D7344" t="str">
            <v xml:space="preserve">2/10 LB   </v>
          </cell>
          <cell r="E7344" t="str">
            <v xml:space="preserve">PASTA TROTTOLE                </v>
          </cell>
          <cell r="F7344" t="str">
            <v xml:space="preserve">07   </v>
          </cell>
          <cell r="G7344" t="str">
            <v xml:space="preserve">D    </v>
          </cell>
          <cell r="I7344" t="str">
            <v xml:space="preserve">N    </v>
          </cell>
          <cell r="J7344">
            <v>18</v>
          </cell>
        </row>
        <row r="7345">
          <cell r="B7345">
            <v>5518487</v>
          </cell>
          <cell r="C7345" t="str">
            <v xml:space="preserve">KEESEAL   </v>
          </cell>
          <cell r="D7345" t="str">
            <v xml:space="preserve">1/100 CT  </v>
          </cell>
          <cell r="E7345" t="str">
            <v xml:space="preserve">BAG PASTRY 21 KEE BRAND       </v>
          </cell>
          <cell r="F7345" t="str">
            <v xml:space="preserve">10   </v>
          </cell>
          <cell r="G7345" t="str">
            <v xml:space="preserve">D    </v>
          </cell>
          <cell r="I7345" t="str">
            <v xml:space="preserve">N    </v>
          </cell>
          <cell r="J7345" t="e">
            <v>#N/A</v>
          </cell>
        </row>
        <row r="7346">
          <cell r="B7346">
            <v>910487</v>
          </cell>
          <cell r="C7346" t="str">
            <v xml:space="preserve">BROWN     </v>
          </cell>
          <cell r="D7346" t="str">
            <v xml:space="preserve">1/18"     </v>
          </cell>
          <cell r="E7346" t="str">
            <v xml:space="preserve">PAPER BUTCHER ROLL KRAFT      </v>
          </cell>
          <cell r="F7346" t="str">
            <v xml:space="preserve">08   </v>
          </cell>
          <cell r="G7346" t="str">
            <v xml:space="preserve">D    </v>
          </cell>
          <cell r="I7346" t="str">
            <v xml:space="preserve">N    </v>
          </cell>
          <cell r="J7346" t="e">
            <v>#N/A</v>
          </cell>
        </row>
        <row r="7347">
          <cell r="B7347">
            <v>7533726</v>
          </cell>
          <cell r="C7347" t="str">
            <v xml:space="preserve">PACTIV    </v>
          </cell>
          <cell r="D7347" t="str">
            <v xml:space="preserve">4/50 CT   </v>
          </cell>
          <cell r="E7347" t="str">
            <v>CONTAINER PLAS CLR W/LID 32 OZ</v>
          </cell>
          <cell r="F7347" t="str">
            <v xml:space="preserve">08   </v>
          </cell>
          <cell r="G7347" t="str">
            <v xml:space="preserve">D    </v>
          </cell>
          <cell r="I7347" t="str">
            <v xml:space="preserve">N    </v>
          </cell>
          <cell r="J7347" t="e">
            <v>#N/A</v>
          </cell>
        </row>
        <row r="7348">
          <cell r="B7348">
            <v>6735908</v>
          </cell>
          <cell r="C7348" t="str">
            <v xml:space="preserve">SABERT    </v>
          </cell>
          <cell r="D7348" t="str">
            <v xml:space="preserve">50/160 OZ </v>
          </cell>
          <cell r="E7348" t="str">
            <v xml:space="preserve">BOWL PLAS BLK SQUARE 160 OZ   </v>
          </cell>
          <cell r="F7348" t="str">
            <v xml:space="preserve">08   </v>
          </cell>
          <cell r="G7348" t="str">
            <v xml:space="preserve">D    </v>
          </cell>
          <cell r="I7348" t="str">
            <v xml:space="preserve">N    </v>
          </cell>
          <cell r="J7348" t="e">
            <v>#N/A</v>
          </cell>
        </row>
        <row r="7349">
          <cell r="B7349">
            <v>5793971</v>
          </cell>
          <cell r="C7349" t="str">
            <v xml:space="preserve">SYSCO     </v>
          </cell>
          <cell r="D7349" t="str">
            <v xml:space="preserve">10/20CT   </v>
          </cell>
          <cell r="E7349" t="str">
            <v xml:space="preserve">GRIDDLE SCREEN 4X6IN          </v>
          </cell>
          <cell r="F7349" t="str">
            <v xml:space="preserve">08   </v>
          </cell>
          <cell r="G7349" t="str">
            <v xml:space="preserve">D    </v>
          </cell>
          <cell r="I7349" t="str">
            <v xml:space="preserve">N    </v>
          </cell>
          <cell r="J7349">
            <v>11</v>
          </cell>
        </row>
        <row r="7350">
          <cell r="B7350">
            <v>1993718</v>
          </cell>
          <cell r="C7350" t="str">
            <v xml:space="preserve">SYSTRNZ   </v>
          </cell>
          <cell r="D7350" t="str">
            <v xml:space="preserve">16/75CT   </v>
          </cell>
          <cell r="E7350" t="str">
            <v xml:space="preserve">CUP PAPER CLD POLY SQT 12OZ   </v>
          </cell>
          <cell r="F7350" t="str">
            <v xml:space="preserve">08   </v>
          </cell>
          <cell r="G7350" t="str">
            <v xml:space="preserve">D    </v>
          </cell>
          <cell r="I7350" t="str">
            <v xml:space="preserve">N    </v>
          </cell>
          <cell r="J7350">
            <v>3</v>
          </cell>
        </row>
        <row r="7351">
          <cell r="B7351">
            <v>4055323</v>
          </cell>
          <cell r="C7351" t="str">
            <v xml:space="preserve">TORKUNV   </v>
          </cell>
          <cell r="D7351" t="str">
            <v xml:space="preserve">20/250 CT </v>
          </cell>
          <cell r="E7351" t="str">
            <v xml:space="preserve">COVER TOILET SEAT             </v>
          </cell>
          <cell r="F7351" t="str">
            <v xml:space="preserve">08   </v>
          </cell>
          <cell r="G7351" t="str">
            <v xml:space="preserve">D    </v>
          </cell>
          <cell r="I7351" t="str">
            <v xml:space="preserve">N    </v>
          </cell>
          <cell r="J7351" t="e">
            <v>#N/A</v>
          </cell>
        </row>
        <row r="7352">
          <cell r="B7352">
            <v>2401444</v>
          </cell>
          <cell r="C7352" t="str">
            <v xml:space="preserve">NATIVEF   </v>
          </cell>
          <cell r="D7352" t="str">
            <v xml:space="preserve">1/300CT   </v>
          </cell>
          <cell r="E7352" t="str">
            <v xml:space="preserve">BAG PAPER KRFT W/HNDL 12X7X14 </v>
          </cell>
          <cell r="F7352" t="str">
            <v xml:space="preserve">08   </v>
          </cell>
          <cell r="G7352" t="str">
            <v xml:space="preserve">D    </v>
          </cell>
          <cell r="I7352" t="str">
            <v xml:space="preserve">C    </v>
          </cell>
          <cell r="J7352" t="e">
            <v>#N/A</v>
          </cell>
        </row>
        <row r="7353">
          <cell r="B7353">
            <v>7064574</v>
          </cell>
          <cell r="C7353" t="str">
            <v xml:space="preserve">ERTHPLS   </v>
          </cell>
          <cell r="D7353" t="str">
            <v xml:space="preserve">1/1000CT  </v>
          </cell>
          <cell r="E7353" t="str">
            <v xml:space="preserve">SPOON PLAS PSM HVYWGT BEIGE   </v>
          </cell>
          <cell r="F7353" t="str">
            <v xml:space="preserve">08   </v>
          </cell>
          <cell r="G7353" t="str">
            <v xml:space="preserve">D    </v>
          </cell>
          <cell r="I7353" t="str">
            <v xml:space="preserve">N    </v>
          </cell>
          <cell r="J7353">
            <v>22</v>
          </cell>
        </row>
        <row r="7354">
          <cell r="B7354">
            <v>1504960</v>
          </cell>
          <cell r="C7354" t="str">
            <v xml:space="preserve">SABERT    </v>
          </cell>
          <cell r="D7354" t="str">
            <v xml:space="preserve">390/40OZ  </v>
          </cell>
          <cell r="E7354" t="str">
            <v>CONTAINER PLAS OVENABL 6.5X8.5</v>
          </cell>
          <cell r="F7354" t="str">
            <v xml:space="preserve">08   </v>
          </cell>
          <cell r="G7354" t="str">
            <v xml:space="preserve">D    </v>
          </cell>
          <cell r="I7354" t="str">
            <v xml:space="preserve">L    </v>
          </cell>
          <cell r="J7354">
            <v>14</v>
          </cell>
        </row>
        <row r="7355">
          <cell r="B7355">
            <v>5550116</v>
          </cell>
          <cell r="C7355" t="str">
            <v xml:space="preserve">HOFMSTR   </v>
          </cell>
          <cell r="D7355" t="str">
            <v xml:space="preserve">8/100CT   </v>
          </cell>
          <cell r="E7355" t="str">
            <v xml:space="preserve">NAPKIN DINNER POCKET WHT 2 PL </v>
          </cell>
          <cell r="F7355" t="str">
            <v xml:space="preserve">08   </v>
          </cell>
          <cell r="G7355" t="str">
            <v xml:space="preserve">D    </v>
          </cell>
          <cell r="I7355" t="str">
            <v xml:space="preserve">N    </v>
          </cell>
          <cell r="J7355">
            <v>15</v>
          </cell>
        </row>
        <row r="7356">
          <cell r="B7356">
            <v>2818110</v>
          </cell>
          <cell r="C7356" t="str">
            <v xml:space="preserve">SYS IMP   </v>
          </cell>
          <cell r="D7356" t="str">
            <v xml:space="preserve">4/125CT   </v>
          </cell>
          <cell r="E7356" t="str">
            <v xml:space="preserve">PLATE PLAS BLK IMPACT 10.25   </v>
          </cell>
          <cell r="F7356" t="str">
            <v xml:space="preserve">08   </v>
          </cell>
          <cell r="G7356" t="str">
            <v xml:space="preserve">D    </v>
          </cell>
          <cell r="I7356" t="str">
            <v xml:space="preserve">N    </v>
          </cell>
          <cell r="J7356">
            <v>85</v>
          </cell>
        </row>
        <row r="7357">
          <cell r="B7357">
            <v>7064457</v>
          </cell>
          <cell r="C7357" t="str">
            <v xml:space="preserve">ERTHPLS   </v>
          </cell>
          <cell r="D7357" t="str">
            <v xml:space="preserve">4/100 CT  </v>
          </cell>
          <cell r="E7357" t="str">
            <v xml:space="preserve">CONTAINER PLAS 1C HNG 6X6 WHT </v>
          </cell>
          <cell r="F7357" t="str">
            <v xml:space="preserve">08   </v>
          </cell>
          <cell r="G7357" t="str">
            <v xml:space="preserve">D    </v>
          </cell>
          <cell r="I7357" t="str">
            <v xml:space="preserve">N    </v>
          </cell>
          <cell r="J7357">
            <v>27</v>
          </cell>
        </row>
        <row r="7358">
          <cell r="B7358">
            <v>7697766</v>
          </cell>
          <cell r="C7358" t="str">
            <v xml:space="preserve">SYS IMP   </v>
          </cell>
          <cell r="D7358" t="str">
            <v xml:space="preserve">500/16 OZ </v>
          </cell>
          <cell r="E7358" t="str">
            <v xml:space="preserve">BOWL PLAS BLK RND MICRWVBL    </v>
          </cell>
          <cell r="F7358" t="str">
            <v xml:space="preserve">08   </v>
          </cell>
          <cell r="G7358" t="str">
            <v xml:space="preserve">D    </v>
          </cell>
          <cell r="I7358" t="str">
            <v xml:space="preserve">N    </v>
          </cell>
          <cell r="J7358">
            <v>51</v>
          </cell>
        </row>
        <row r="7359">
          <cell r="B7359">
            <v>8593610</v>
          </cell>
          <cell r="C7359" t="str">
            <v xml:space="preserve">SYS CLS   </v>
          </cell>
          <cell r="D7359" t="str">
            <v xml:space="preserve">8/125CT   </v>
          </cell>
          <cell r="E7359" t="str">
            <v xml:space="preserve">PLATE FOAM LAM WHT 6 IN       </v>
          </cell>
          <cell r="F7359" t="str">
            <v xml:space="preserve">08   </v>
          </cell>
          <cell r="G7359" t="str">
            <v xml:space="preserve">D    </v>
          </cell>
          <cell r="I7359" t="str">
            <v xml:space="preserve">N    </v>
          </cell>
          <cell r="J7359">
            <v>90</v>
          </cell>
        </row>
        <row r="7360">
          <cell r="B7360">
            <v>4812830</v>
          </cell>
          <cell r="C7360" t="str">
            <v xml:space="preserve">EDIBOWL   </v>
          </cell>
          <cell r="D7360" t="str">
            <v xml:space="preserve">48/7.5"   </v>
          </cell>
          <cell r="E7360" t="str">
            <v xml:space="preserve">SHELL BOWL EDIBLE TORTILLA    </v>
          </cell>
          <cell r="F7360" t="str">
            <v xml:space="preserve">07   </v>
          </cell>
          <cell r="G7360" t="str">
            <v xml:space="preserve">D    </v>
          </cell>
          <cell r="I7360" t="str">
            <v xml:space="preserve">N    </v>
          </cell>
          <cell r="J7360">
            <v>12</v>
          </cell>
        </row>
        <row r="7361">
          <cell r="B7361">
            <v>4214110</v>
          </cell>
          <cell r="C7361" t="str">
            <v xml:space="preserve">HSRCCLS   </v>
          </cell>
          <cell r="D7361" t="str">
            <v xml:space="preserve">400/.5 OZ </v>
          </cell>
          <cell r="E7361" t="str">
            <v xml:space="preserve">JELLY ASST #20 175G150AP75S   </v>
          </cell>
          <cell r="F7361" t="str">
            <v xml:space="preserve">07   </v>
          </cell>
          <cell r="G7361" t="str">
            <v xml:space="preserve">D    </v>
          </cell>
          <cell r="I7361" t="str">
            <v xml:space="preserve">N    </v>
          </cell>
          <cell r="J7361">
            <v>0</v>
          </cell>
        </row>
        <row r="7362">
          <cell r="B7362">
            <v>5163597</v>
          </cell>
          <cell r="C7362" t="str">
            <v xml:space="preserve">PACKER    </v>
          </cell>
          <cell r="D7362" t="str">
            <v xml:space="preserve">1/50 LB   </v>
          </cell>
          <cell r="E7362" t="str">
            <v xml:space="preserve">FLOUR CORN YELLOW             </v>
          </cell>
          <cell r="F7362" t="str">
            <v xml:space="preserve">07   </v>
          </cell>
          <cell r="G7362" t="str">
            <v xml:space="preserve">D    </v>
          </cell>
          <cell r="I7362" t="str">
            <v xml:space="preserve">N    </v>
          </cell>
          <cell r="J7362">
            <v>8</v>
          </cell>
        </row>
        <row r="7363">
          <cell r="B7363">
            <v>5106554</v>
          </cell>
          <cell r="C7363" t="str">
            <v xml:space="preserve">SYS CLS   </v>
          </cell>
          <cell r="D7363" t="str">
            <v xml:space="preserve">12/2 LB   </v>
          </cell>
          <cell r="E7363" t="str">
            <v xml:space="preserve">PUDDING MIX CHOCOLATE INST    </v>
          </cell>
          <cell r="F7363" t="str">
            <v xml:space="preserve">07   </v>
          </cell>
          <cell r="G7363" t="str">
            <v xml:space="preserve">D    </v>
          </cell>
          <cell r="I7363" t="str">
            <v xml:space="preserve">N    </v>
          </cell>
          <cell r="J7363">
            <v>20</v>
          </cell>
        </row>
        <row r="7364">
          <cell r="B7364">
            <v>2068666</v>
          </cell>
          <cell r="C7364" t="str">
            <v xml:space="preserve">SNAPPLE   </v>
          </cell>
          <cell r="D7364" t="str">
            <v xml:space="preserve">12/16 OZ  </v>
          </cell>
          <cell r="E7364" t="str">
            <v xml:space="preserve">DRINK LEMON ICE TEA DIET      </v>
          </cell>
          <cell r="F7364" t="str">
            <v xml:space="preserve">07   </v>
          </cell>
          <cell r="G7364" t="str">
            <v xml:space="preserve">D    </v>
          </cell>
          <cell r="I7364" t="str">
            <v xml:space="preserve">N    </v>
          </cell>
          <cell r="J7364">
            <v>0</v>
          </cell>
        </row>
        <row r="7365">
          <cell r="B7365">
            <v>1093822</v>
          </cell>
          <cell r="C7365" t="str">
            <v xml:space="preserve">TROPCNA   </v>
          </cell>
          <cell r="D7365" t="str">
            <v xml:space="preserve">12/32 OZ  </v>
          </cell>
          <cell r="E7365" t="str">
            <v xml:space="preserve">JUICE ORANGE PET              </v>
          </cell>
          <cell r="F7365" t="str">
            <v xml:space="preserve">07   </v>
          </cell>
          <cell r="G7365" t="str">
            <v xml:space="preserve">D    </v>
          </cell>
          <cell r="I7365" t="str">
            <v xml:space="preserve">N    </v>
          </cell>
          <cell r="J7365">
            <v>6</v>
          </cell>
        </row>
        <row r="7366">
          <cell r="B7366">
            <v>225254</v>
          </cell>
          <cell r="C7366" t="str">
            <v xml:space="preserve">HEINZ     </v>
          </cell>
          <cell r="D7366" t="str">
            <v xml:space="preserve">500/27 GM </v>
          </cell>
          <cell r="E7366" t="str">
            <v xml:space="preserve">KETCHUP CUP DIP &amp; SQUEEZE     </v>
          </cell>
          <cell r="F7366" t="str">
            <v xml:space="preserve">07   </v>
          </cell>
          <cell r="G7366" t="str">
            <v xml:space="preserve">D    </v>
          </cell>
          <cell r="I7366" t="str">
            <v xml:space="preserve">N    </v>
          </cell>
          <cell r="J7366">
            <v>0</v>
          </cell>
        </row>
        <row r="7367">
          <cell r="B7367">
            <v>9905542</v>
          </cell>
          <cell r="C7367" t="str">
            <v xml:space="preserve">IBC       </v>
          </cell>
          <cell r="D7367" t="str">
            <v xml:space="preserve">6/4 PAC   </v>
          </cell>
          <cell r="E7367" t="str">
            <v xml:space="preserve">SODA ROOT BEER DIET 12 OZ     </v>
          </cell>
          <cell r="F7367" t="str">
            <v xml:space="preserve">07   </v>
          </cell>
          <cell r="G7367" t="str">
            <v xml:space="preserve">D    </v>
          </cell>
          <cell r="I7367" t="str">
            <v xml:space="preserve">N    </v>
          </cell>
          <cell r="J7367">
            <v>26</v>
          </cell>
        </row>
        <row r="7368">
          <cell r="B7368">
            <v>2557379</v>
          </cell>
          <cell r="C7368" t="str">
            <v>AREZCLS</v>
          </cell>
          <cell r="D7368" t="str">
            <v xml:space="preserve">   2/5-6.5#</v>
          </cell>
          <cell r="E7368" t="str">
            <v>HAM PROSCIUTTO COLOSS DOM TRIM</v>
          </cell>
          <cell r="F7368">
            <v>3</v>
          </cell>
          <cell r="G7368" t="str">
            <v>C</v>
          </cell>
          <cell r="I7368" t="str">
            <v xml:space="preserve"> </v>
          </cell>
          <cell r="J7368">
            <v>78</v>
          </cell>
        </row>
        <row r="7369">
          <cell r="B7369">
            <v>3942657</v>
          </cell>
          <cell r="C7369" t="str">
            <v>SARTORI</v>
          </cell>
          <cell r="D7369" t="str">
            <v xml:space="preserve">   4/5 LB  </v>
          </cell>
          <cell r="E7369" t="str">
            <v>CHEESE ASIAGO SHREDDED</v>
          </cell>
          <cell r="F7369">
            <v>2</v>
          </cell>
          <cell r="G7369" t="str">
            <v>C</v>
          </cell>
          <cell r="I7369" t="str">
            <v>L</v>
          </cell>
          <cell r="J7369">
            <v>45</v>
          </cell>
        </row>
        <row r="7370">
          <cell r="B7370">
            <v>9941295</v>
          </cell>
          <cell r="C7370" t="str">
            <v xml:space="preserve">GM        </v>
          </cell>
          <cell r="D7370" t="str">
            <v xml:space="preserve">96/1.19OZ </v>
          </cell>
          <cell r="E7370" t="str">
            <v>CEREAL TOTAL RAISIN BRAN BWLPK</v>
          </cell>
          <cell r="F7370" t="str">
            <v xml:space="preserve">07   </v>
          </cell>
          <cell r="G7370" t="str">
            <v xml:space="preserve">D    </v>
          </cell>
          <cell r="I7370" t="str">
            <v xml:space="preserve">N    </v>
          </cell>
          <cell r="J7370">
            <v>32</v>
          </cell>
        </row>
        <row r="7371">
          <cell r="B7371">
            <v>9902416</v>
          </cell>
          <cell r="C7371" t="str">
            <v xml:space="preserve">CAMPBEL   </v>
          </cell>
          <cell r="D7371" t="str">
            <v xml:space="preserve">12/50 OZ  </v>
          </cell>
          <cell r="E7371" t="str">
            <v xml:space="preserve">SOUP MINESTRONE               </v>
          </cell>
          <cell r="F7371" t="str">
            <v xml:space="preserve">07   </v>
          </cell>
          <cell r="G7371" t="str">
            <v xml:space="preserve">D    </v>
          </cell>
          <cell r="I7371" t="str">
            <v xml:space="preserve">N    </v>
          </cell>
          <cell r="J7371">
            <v>3</v>
          </cell>
        </row>
        <row r="7372">
          <cell r="B7372">
            <v>712125</v>
          </cell>
          <cell r="C7372" t="str">
            <v xml:space="preserve">GM        </v>
          </cell>
          <cell r="D7372" t="str">
            <v xml:space="preserve">60/1.86AV </v>
          </cell>
          <cell r="E7372" t="str">
            <v xml:space="preserve">CEREAL ASSORTED PACK  CUP     </v>
          </cell>
          <cell r="F7372" t="str">
            <v xml:space="preserve">07   </v>
          </cell>
          <cell r="G7372" t="str">
            <v xml:space="preserve">D    </v>
          </cell>
          <cell r="I7372" t="str">
            <v xml:space="preserve">N    </v>
          </cell>
          <cell r="J7372">
            <v>101</v>
          </cell>
        </row>
        <row r="7373">
          <cell r="B7373">
            <v>7014019</v>
          </cell>
          <cell r="C7373" t="str">
            <v xml:space="preserve">PETFARM   </v>
          </cell>
          <cell r="D7373" t="str">
            <v xml:space="preserve">96/4.5OZ  </v>
          </cell>
          <cell r="E7373" t="str">
            <v xml:space="preserve">APPLESAUCE CINNAMON UNSWT     </v>
          </cell>
          <cell r="F7373" t="str">
            <v xml:space="preserve">07   </v>
          </cell>
          <cell r="G7373" t="str">
            <v xml:space="preserve">D    </v>
          </cell>
          <cell r="I7373" t="str">
            <v xml:space="preserve">L    </v>
          </cell>
          <cell r="J7373" t="e">
            <v>#N/A</v>
          </cell>
        </row>
        <row r="7374">
          <cell r="B7374">
            <v>1182783</v>
          </cell>
          <cell r="C7374" t="str">
            <v xml:space="preserve">K-WORLD   </v>
          </cell>
          <cell r="D7374" t="str">
            <v xml:space="preserve">12/3.7 OZ </v>
          </cell>
          <cell r="E7374" t="str">
            <v xml:space="preserve">MIX GRAVY AU JUS              </v>
          </cell>
          <cell r="F7374" t="str">
            <v xml:space="preserve">07   </v>
          </cell>
          <cell r="G7374" t="str">
            <v xml:space="preserve">D    </v>
          </cell>
          <cell r="I7374" t="str">
            <v xml:space="preserve">L    </v>
          </cell>
          <cell r="J7374">
            <v>16</v>
          </cell>
        </row>
        <row r="7375">
          <cell r="B7375">
            <v>5201975</v>
          </cell>
          <cell r="C7375" t="str">
            <v xml:space="preserve">SNAPPLE   </v>
          </cell>
          <cell r="D7375" t="str">
            <v xml:space="preserve">12/16 OZ  </v>
          </cell>
          <cell r="E7375" t="str">
            <v xml:space="preserve">DRINK LEMON TEA               </v>
          </cell>
          <cell r="F7375" t="str">
            <v xml:space="preserve">07   </v>
          </cell>
          <cell r="G7375" t="str">
            <v xml:space="preserve">D    </v>
          </cell>
          <cell r="I7375" t="str">
            <v xml:space="preserve">N    </v>
          </cell>
          <cell r="J7375">
            <v>16</v>
          </cell>
        </row>
        <row r="7376">
          <cell r="B7376">
            <v>4185716</v>
          </cell>
          <cell r="C7376" t="str">
            <v xml:space="preserve">SYS CLS   </v>
          </cell>
          <cell r="D7376" t="str">
            <v xml:space="preserve">1/19 LB   </v>
          </cell>
          <cell r="E7376" t="str">
            <v xml:space="preserve">FILLING PIE APPLE             </v>
          </cell>
          <cell r="F7376" t="str">
            <v xml:space="preserve">07   </v>
          </cell>
          <cell r="G7376" t="str">
            <v xml:space="preserve">D    </v>
          </cell>
          <cell r="I7376" t="str">
            <v xml:space="preserve">N    </v>
          </cell>
          <cell r="J7376">
            <v>16</v>
          </cell>
        </row>
        <row r="7377">
          <cell r="B7377">
            <v>9069089</v>
          </cell>
          <cell r="C7377" t="str">
            <v>BLU BNY</v>
          </cell>
          <cell r="D7377" t="str">
            <v xml:space="preserve">   1/3G TUB</v>
          </cell>
          <cell r="E7377" t="str">
            <v>ICE CREAM BUTR PCAN RED FT NSA</v>
          </cell>
          <cell r="F7377">
            <v>2</v>
          </cell>
          <cell r="G7377" t="str">
            <v>F</v>
          </cell>
          <cell r="I7377" t="str">
            <v>L</v>
          </cell>
          <cell r="J7377">
            <v>16</v>
          </cell>
        </row>
        <row r="7378">
          <cell r="B7378">
            <v>8421560</v>
          </cell>
          <cell r="C7378" t="str">
            <v xml:space="preserve">KIND      </v>
          </cell>
          <cell r="D7378" t="str">
            <v xml:space="preserve">6/12 CT   </v>
          </cell>
          <cell r="E7378" t="str">
            <v>SNACK BAR FRUIT AND NUT DELITE</v>
          </cell>
          <cell r="F7378" t="str">
            <v xml:space="preserve">07   </v>
          </cell>
          <cell r="G7378" t="str">
            <v xml:space="preserve">D    </v>
          </cell>
          <cell r="I7378" t="str">
            <v xml:space="preserve">N    </v>
          </cell>
          <cell r="J7378">
            <v>40</v>
          </cell>
        </row>
        <row r="7379">
          <cell r="B7379">
            <v>4803787</v>
          </cell>
          <cell r="C7379" t="str">
            <v>HEB NAT</v>
          </cell>
          <cell r="D7379" t="str">
            <v xml:space="preserve">   4/5 LB  </v>
          </cell>
          <cell r="E7379" t="str">
            <v>FRANK ALL-BEEF 6X1 6</v>
          </cell>
          <cell r="F7379">
            <v>3</v>
          </cell>
          <cell r="G7379" t="str">
            <v>F</v>
          </cell>
          <cell r="I7379" t="str">
            <v xml:space="preserve"> </v>
          </cell>
          <cell r="J7379">
            <v>16</v>
          </cell>
        </row>
        <row r="7380">
          <cell r="B7380">
            <v>9318544</v>
          </cell>
          <cell r="C7380" t="str">
            <v>HORMEL</v>
          </cell>
          <cell r="D7380" t="str">
            <v xml:space="preserve">   4/6# AVG</v>
          </cell>
          <cell r="E7380" t="str">
            <v>BACON SLAB APWD OLD SMKHS UNSL</v>
          </cell>
          <cell r="F7380">
            <v>3</v>
          </cell>
          <cell r="G7380" t="str">
            <v>F</v>
          </cell>
          <cell r="I7380" t="str">
            <v xml:space="preserve"> </v>
          </cell>
          <cell r="J7380">
            <v>16</v>
          </cell>
        </row>
        <row r="7381">
          <cell r="B7381">
            <v>7074421</v>
          </cell>
          <cell r="C7381" t="str">
            <v>MADESIM</v>
          </cell>
          <cell r="D7381" t="str">
            <v xml:space="preserve">   2/12.5LB</v>
          </cell>
          <cell r="E7381" t="str">
            <v>PEPPERONI SLI NAT UNCURED</v>
          </cell>
          <cell r="F7381">
            <v>3</v>
          </cell>
          <cell r="G7381" t="str">
            <v>F</v>
          </cell>
          <cell r="I7381" t="str">
            <v>L</v>
          </cell>
          <cell r="J7381">
            <v>16</v>
          </cell>
        </row>
        <row r="7382">
          <cell r="B7382">
            <v>3131976</v>
          </cell>
          <cell r="C7382" t="str">
            <v>ADVANCE</v>
          </cell>
          <cell r="D7382" t="str">
            <v xml:space="preserve">  76/3.15OZ</v>
          </cell>
          <cell r="E7382" t="str">
            <v>MEATLOAF PRECOOKED SLI DLX</v>
          </cell>
          <cell r="F7382">
            <v>3</v>
          </cell>
          <cell r="G7382" t="str">
            <v>F</v>
          </cell>
          <cell r="I7382" t="str">
            <v xml:space="preserve"> </v>
          </cell>
          <cell r="J7382">
            <v>16</v>
          </cell>
        </row>
        <row r="7383">
          <cell r="B7383">
            <v>621625</v>
          </cell>
          <cell r="C7383" t="str">
            <v>DANNON</v>
          </cell>
          <cell r="D7383" t="str">
            <v xml:space="preserve">   6/32 OZ </v>
          </cell>
          <cell r="E7383" t="str">
            <v>YOGURT VANILLA GREEK</v>
          </cell>
          <cell r="F7383">
            <v>2</v>
          </cell>
          <cell r="G7383" t="str">
            <v>C</v>
          </cell>
          <cell r="I7383" t="str">
            <v xml:space="preserve"> </v>
          </cell>
          <cell r="J7383">
            <v>68</v>
          </cell>
        </row>
        <row r="7384">
          <cell r="B7384">
            <v>6820658</v>
          </cell>
          <cell r="C7384" t="str">
            <v>BKRSCLS</v>
          </cell>
          <cell r="D7384" t="str">
            <v xml:space="preserve">   6/2.3 LB</v>
          </cell>
          <cell r="E7384" t="str">
            <v>CAKE POUND GOLDEN LOAF SLI</v>
          </cell>
          <cell r="F7384">
            <v>6</v>
          </cell>
          <cell r="G7384" t="str">
            <v>F</v>
          </cell>
          <cell r="I7384" t="str">
            <v xml:space="preserve"> </v>
          </cell>
          <cell r="J7384">
            <v>16</v>
          </cell>
        </row>
        <row r="7385">
          <cell r="B7385">
            <v>7038612</v>
          </cell>
          <cell r="C7385" t="str">
            <v>LE BUS</v>
          </cell>
          <cell r="D7385" t="str">
            <v xml:space="preserve">   1/72 CT </v>
          </cell>
          <cell r="E7385" t="str">
            <v>BUN HAMBURGER JALAPENO CHED</v>
          </cell>
          <cell r="F7385">
            <v>6</v>
          </cell>
          <cell r="G7385" t="str">
            <v>F</v>
          </cell>
          <cell r="I7385" t="str">
            <v>L</v>
          </cell>
          <cell r="J7385">
            <v>16</v>
          </cell>
        </row>
        <row r="7386">
          <cell r="B7386">
            <v>3051873</v>
          </cell>
          <cell r="C7386" t="str">
            <v>KRAFT</v>
          </cell>
          <cell r="D7386" t="str">
            <v xml:space="preserve">  36/7 OZ  </v>
          </cell>
          <cell r="E7386" t="str">
            <v>ENTREE MACARONI&amp;CHEESE WHT CHD</v>
          </cell>
          <cell r="F7386">
            <v>6</v>
          </cell>
          <cell r="G7386" t="str">
            <v>F</v>
          </cell>
          <cell r="I7386" t="str">
            <v xml:space="preserve"> </v>
          </cell>
          <cell r="J7386">
            <v>16</v>
          </cell>
        </row>
        <row r="7387">
          <cell r="B7387">
            <v>3739945</v>
          </cell>
          <cell r="C7387" t="str">
            <v>GRASSLD</v>
          </cell>
          <cell r="D7387" t="str">
            <v xml:space="preserve">   6/5 LB  </v>
          </cell>
          <cell r="E7387" t="str">
            <v>BUTTER CHIP SLTD 90CT AA</v>
          </cell>
          <cell r="F7387">
            <v>2</v>
          </cell>
          <cell r="G7387" t="str">
            <v>C</v>
          </cell>
          <cell r="I7387" t="str">
            <v>L</v>
          </cell>
          <cell r="J7387">
            <v>69</v>
          </cell>
        </row>
        <row r="7388">
          <cell r="B7388">
            <v>7106002</v>
          </cell>
          <cell r="C7388" t="str">
            <v>AREZIMP</v>
          </cell>
          <cell r="D7388" t="str">
            <v xml:space="preserve">   2/2.5 LB</v>
          </cell>
          <cell r="E7388" t="str">
            <v>RAVIOLI JUMBO ROUND BURRATA</v>
          </cell>
          <cell r="F7388">
            <v>6</v>
          </cell>
          <cell r="G7388" t="str">
            <v>F</v>
          </cell>
          <cell r="I7388" t="str">
            <v xml:space="preserve"> </v>
          </cell>
          <cell r="J7388">
            <v>16</v>
          </cell>
        </row>
        <row r="7389">
          <cell r="B7389">
            <v>4883369</v>
          </cell>
          <cell r="C7389" t="str">
            <v>AREZIMP</v>
          </cell>
          <cell r="D7389" t="str">
            <v xml:space="preserve">   3/2.5 LB</v>
          </cell>
          <cell r="E7389" t="str">
            <v>RAVIOLI SEAFOOD ROUND JMBO</v>
          </cell>
          <cell r="F7389">
            <v>6</v>
          </cell>
          <cell r="G7389" t="str">
            <v>F</v>
          </cell>
          <cell r="I7389" t="str">
            <v xml:space="preserve"> </v>
          </cell>
          <cell r="J7389">
            <v>16</v>
          </cell>
        </row>
        <row r="7390">
          <cell r="B7390">
            <v>3185491</v>
          </cell>
          <cell r="C7390" t="str">
            <v>MARZETI</v>
          </cell>
          <cell r="D7390" t="str">
            <v xml:space="preserve">   1/20 LB </v>
          </cell>
          <cell r="E7390" t="str">
            <v>PASTA PENNE RIGATE WHL GRAIN</v>
          </cell>
          <cell r="F7390">
            <v>6</v>
          </cell>
          <cell r="G7390" t="str">
            <v>F</v>
          </cell>
          <cell r="I7390" t="str">
            <v>L</v>
          </cell>
          <cell r="J7390">
            <v>16</v>
          </cell>
        </row>
        <row r="7391">
          <cell r="B7391">
            <v>1988015</v>
          </cell>
          <cell r="C7391" t="str">
            <v>HVR</v>
          </cell>
          <cell r="D7391" t="str">
            <v xml:space="preserve">   4/1 GAL </v>
          </cell>
          <cell r="E7391" t="str">
            <v>DRESSING HONEY MUSTARD GOLDEN</v>
          </cell>
          <cell r="F7391">
            <v>7</v>
          </cell>
          <cell r="G7391" t="str">
            <v>C</v>
          </cell>
          <cell r="I7391" t="str">
            <v xml:space="preserve"> </v>
          </cell>
          <cell r="J7391">
            <v>16</v>
          </cell>
        </row>
        <row r="7392">
          <cell r="B7392">
            <v>7397557</v>
          </cell>
          <cell r="C7392" t="str">
            <v>HVR</v>
          </cell>
          <cell r="D7392" t="str">
            <v xml:space="preserve">   4/1 GAL </v>
          </cell>
          <cell r="E7392" t="str">
            <v>DRESSING CAESAR CREAMY ROBUSTO</v>
          </cell>
          <cell r="F7392">
            <v>7</v>
          </cell>
          <cell r="G7392" t="str">
            <v>C</v>
          </cell>
          <cell r="I7392" t="str">
            <v xml:space="preserve"> </v>
          </cell>
          <cell r="J7392">
            <v>16</v>
          </cell>
        </row>
        <row r="7393">
          <cell r="B7393">
            <v>7006732</v>
          </cell>
          <cell r="C7393" t="str">
            <v>MONALIS</v>
          </cell>
          <cell r="D7393" t="str">
            <v xml:space="preserve">   1/100 CT</v>
          </cell>
          <cell r="E7393" t="str">
            <v>CHOCOLATE STICK CIGARILLOS</v>
          </cell>
          <cell r="F7393">
            <v>7</v>
          </cell>
          <cell r="G7393" t="str">
            <v>C</v>
          </cell>
          <cell r="I7393" t="str">
            <v xml:space="preserve"> </v>
          </cell>
          <cell r="J7393">
            <v>16</v>
          </cell>
        </row>
        <row r="7394">
          <cell r="B7394">
            <v>8821554</v>
          </cell>
          <cell r="C7394" t="str">
            <v>SYS CLS</v>
          </cell>
          <cell r="D7394" t="str">
            <v xml:space="preserve">  12/32 OZ </v>
          </cell>
          <cell r="E7394" t="str">
            <v>DRINK LMNADE CONC 3+1 CTN</v>
          </cell>
          <cell r="F7394">
            <v>12</v>
          </cell>
          <cell r="G7394" t="str">
            <v>F</v>
          </cell>
          <cell r="I7394" t="str">
            <v xml:space="preserve"> </v>
          </cell>
          <cell r="J7394">
            <v>16</v>
          </cell>
        </row>
        <row r="7395">
          <cell r="B7395">
            <v>2582211</v>
          </cell>
          <cell r="C7395" t="str">
            <v>SYS CLS</v>
          </cell>
          <cell r="D7395" t="str">
            <v xml:space="preserve">   3/4 LB  </v>
          </cell>
          <cell r="E7395" t="str">
            <v>SOUP CHOWDER CLAM BOSTON CONC</v>
          </cell>
          <cell r="F7395">
            <v>6</v>
          </cell>
          <cell r="G7395" t="str">
            <v>F</v>
          </cell>
          <cell r="I7395" t="str">
            <v xml:space="preserve"> </v>
          </cell>
          <cell r="J7395">
            <v>16</v>
          </cell>
        </row>
        <row r="7396">
          <cell r="B7396">
            <v>7023988</v>
          </cell>
          <cell r="C7396" t="str">
            <v xml:space="preserve">SUGARFD   </v>
          </cell>
          <cell r="D7396" t="str">
            <v xml:space="preserve">4/2.5 LB  </v>
          </cell>
          <cell r="E7396" t="str">
            <v xml:space="preserve">CROUTON SOUR DOUGH            </v>
          </cell>
          <cell r="F7396" t="str">
            <v xml:space="preserve">07   </v>
          </cell>
          <cell r="G7396" t="str">
            <v xml:space="preserve">D    </v>
          </cell>
          <cell r="I7396" t="str">
            <v xml:space="preserve">L    </v>
          </cell>
          <cell r="J7396">
            <v>16</v>
          </cell>
        </row>
        <row r="7397">
          <cell r="B7397">
            <v>728659</v>
          </cell>
          <cell r="C7397" t="str">
            <v xml:space="preserve">HONSTEA   </v>
          </cell>
          <cell r="D7397" t="str">
            <v xml:space="preserve">12/16 OZ  </v>
          </cell>
          <cell r="E7397" t="str">
            <v xml:space="preserve">TEA ICED LORI LEMON           </v>
          </cell>
          <cell r="F7397" t="str">
            <v xml:space="preserve">07   </v>
          </cell>
          <cell r="G7397" t="str">
            <v xml:space="preserve">D    </v>
          </cell>
          <cell r="I7397" t="str">
            <v xml:space="preserve">N    </v>
          </cell>
          <cell r="J7397">
            <v>16</v>
          </cell>
        </row>
        <row r="7398">
          <cell r="B7398">
            <v>3388749</v>
          </cell>
          <cell r="C7398" t="str">
            <v xml:space="preserve">DICKNSN   </v>
          </cell>
          <cell r="D7398" t="str">
            <v xml:space="preserve">200/.5OZ  </v>
          </cell>
          <cell r="E7398" t="str">
            <v xml:space="preserve">PRESERVE APRICOT              </v>
          </cell>
          <cell r="F7398" t="str">
            <v xml:space="preserve">07   </v>
          </cell>
          <cell r="G7398" t="str">
            <v xml:space="preserve">D    </v>
          </cell>
          <cell r="I7398" t="str">
            <v xml:space="preserve">N    </v>
          </cell>
          <cell r="J7398">
            <v>16</v>
          </cell>
        </row>
        <row r="7399">
          <cell r="B7399">
            <v>3026117</v>
          </cell>
          <cell r="C7399" t="str">
            <v xml:space="preserve">LIPTON    </v>
          </cell>
          <cell r="D7399" t="str">
            <v xml:space="preserve">24/2.6OZ  </v>
          </cell>
          <cell r="E7399" t="str">
            <v xml:space="preserve">TEA BREW PEACH                </v>
          </cell>
          <cell r="F7399" t="str">
            <v xml:space="preserve">12   </v>
          </cell>
          <cell r="G7399" t="str">
            <v xml:space="preserve">D    </v>
          </cell>
          <cell r="I7399" t="str">
            <v xml:space="preserve">L    </v>
          </cell>
          <cell r="J7399">
            <v>16</v>
          </cell>
        </row>
        <row r="7400">
          <cell r="B7400">
            <v>235360</v>
          </cell>
          <cell r="C7400" t="str">
            <v xml:space="preserve">SILSPDG   </v>
          </cell>
          <cell r="D7400" t="str">
            <v xml:space="preserve">30/16 OZ  </v>
          </cell>
          <cell r="E7400" t="str">
            <v xml:space="preserve">RICE STICK                    </v>
          </cell>
          <cell r="F7400" t="str">
            <v xml:space="preserve">07   </v>
          </cell>
          <cell r="G7400" t="str">
            <v xml:space="preserve">D    </v>
          </cell>
          <cell r="I7400" t="str">
            <v xml:space="preserve">N    </v>
          </cell>
          <cell r="J7400">
            <v>16</v>
          </cell>
        </row>
        <row r="7401">
          <cell r="B7401">
            <v>5204629</v>
          </cell>
          <cell r="C7401" t="str">
            <v xml:space="preserve">AREZCLS   </v>
          </cell>
          <cell r="D7401" t="str">
            <v xml:space="preserve">4/5 LB    </v>
          </cell>
          <cell r="E7401" t="str">
            <v xml:space="preserve">PASTA FETTUCCINE 10IN ITA     </v>
          </cell>
          <cell r="F7401" t="str">
            <v xml:space="preserve">07   </v>
          </cell>
          <cell r="G7401" t="str">
            <v xml:space="preserve">D    </v>
          </cell>
          <cell r="I7401" t="str">
            <v xml:space="preserve">N    </v>
          </cell>
          <cell r="J7401">
            <v>16</v>
          </cell>
        </row>
        <row r="7402">
          <cell r="B7402">
            <v>4004438</v>
          </cell>
          <cell r="C7402" t="str">
            <v xml:space="preserve">LA CHOY   </v>
          </cell>
          <cell r="D7402" t="str">
            <v xml:space="preserve">6/#10     </v>
          </cell>
          <cell r="E7402" t="str">
            <v xml:space="preserve">NOODLE CHOW MEIN              </v>
          </cell>
          <cell r="F7402" t="str">
            <v xml:space="preserve">07   </v>
          </cell>
          <cell r="G7402" t="str">
            <v xml:space="preserve">D    </v>
          </cell>
          <cell r="I7402" t="str">
            <v xml:space="preserve">N    </v>
          </cell>
          <cell r="J7402">
            <v>16</v>
          </cell>
        </row>
        <row r="7403">
          <cell r="B7403">
            <v>8034894</v>
          </cell>
          <cell r="C7403" t="str">
            <v xml:space="preserve">PATIS F   </v>
          </cell>
          <cell r="D7403" t="str">
            <v xml:space="preserve">1/2.2 LB  </v>
          </cell>
          <cell r="E7403" t="str">
            <v xml:space="preserve">GELATIN PLAIN SHEET           </v>
          </cell>
          <cell r="F7403" t="str">
            <v xml:space="preserve">07   </v>
          </cell>
          <cell r="G7403" t="str">
            <v xml:space="preserve">D    </v>
          </cell>
          <cell r="I7403" t="str">
            <v xml:space="preserve">N    </v>
          </cell>
          <cell r="J7403">
            <v>16</v>
          </cell>
        </row>
        <row r="7404">
          <cell r="B7404">
            <v>2638660</v>
          </cell>
          <cell r="C7404" t="str">
            <v xml:space="preserve">HUYFONG   </v>
          </cell>
          <cell r="D7404" t="str">
            <v xml:space="preserve">3/136 OZ  </v>
          </cell>
          <cell r="E7404" t="str">
            <v xml:space="preserve">PASTE CHILI GRND SAMBAL OELEK </v>
          </cell>
          <cell r="F7404" t="str">
            <v xml:space="preserve">07   </v>
          </cell>
          <cell r="G7404" t="str">
            <v xml:space="preserve">D    </v>
          </cell>
          <cell r="I7404" t="str">
            <v xml:space="preserve">N    </v>
          </cell>
          <cell r="J7404">
            <v>29</v>
          </cell>
        </row>
        <row r="7405">
          <cell r="B7405">
            <v>4038212</v>
          </cell>
          <cell r="C7405" t="str">
            <v>SYS IMP</v>
          </cell>
          <cell r="D7405" t="str">
            <v xml:space="preserve">  28/10-12Z</v>
          </cell>
          <cell r="E7405" t="str">
            <v>LAMB RACK NZ 3531 FRCHD HALAL</v>
          </cell>
          <cell r="F7405">
            <v>3</v>
          </cell>
          <cell r="G7405" t="str">
            <v>F</v>
          </cell>
          <cell r="I7405" t="str">
            <v xml:space="preserve"> </v>
          </cell>
          <cell r="J7405">
            <v>16</v>
          </cell>
        </row>
        <row r="7406">
          <cell r="B7406">
            <v>2310557</v>
          </cell>
          <cell r="C7406" t="str">
            <v xml:space="preserve">SPLENDA   </v>
          </cell>
          <cell r="D7406" t="str">
            <v xml:space="preserve">2000/1 GM </v>
          </cell>
          <cell r="E7406" t="str">
            <v xml:space="preserve">SUGAR SUB SWEETENER SPLENDA   </v>
          </cell>
          <cell r="F7406" t="str">
            <v xml:space="preserve">07   </v>
          </cell>
          <cell r="G7406" t="str">
            <v xml:space="preserve">D    </v>
          </cell>
          <cell r="I7406" t="str">
            <v xml:space="preserve">N    </v>
          </cell>
          <cell r="J7406">
            <v>143</v>
          </cell>
        </row>
        <row r="7407">
          <cell r="B7407">
            <v>1624657</v>
          </cell>
          <cell r="C7407" t="str">
            <v>BKRSCLS</v>
          </cell>
          <cell r="D7407" t="str">
            <v xml:space="preserve"> 216/1.5 OZ</v>
          </cell>
          <cell r="E7407" t="str">
            <v>DOUGH COOKIE WHT CHIP MAC NUT</v>
          </cell>
          <cell r="F7407">
            <v>6</v>
          </cell>
          <cell r="G7407" t="str">
            <v>F</v>
          </cell>
          <cell r="I7407" t="str">
            <v xml:space="preserve"> </v>
          </cell>
          <cell r="J7407">
            <v>16</v>
          </cell>
        </row>
        <row r="7408">
          <cell r="B7408">
            <v>1997485</v>
          </cell>
          <cell r="C7408" t="str">
            <v>STONEY</v>
          </cell>
          <cell r="D7408" t="str">
            <v xml:space="preserve">   1/11 LB </v>
          </cell>
          <cell r="E7408" t="str">
            <v>PIKE PERCH FIL ZNDR 8-10Z</v>
          </cell>
          <cell r="F7408">
            <v>4</v>
          </cell>
          <cell r="G7408" t="str">
            <v>F</v>
          </cell>
          <cell r="I7408" t="str">
            <v xml:space="preserve"> </v>
          </cell>
          <cell r="J7408">
            <v>16</v>
          </cell>
        </row>
        <row r="7409">
          <cell r="B7409">
            <v>512131</v>
          </cell>
          <cell r="C7409" t="str">
            <v>ECKRICH</v>
          </cell>
          <cell r="D7409" t="str">
            <v xml:space="preserve">   6/2 LB  </v>
          </cell>
          <cell r="E7409" t="str">
            <v>BEEF ROAST SLI CH FRSH</v>
          </cell>
          <cell r="F7409">
            <v>3</v>
          </cell>
          <cell r="G7409" t="str">
            <v>C</v>
          </cell>
          <cell r="I7409" t="str">
            <v>L</v>
          </cell>
          <cell r="J7409">
            <v>16</v>
          </cell>
        </row>
        <row r="7410">
          <cell r="B7410">
            <v>1592336</v>
          </cell>
          <cell r="C7410" t="str">
            <v>HORMEL</v>
          </cell>
          <cell r="D7410" t="str">
            <v xml:space="preserve">   2/9-10# </v>
          </cell>
          <cell r="E7410" t="str">
            <v>HAM BUFFET BNLS H/W 32% MENUMA</v>
          </cell>
          <cell r="F7410">
            <v>3</v>
          </cell>
          <cell r="G7410" t="str">
            <v>C</v>
          </cell>
          <cell r="I7410" t="str">
            <v xml:space="preserve"> </v>
          </cell>
          <cell r="J7410">
            <v>16</v>
          </cell>
        </row>
        <row r="7411">
          <cell r="B7411">
            <v>8727350</v>
          </cell>
          <cell r="C7411" t="str">
            <v>SYS CLS</v>
          </cell>
          <cell r="D7411" t="str">
            <v xml:space="preserve">   4/53OZ  </v>
          </cell>
          <cell r="E7411" t="str">
            <v>CAKE CHOC DOUBLE LYR 9</v>
          </cell>
          <cell r="F7411">
            <v>6</v>
          </cell>
          <cell r="G7411" t="str">
            <v>F</v>
          </cell>
          <cell r="I7411" t="str">
            <v xml:space="preserve"> </v>
          </cell>
          <cell r="J7411">
            <v>16</v>
          </cell>
        </row>
        <row r="7412">
          <cell r="B7412">
            <v>5688825</v>
          </cell>
          <cell r="C7412" t="str">
            <v xml:space="preserve">SPERRY    </v>
          </cell>
          <cell r="D7412" t="str">
            <v xml:space="preserve">1/50 LB   </v>
          </cell>
          <cell r="E7412" t="str">
            <v xml:space="preserve">FLOUR CAKE &amp; PASTRY BLEACH    </v>
          </cell>
          <cell r="F7412" t="str">
            <v xml:space="preserve">07   </v>
          </cell>
          <cell r="G7412" t="str">
            <v xml:space="preserve">D    </v>
          </cell>
          <cell r="I7412" t="str">
            <v xml:space="preserve">L    </v>
          </cell>
          <cell r="J7412">
            <v>16</v>
          </cell>
        </row>
        <row r="7413">
          <cell r="B7413">
            <v>1517028</v>
          </cell>
          <cell r="C7413" t="str">
            <v>PILLSBY</v>
          </cell>
          <cell r="D7413" t="str">
            <v xml:space="preserve">   6/3 LB  </v>
          </cell>
          <cell r="E7413" t="str">
            <v>BATTER MUFFIN ORANGE BLOSSOM</v>
          </cell>
          <cell r="F7413">
            <v>6</v>
          </cell>
          <cell r="G7413" t="str">
            <v>F</v>
          </cell>
          <cell r="I7413" t="str">
            <v xml:space="preserve"> </v>
          </cell>
          <cell r="J7413">
            <v>16</v>
          </cell>
        </row>
        <row r="7414">
          <cell r="B7414">
            <v>4133488</v>
          </cell>
          <cell r="C7414" t="str">
            <v>WH GUAC</v>
          </cell>
          <cell r="D7414" t="str">
            <v xml:space="preserve">  30/2OZ   </v>
          </cell>
          <cell r="E7414" t="str">
            <v>GUACAMOLE FROZEN 2OZ</v>
          </cell>
          <cell r="F7414">
            <v>6</v>
          </cell>
          <cell r="G7414" t="str">
            <v>F</v>
          </cell>
          <cell r="I7414" t="str">
            <v>L</v>
          </cell>
          <cell r="J7414">
            <v>589</v>
          </cell>
        </row>
        <row r="7415">
          <cell r="B7415">
            <v>2368769</v>
          </cell>
          <cell r="C7415" t="str">
            <v>AREZIMP</v>
          </cell>
          <cell r="D7415" t="str">
            <v xml:space="preserve">   2/12.5LB</v>
          </cell>
          <cell r="E7415" t="str">
            <v>PEPPERONI SLICED PORK&amp;BF14-16C</v>
          </cell>
          <cell r="F7415">
            <v>3</v>
          </cell>
          <cell r="G7415" t="str">
            <v>F</v>
          </cell>
          <cell r="I7415" t="str">
            <v xml:space="preserve"> </v>
          </cell>
          <cell r="J7415">
            <v>16</v>
          </cell>
        </row>
        <row r="7416">
          <cell r="B7416">
            <v>1391366</v>
          </cell>
          <cell r="C7416" t="str">
            <v>LAFRANS</v>
          </cell>
          <cell r="D7416" t="str">
            <v xml:space="preserve">  32/3 OZ  </v>
          </cell>
          <cell r="E7416" t="str">
            <v>CROISSANT BUTTER CLSD SLI LG</v>
          </cell>
          <cell r="F7416">
            <v>6</v>
          </cell>
          <cell r="G7416" t="str">
            <v>F</v>
          </cell>
          <cell r="I7416" t="str">
            <v>L</v>
          </cell>
          <cell r="J7416">
            <v>16</v>
          </cell>
        </row>
        <row r="7417">
          <cell r="B7417">
            <v>4290209</v>
          </cell>
          <cell r="C7417" t="str">
            <v>HEINZ</v>
          </cell>
          <cell r="D7417" t="str">
            <v xml:space="preserve">   4/4 LB  </v>
          </cell>
          <cell r="E7417" t="str">
            <v>SOUP LENTIL MASALA TOM RED SOD</v>
          </cell>
          <cell r="F7417">
            <v>6</v>
          </cell>
          <cell r="G7417" t="str">
            <v>F</v>
          </cell>
          <cell r="I7417" t="str">
            <v>L</v>
          </cell>
          <cell r="J7417">
            <v>16</v>
          </cell>
        </row>
        <row r="7418">
          <cell r="B7418">
            <v>7009299</v>
          </cell>
          <cell r="C7418" t="str">
            <v>COCOBAR</v>
          </cell>
          <cell r="D7418" t="str">
            <v xml:space="preserve">   1/5 KG  </v>
          </cell>
          <cell r="E7418" t="str">
            <v>CHOCOLATE PISTOLE 58% MI AMER</v>
          </cell>
          <cell r="F7418">
            <v>7</v>
          </cell>
          <cell r="G7418" t="str">
            <v>C</v>
          </cell>
          <cell r="I7418" t="str">
            <v xml:space="preserve"> </v>
          </cell>
          <cell r="J7418">
            <v>16</v>
          </cell>
        </row>
        <row r="7419">
          <cell r="B7419">
            <v>9502626</v>
          </cell>
          <cell r="C7419" t="str">
            <v>PORTCLS</v>
          </cell>
          <cell r="D7419" t="str">
            <v xml:space="preserve">   4/2.5 LB</v>
          </cell>
          <cell r="E7419" t="str">
            <v>SHRIMP WHT P&amp;D TLON CKD 31/40</v>
          </cell>
          <cell r="F7419">
            <v>4</v>
          </cell>
          <cell r="G7419" t="str">
            <v>F</v>
          </cell>
          <cell r="I7419" t="str">
            <v xml:space="preserve"> </v>
          </cell>
          <cell r="J7419">
            <v>16</v>
          </cell>
        </row>
        <row r="7420">
          <cell r="B7420">
            <v>5415270</v>
          </cell>
          <cell r="C7420" t="str">
            <v xml:space="preserve">KRSTEAZ   </v>
          </cell>
          <cell r="D7420" t="str">
            <v xml:space="preserve">6/4.5 LB  </v>
          </cell>
          <cell r="E7420" t="str">
            <v xml:space="preserve">MIX CAKE DEVILS FOOD MOIST    </v>
          </cell>
          <cell r="F7420" t="str">
            <v xml:space="preserve">07   </v>
          </cell>
          <cell r="G7420" t="str">
            <v xml:space="preserve">D    </v>
          </cell>
          <cell r="I7420" t="str">
            <v xml:space="preserve">L    </v>
          </cell>
          <cell r="J7420">
            <v>16</v>
          </cell>
        </row>
        <row r="7421">
          <cell r="B7421">
            <v>4944484</v>
          </cell>
          <cell r="C7421" t="str">
            <v>SYS IMP</v>
          </cell>
          <cell r="D7421" t="str">
            <v xml:space="preserve">   2/8 LB  </v>
          </cell>
          <cell r="E7421" t="str">
            <v>SOUP BASE CHICKEN REAL</v>
          </cell>
          <cell r="F7421">
            <v>7</v>
          </cell>
          <cell r="G7421" t="str">
            <v>C</v>
          </cell>
          <cell r="I7421" t="str">
            <v xml:space="preserve"> </v>
          </cell>
          <cell r="J7421">
            <v>16</v>
          </cell>
        </row>
        <row r="7422">
          <cell r="B7422">
            <v>5974316</v>
          </cell>
          <cell r="C7422" t="str">
            <v>NEL&amp;JOE</v>
          </cell>
          <cell r="D7422" t="str">
            <v xml:space="preserve">  12/16 OZ </v>
          </cell>
          <cell r="E7422" t="str">
            <v>JUICE LIME KEY WEST</v>
          </cell>
          <cell r="F7422">
            <v>7</v>
          </cell>
          <cell r="G7422" t="str">
            <v>C</v>
          </cell>
          <cell r="I7422" t="str">
            <v xml:space="preserve"> </v>
          </cell>
          <cell r="J7422">
            <v>16</v>
          </cell>
        </row>
        <row r="7423">
          <cell r="B7423">
            <v>6631485</v>
          </cell>
          <cell r="C7423" t="str">
            <v>SYS CLS</v>
          </cell>
          <cell r="D7423" t="str">
            <v xml:space="preserve">  48/8 OZ  </v>
          </cell>
          <cell r="E7423" t="str">
            <v>CHICKEN BRST IFZ BLSLWHL ZIP</v>
          </cell>
          <cell r="F7423">
            <v>5</v>
          </cell>
          <cell r="G7423" t="str">
            <v>F</v>
          </cell>
          <cell r="I7423" t="str">
            <v xml:space="preserve"> </v>
          </cell>
          <cell r="J7423">
            <v>16</v>
          </cell>
        </row>
        <row r="7424">
          <cell r="B7424">
            <v>3400680</v>
          </cell>
          <cell r="C7424" t="str">
            <v>PORTCLS</v>
          </cell>
          <cell r="D7424" t="str">
            <v xml:space="preserve">   2/5 LB  </v>
          </cell>
          <cell r="E7424" t="str">
            <v>COD BRD TAIL CHKN FRIED 4-6OZ</v>
          </cell>
          <cell r="F7424">
            <v>4</v>
          </cell>
          <cell r="G7424" t="str">
            <v>F</v>
          </cell>
          <cell r="I7424" t="str">
            <v xml:space="preserve"> </v>
          </cell>
          <cell r="J7424">
            <v>16</v>
          </cell>
        </row>
        <row r="7425">
          <cell r="B7425">
            <v>8522379</v>
          </cell>
          <cell r="C7425" t="str">
            <v>TYSONRL</v>
          </cell>
          <cell r="D7425" t="str">
            <v xml:space="preserve">   2/5 LB  </v>
          </cell>
          <cell r="E7425" t="str">
            <v>CHICKEN BRST FRTR SPICY RAW</v>
          </cell>
          <cell r="F7425">
            <v>5</v>
          </cell>
          <cell r="G7425" t="str">
            <v>F</v>
          </cell>
          <cell r="I7425" t="str">
            <v xml:space="preserve"> </v>
          </cell>
          <cell r="J7425">
            <v>16</v>
          </cell>
        </row>
        <row r="7426">
          <cell r="B7426">
            <v>5722028</v>
          </cell>
          <cell r="C7426" t="str">
            <v>BELGIO</v>
          </cell>
          <cell r="D7426" t="str">
            <v xml:space="preserve">   8/1 LB  </v>
          </cell>
          <cell r="E7426" t="str">
            <v>CHEESE MOZZ LOG FRSH 16 SLI</v>
          </cell>
          <cell r="F7426">
            <v>2</v>
          </cell>
          <cell r="G7426" t="str">
            <v>C</v>
          </cell>
          <cell r="I7426" t="str">
            <v xml:space="preserve"> </v>
          </cell>
          <cell r="J7426">
            <v>46</v>
          </cell>
        </row>
        <row r="7427">
          <cell r="B7427">
            <v>2387363</v>
          </cell>
          <cell r="C7427" t="str">
            <v>HORMEL</v>
          </cell>
          <cell r="D7427" t="str">
            <v xml:space="preserve">   6/2 LB  </v>
          </cell>
          <cell r="E7427" t="str">
            <v>SALAMI GENOA SLI .125 OZ</v>
          </cell>
          <cell r="F7427">
            <v>3</v>
          </cell>
          <cell r="G7427" t="str">
            <v>C</v>
          </cell>
          <cell r="I7427" t="str">
            <v xml:space="preserve"> </v>
          </cell>
          <cell r="J7427">
            <v>16</v>
          </cell>
        </row>
        <row r="7428">
          <cell r="B7428">
            <v>1506310</v>
          </cell>
          <cell r="C7428" t="str">
            <v>PACKER</v>
          </cell>
          <cell r="D7428" t="str">
            <v xml:space="preserve">   1/64 CT </v>
          </cell>
          <cell r="E7428" t="str">
            <v>APPLE RED DEL FCY WASH FRESH</v>
          </cell>
          <cell r="F7428">
            <v>11</v>
          </cell>
          <cell r="G7428" t="str">
            <v>C</v>
          </cell>
          <cell r="I7428" t="str">
            <v xml:space="preserve"> </v>
          </cell>
          <cell r="J7428">
            <v>16</v>
          </cell>
        </row>
        <row r="7429">
          <cell r="B7429">
            <v>1311687</v>
          </cell>
          <cell r="C7429" t="str">
            <v>BARBER</v>
          </cell>
          <cell r="D7429" t="str">
            <v xml:space="preserve">  24/7 OZ  </v>
          </cell>
          <cell r="E7429" t="str">
            <v>CHICKEN BRST CORDON BLEU BRD</v>
          </cell>
          <cell r="F7429">
            <v>5</v>
          </cell>
          <cell r="G7429" t="str">
            <v>F</v>
          </cell>
          <cell r="I7429" t="str">
            <v xml:space="preserve"> </v>
          </cell>
          <cell r="J7429">
            <v>16</v>
          </cell>
        </row>
        <row r="7430">
          <cell r="B7430">
            <v>4773877</v>
          </cell>
          <cell r="C7430" t="str">
            <v>J DEAN</v>
          </cell>
          <cell r="D7430" t="str">
            <v xml:space="preserve">   1/10 LB </v>
          </cell>
          <cell r="E7430" t="str">
            <v>SAUSAGE PATTY PRCK 1 OZ MILD</v>
          </cell>
          <cell r="F7430">
            <v>3</v>
          </cell>
          <cell r="G7430" t="str">
            <v>F</v>
          </cell>
          <cell r="I7430" t="str">
            <v>L</v>
          </cell>
          <cell r="J7430">
            <v>16</v>
          </cell>
        </row>
        <row r="7431">
          <cell r="B7431">
            <v>1020726</v>
          </cell>
          <cell r="C7431" t="str">
            <v>CHFPIER</v>
          </cell>
          <cell r="D7431" t="str">
            <v xml:space="preserve">   6/36 OZ </v>
          </cell>
          <cell r="E7431" t="str">
            <v>PIE PECAN SOUTHERN 10</v>
          </cell>
          <cell r="F7431">
            <v>6</v>
          </cell>
          <cell r="G7431" t="str">
            <v>F</v>
          </cell>
          <cell r="I7431" t="str">
            <v>L</v>
          </cell>
          <cell r="J7431">
            <v>16</v>
          </cell>
        </row>
        <row r="7432">
          <cell r="B7432">
            <v>1009463</v>
          </cell>
          <cell r="C7432" t="str">
            <v>COFRICH</v>
          </cell>
          <cell r="D7432" t="str">
            <v xml:space="preserve">  12/32 OZ </v>
          </cell>
          <cell r="E7432" t="str">
            <v>CREAMER NON-DAIRY LIQ</v>
          </cell>
          <cell r="F7432">
            <v>2</v>
          </cell>
          <cell r="G7432" t="str">
            <v>F</v>
          </cell>
          <cell r="I7432" t="str">
            <v xml:space="preserve"> </v>
          </cell>
          <cell r="J7432">
            <v>16</v>
          </cell>
        </row>
        <row r="7433">
          <cell r="B7433">
            <v>8863726</v>
          </cell>
          <cell r="C7433" t="str">
            <v>ROCHSTR</v>
          </cell>
          <cell r="D7433" t="str">
            <v xml:space="preserve">  45/5.33OZ</v>
          </cell>
          <cell r="E7433" t="str">
            <v>BEEF PATTY CLOUD 3X1</v>
          </cell>
          <cell r="F7433">
            <v>3</v>
          </cell>
          <cell r="G7433" t="str">
            <v>F</v>
          </cell>
          <cell r="I7433" t="str">
            <v>L</v>
          </cell>
          <cell r="J7433">
            <v>16</v>
          </cell>
        </row>
        <row r="7434">
          <cell r="B7434">
            <v>1052240</v>
          </cell>
          <cell r="C7434" t="str">
            <v>RUSETTE</v>
          </cell>
          <cell r="D7434" t="str">
            <v xml:space="preserve">   6/24 CT </v>
          </cell>
          <cell r="E7434" t="str">
            <v>POTATO PANCAKE PILLOW PAK 2 OZ</v>
          </cell>
          <cell r="F7434">
            <v>6</v>
          </cell>
          <cell r="G7434" t="str">
            <v>F</v>
          </cell>
          <cell r="I7434" t="str">
            <v xml:space="preserve"> </v>
          </cell>
          <cell r="J7434">
            <v>16</v>
          </cell>
        </row>
        <row r="7435">
          <cell r="B7435">
            <v>6400121</v>
          </cell>
          <cell r="C7435" t="str">
            <v>AREZIMP</v>
          </cell>
          <cell r="D7435" t="str">
            <v xml:space="preserve">  20/16 IN </v>
          </cell>
          <cell r="E7435" t="str">
            <v>PIZZA CRUST PRBKD RSD EDG THN</v>
          </cell>
          <cell r="F7435">
            <v>6</v>
          </cell>
          <cell r="G7435" t="str">
            <v>F</v>
          </cell>
          <cell r="I7435" t="str">
            <v xml:space="preserve"> </v>
          </cell>
          <cell r="J7435">
            <v>16</v>
          </cell>
        </row>
        <row r="7436">
          <cell r="B7436">
            <v>3976404</v>
          </cell>
          <cell r="C7436" t="str">
            <v>SYS CLS</v>
          </cell>
          <cell r="D7436" t="str">
            <v xml:space="preserve">  26/6 OZ  </v>
          </cell>
          <cell r="E7436" t="str">
            <v>CHICKEN BRST IFZ FLAT MARN ZIP</v>
          </cell>
          <cell r="F7436">
            <v>5</v>
          </cell>
          <cell r="G7436" t="str">
            <v>F</v>
          </cell>
          <cell r="I7436" t="str">
            <v xml:space="preserve"> </v>
          </cell>
          <cell r="J7436">
            <v>16</v>
          </cell>
        </row>
        <row r="7437">
          <cell r="B7437">
            <v>9807561</v>
          </cell>
          <cell r="C7437" t="str">
            <v>SYS IMP</v>
          </cell>
          <cell r="D7437" t="str">
            <v xml:space="preserve">   4/38 OZ </v>
          </cell>
          <cell r="E7437" t="str">
            <v>PIE COOKIE &amp; CRM T&amp;S 10 IN</v>
          </cell>
          <cell r="F7437">
            <v>6</v>
          </cell>
          <cell r="G7437" t="str">
            <v>F</v>
          </cell>
          <cell r="I7437" t="str">
            <v xml:space="preserve"> </v>
          </cell>
          <cell r="J7437">
            <v>16</v>
          </cell>
        </row>
        <row r="7438">
          <cell r="B7438">
            <v>1794841</v>
          </cell>
          <cell r="C7438" t="str">
            <v>PACKER</v>
          </cell>
          <cell r="D7438" t="str">
            <v xml:space="preserve">   1/1 LB  </v>
          </cell>
          <cell r="E7438" t="str">
            <v>THYME FRESH</v>
          </cell>
          <cell r="F7438">
            <v>11</v>
          </cell>
          <cell r="G7438" t="str">
            <v>C</v>
          </cell>
          <cell r="I7438" t="str">
            <v xml:space="preserve"> </v>
          </cell>
          <cell r="J7438">
            <v>16</v>
          </cell>
        </row>
        <row r="7439">
          <cell r="B7439">
            <v>1561380</v>
          </cell>
          <cell r="C7439" t="str">
            <v>FIRECLS</v>
          </cell>
          <cell r="D7439" t="str">
            <v xml:space="preserve">  53/3 OZ  </v>
          </cell>
          <cell r="E7439" t="str">
            <v>BEEF PATTY CKD SEA HMSTL FRZ</v>
          </cell>
          <cell r="F7439">
            <v>3</v>
          </cell>
          <cell r="G7439" t="str">
            <v>F</v>
          </cell>
          <cell r="I7439" t="str">
            <v xml:space="preserve"> </v>
          </cell>
          <cell r="J7439">
            <v>16</v>
          </cell>
        </row>
        <row r="7440">
          <cell r="B7440">
            <v>2053668</v>
          </cell>
          <cell r="C7440" t="str">
            <v>PACKER</v>
          </cell>
          <cell r="D7440" t="str">
            <v xml:space="preserve">   1/9-12CT</v>
          </cell>
          <cell r="E7440" t="str">
            <v>MANGO FRESH BREAKING/RIPE</v>
          </cell>
          <cell r="F7440">
            <v>11</v>
          </cell>
          <cell r="G7440" t="str">
            <v>C</v>
          </cell>
          <cell r="I7440" t="str">
            <v xml:space="preserve"> </v>
          </cell>
          <cell r="J7440">
            <v>16</v>
          </cell>
        </row>
        <row r="7441">
          <cell r="B7441">
            <v>7917661</v>
          </cell>
          <cell r="C7441" t="str">
            <v>SYS CLS</v>
          </cell>
          <cell r="D7441" t="str">
            <v xml:space="preserve">  96/CT    </v>
          </cell>
          <cell r="E7441" t="str">
            <v>CHICKEN 8PC IF CUT</v>
          </cell>
          <cell r="F7441">
            <v>5</v>
          </cell>
          <cell r="G7441" t="str">
            <v>F</v>
          </cell>
          <cell r="I7441" t="str">
            <v xml:space="preserve"> </v>
          </cell>
          <cell r="J7441">
            <v>16</v>
          </cell>
        </row>
        <row r="7442">
          <cell r="B7442">
            <v>4580868</v>
          </cell>
          <cell r="C7442" t="str">
            <v>PACKER</v>
          </cell>
          <cell r="D7442" t="str">
            <v xml:space="preserve">   1/10 LB </v>
          </cell>
          <cell r="E7442" t="str">
            <v>BRUSSEL SPROUT SHAVED FRSH</v>
          </cell>
          <cell r="F7442">
            <v>11</v>
          </cell>
          <cell r="G7442" t="str">
            <v>C</v>
          </cell>
          <cell r="I7442" t="str">
            <v xml:space="preserve"> </v>
          </cell>
          <cell r="J7442">
            <v>16</v>
          </cell>
        </row>
        <row r="7443">
          <cell r="B7443">
            <v>8925642</v>
          </cell>
          <cell r="C7443" t="str">
            <v>PUCKER</v>
          </cell>
          <cell r="D7443" t="str">
            <v xml:space="preserve">   1/5 GAL </v>
          </cell>
          <cell r="E7443" t="str">
            <v>PICKLE CRS CUT SMOOTH 1/8</v>
          </cell>
          <cell r="F7443">
            <v>7</v>
          </cell>
          <cell r="G7443" t="str">
            <v>C</v>
          </cell>
          <cell r="I7443" t="str">
            <v xml:space="preserve"> </v>
          </cell>
          <cell r="J7443">
            <v>16</v>
          </cell>
        </row>
        <row r="7444">
          <cell r="B7444">
            <v>1355528</v>
          </cell>
          <cell r="C7444" t="str">
            <v>BBRL</v>
          </cell>
          <cell r="D7444" t="str">
            <v xml:space="preserve">   2/8-10# </v>
          </cell>
          <cell r="E7444" t="str">
            <v>TURKEY BRST W/WHT OVEN PRPD</v>
          </cell>
          <cell r="F7444">
            <v>5</v>
          </cell>
          <cell r="G7444" t="str">
            <v>C</v>
          </cell>
          <cell r="I7444" t="str">
            <v xml:space="preserve"> </v>
          </cell>
          <cell r="J7444">
            <v>16</v>
          </cell>
        </row>
        <row r="7445">
          <cell r="B7445">
            <v>7018152</v>
          </cell>
          <cell r="C7445" t="str">
            <v>GR LAKE</v>
          </cell>
          <cell r="D7445" t="str">
            <v xml:space="preserve">   4/5 LB  </v>
          </cell>
          <cell r="E7445" t="str">
            <v>CHEESE BLEND FIVE FTHR SHRD</v>
          </cell>
          <cell r="F7445">
            <v>2</v>
          </cell>
          <cell r="G7445" t="str">
            <v>C</v>
          </cell>
          <cell r="I7445" t="str">
            <v xml:space="preserve"> </v>
          </cell>
          <cell r="J7445">
            <v>154</v>
          </cell>
        </row>
        <row r="7446">
          <cell r="B7446">
            <v>9562877</v>
          </cell>
          <cell r="C7446" t="str">
            <v>SYS CLS</v>
          </cell>
          <cell r="D7446" t="str">
            <v xml:space="preserve">  48/5 OZ  </v>
          </cell>
          <cell r="E7446" t="str">
            <v>CHICKEN BRST IFZ MARN ZIPLOC</v>
          </cell>
          <cell r="F7446">
            <v>5</v>
          </cell>
          <cell r="G7446" t="str">
            <v>F</v>
          </cell>
          <cell r="I7446" t="str">
            <v xml:space="preserve"> </v>
          </cell>
          <cell r="J7446">
            <v>16</v>
          </cell>
        </row>
        <row r="7447">
          <cell r="B7447">
            <v>7123789</v>
          </cell>
          <cell r="C7447" t="str">
            <v>IMPFRSH</v>
          </cell>
          <cell r="D7447" t="str">
            <v xml:space="preserve">   1/10 LB </v>
          </cell>
          <cell r="E7447" t="str">
            <v>TOMATO FRESH LOOSE 5X6</v>
          </cell>
          <cell r="F7447">
            <v>11</v>
          </cell>
          <cell r="G7447" t="str">
            <v>C</v>
          </cell>
          <cell r="I7447" t="str">
            <v xml:space="preserve"> </v>
          </cell>
          <cell r="J7447">
            <v>16</v>
          </cell>
        </row>
        <row r="7448">
          <cell r="B7448">
            <v>2313310</v>
          </cell>
          <cell r="C7448" t="str">
            <v>ARDMORE</v>
          </cell>
          <cell r="D7448" t="str">
            <v xml:space="preserve">  96/4 OZ  </v>
          </cell>
          <cell r="E7448" t="str">
            <v>JUICE GRAPE</v>
          </cell>
          <cell r="F7448">
            <v>6</v>
          </cell>
          <cell r="G7448" t="str">
            <v>F</v>
          </cell>
          <cell r="I7448" t="str">
            <v xml:space="preserve"> </v>
          </cell>
          <cell r="J7448">
            <v>16</v>
          </cell>
        </row>
        <row r="7449">
          <cell r="B7449">
            <v>1070879</v>
          </cell>
          <cell r="C7449" t="str">
            <v>PACKER</v>
          </cell>
          <cell r="D7449" t="str">
            <v xml:space="preserve">   1/24 CT </v>
          </cell>
          <cell r="E7449" t="str">
            <v>AVOCADO HASS FRESH</v>
          </cell>
          <cell r="F7449">
            <v>11</v>
          </cell>
          <cell r="G7449" t="str">
            <v>C</v>
          </cell>
          <cell r="I7449" t="str">
            <v xml:space="preserve"> </v>
          </cell>
          <cell r="J7449">
            <v>16</v>
          </cell>
        </row>
        <row r="7450">
          <cell r="B7450">
            <v>7673700</v>
          </cell>
          <cell r="C7450" t="str">
            <v>AREZZIO</v>
          </cell>
          <cell r="D7450" t="str">
            <v xml:space="preserve">   2/5 LB  </v>
          </cell>
          <cell r="E7450" t="str">
            <v>MEATBALL BF/CHKN ALL PURP 1OZ</v>
          </cell>
          <cell r="F7450">
            <v>3</v>
          </cell>
          <cell r="G7450" t="str">
            <v>F</v>
          </cell>
          <cell r="I7450" t="str">
            <v xml:space="preserve"> </v>
          </cell>
          <cell r="J7450">
            <v>16</v>
          </cell>
        </row>
        <row r="7451">
          <cell r="B7451">
            <v>5511910</v>
          </cell>
          <cell r="C7451" t="str">
            <v xml:space="preserve">DORITOS   </v>
          </cell>
          <cell r="D7451" t="str">
            <v xml:space="preserve">104/1 OZ  </v>
          </cell>
          <cell r="E7451" t="str">
            <v xml:space="preserve">CHIP TORTILLA COOLER RANCH SS </v>
          </cell>
          <cell r="F7451" t="str">
            <v xml:space="preserve">07   </v>
          </cell>
          <cell r="G7451" t="str">
            <v xml:space="preserve">D    </v>
          </cell>
          <cell r="I7451" t="str">
            <v xml:space="preserve">N    </v>
          </cell>
          <cell r="J7451">
            <v>15</v>
          </cell>
        </row>
        <row r="7452">
          <cell r="B7452">
            <v>3090794</v>
          </cell>
          <cell r="C7452" t="str">
            <v xml:space="preserve">CHSCAKE   </v>
          </cell>
          <cell r="D7452" t="str">
            <v xml:space="preserve">1/20#AVG  </v>
          </cell>
          <cell r="E7452" t="str">
            <v xml:space="preserve">CHEESE ROMANO WHEEL           </v>
          </cell>
          <cell r="F7452" t="str">
            <v xml:space="preserve">02   </v>
          </cell>
          <cell r="G7452" t="str">
            <v xml:space="preserve">C    </v>
          </cell>
          <cell r="I7452" t="str">
            <v xml:space="preserve">C    </v>
          </cell>
          <cell r="J7452">
            <v>24</v>
          </cell>
        </row>
        <row r="7453">
          <cell r="B7453">
            <v>4713248</v>
          </cell>
          <cell r="C7453" t="str">
            <v xml:space="preserve">CHSCAKE   </v>
          </cell>
          <cell r="D7453" t="str">
            <v xml:space="preserve">6/7 IN    </v>
          </cell>
          <cell r="E7453" t="str">
            <v xml:space="preserve">CHEESECAKE DULCE DE LECHE     </v>
          </cell>
          <cell r="F7453" t="str">
            <v xml:space="preserve">06   </v>
          </cell>
          <cell r="G7453" t="str">
            <v xml:space="preserve">F    </v>
          </cell>
          <cell r="I7453" t="str">
            <v xml:space="preserve">C    </v>
          </cell>
          <cell r="J7453">
            <v>7</v>
          </cell>
        </row>
        <row r="7454">
          <cell r="B7454">
            <v>4410292</v>
          </cell>
          <cell r="C7454" t="str">
            <v xml:space="preserve">CPK       </v>
          </cell>
          <cell r="D7454" t="str">
            <v xml:space="preserve">8/4 LB    </v>
          </cell>
          <cell r="E7454" t="str">
            <v xml:space="preserve">SAUCE DUMPLING                </v>
          </cell>
          <cell r="F7454" t="str">
            <v xml:space="preserve">06   </v>
          </cell>
          <cell r="G7454" t="str">
            <v xml:space="preserve">F    </v>
          </cell>
          <cell r="I7454" t="str">
            <v xml:space="preserve">C    </v>
          </cell>
          <cell r="J7454" t="e">
            <v>#N/A</v>
          </cell>
        </row>
        <row r="7455">
          <cell r="B7455">
            <v>4046124</v>
          </cell>
          <cell r="C7455" t="str">
            <v xml:space="preserve">GM        </v>
          </cell>
          <cell r="D7455" t="str">
            <v xml:space="preserve">2/11 LB   </v>
          </cell>
          <cell r="E7455" t="str">
            <v xml:space="preserve">ICING RTU VANILLA CREAM       </v>
          </cell>
          <cell r="F7455" t="str">
            <v xml:space="preserve">07   </v>
          </cell>
          <cell r="G7455" t="str">
            <v xml:space="preserve">D    </v>
          </cell>
          <cell r="I7455" t="str">
            <v xml:space="preserve">L    </v>
          </cell>
          <cell r="J7455">
            <v>15</v>
          </cell>
        </row>
        <row r="7456">
          <cell r="B7456">
            <v>9595661</v>
          </cell>
          <cell r="C7456" t="str">
            <v xml:space="preserve">LBP MFG   </v>
          </cell>
          <cell r="D7456" t="str">
            <v xml:space="preserve">10/3 GAL  </v>
          </cell>
          <cell r="E7456" t="str">
            <v>CONTAINER CORR CFE ON THE MOVE</v>
          </cell>
          <cell r="F7456" t="str">
            <v xml:space="preserve">08   </v>
          </cell>
          <cell r="G7456" t="str">
            <v xml:space="preserve">D    </v>
          </cell>
          <cell r="I7456" t="str">
            <v xml:space="preserve">N    </v>
          </cell>
          <cell r="J7456">
            <v>19</v>
          </cell>
        </row>
        <row r="7457">
          <cell r="B7457">
            <v>4063400</v>
          </cell>
          <cell r="C7457" t="str">
            <v xml:space="preserve">ECOLAB    </v>
          </cell>
          <cell r="D7457" t="str">
            <v xml:space="preserve">4/1 GAL   </v>
          </cell>
          <cell r="E7457" t="str">
            <v xml:space="preserve">RINSE AID JET DRY             </v>
          </cell>
          <cell r="F7457" t="str">
            <v xml:space="preserve">09   </v>
          </cell>
          <cell r="G7457" t="str">
            <v xml:space="preserve">D    </v>
          </cell>
          <cell r="I7457" t="str">
            <v xml:space="preserve">N    </v>
          </cell>
          <cell r="J7457">
            <v>12</v>
          </cell>
        </row>
        <row r="7458">
          <cell r="B7458">
            <v>5704412</v>
          </cell>
          <cell r="C7458" t="str">
            <v xml:space="preserve">ECOLAB    </v>
          </cell>
          <cell r="D7458" t="str">
            <v xml:space="preserve">1/2.5 GL  </v>
          </cell>
          <cell r="E7458" t="str">
            <v xml:space="preserve">SEALER FLOOR FNSH TAJ MAHAL   </v>
          </cell>
          <cell r="F7458" t="str">
            <v xml:space="preserve">09   </v>
          </cell>
          <cell r="G7458" t="str">
            <v xml:space="preserve">D    </v>
          </cell>
          <cell r="I7458" t="str">
            <v xml:space="preserve">N    </v>
          </cell>
          <cell r="J7458">
            <v>14</v>
          </cell>
        </row>
        <row r="7459">
          <cell r="B7459">
            <v>7682786</v>
          </cell>
          <cell r="C7459" t="str">
            <v xml:space="preserve">KEYSTON   </v>
          </cell>
          <cell r="D7459" t="str">
            <v xml:space="preserve">2/2L      </v>
          </cell>
          <cell r="E7459" t="str">
            <v xml:space="preserve">CLEANER ALL PURPOSE ORG DISP  </v>
          </cell>
          <cell r="F7459" t="str">
            <v xml:space="preserve">09   </v>
          </cell>
          <cell r="G7459" t="str">
            <v xml:space="preserve">D    </v>
          </cell>
          <cell r="I7459" t="str">
            <v xml:space="preserve">N    </v>
          </cell>
          <cell r="J7459">
            <v>10</v>
          </cell>
        </row>
        <row r="7460">
          <cell r="B7460">
            <v>4286837</v>
          </cell>
          <cell r="C7460" t="str">
            <v xml:space="preserve">NATRGLO   </v>
          </cell>
          <cell r="D7460" t="str">
            <v xml:space="preserve">1/20LB    </v>
          </cell>
          <cell r="E7460" t="str">
            <v xml:space="preserve">CHARCOAL BRIQUET HICKORY      </v>
          </cell>
          <cell r="F7460" t="str">
            <v xml:space="preserve">09   </v>
          </cell>
          <cell r="G7460" t="str">
            <v xml:space="preserve">D    </v>
          </cell>
          <cell r="I7460" t="str">
            <v xml:space="preserve">N    </v>
          </cell>
          <cell r="J7460">
            <v>14</v>
          </cell>
        </row>
        <row r="7461">
          <cell r="B7461">
            <v>7164627</v>
          </cell>
          <cell r="C7461" t="str">
            <v xml:space="preserve">SYSCO     </v>
          </cell>
          <cell r="D7461" t="str">
            <v xml:space="preserve">24/16 OZ  </v>
          </cell>
          <cell r="E7461" t="str">
            <v>GLASS COOLER TALL GBRLTR DURTF</v>
          </cell>
          <cell r="F7461" t="str">
            <v xml:space="preserve">10   </v>
          </cell>
          <cell r="G7461" t="str">
            <v xml:space="preserve">D    </v>
          </cell>
          <cell r="I7461" t="str">
            <v xml:space="preserve">N    </v>
          </cell>
          <cell r="J7461" t="e">
            <v>#N/A</v>
          </cell>
        </row>
        <row r="7462">
          <cell r="B7462">
            <v>7055947</v>
          </cell>
          <cell r="C7462" t="str">
            <v xml:space="preserve">CLOVIS    </v>
          </cell>
          <cell r="D7462" t="str">
            <v xml:space="preserve">2/8.16#   </v>
          </cell>
          <cell r="E7462" t="str">
            <v>MUSTARD WHL GRAIN BOTTLE 8.16#</v>
          </cell>
          <cell r="F7462" t="str">
            <v xml:space="preserve">07   </v>
          </cell>
          <cell r="G7462" t="str">
            <v xml:space="preserve">D    </v>
          </cell>
          <cell r="I7462" t="str">
            <v xml:space="preserve">N    </v>
          </cell>
          <cell r="J7462">
            <v>12</v>
          </cell>
        </row>
        <row r="7463">
          <cell r="B7463">
            <v>5024504</v>
          </cell>
          <cell r="C7463" t="str">
            <v xml:space="preserve">CLOWN     </v>
          </cell>
          <cell r="D7463" t="str">
            <v xml:space="preserve">16/20 PK  </v>
          </cell>
          <cell r="E7463" t="str">
            <v xml:space="preserve">BREADSTICK ITALIAN THIN 7-1/2 </v>
          </cell>
          <cell r="F7463" t="str">
            <v xml:space="preserve">07   </v>
          </cell>
          <cell r="G7463" t="str">
            <v xml:space="preserve">D    </v>
          </cell>
          <cell r="I7463" t="str">
            <v xml:space="preserve">N    </v>
          </cell>
          <cell r="J7463">
            <v>13</v>
          </cell>
        </row>
        <row r="7464">
          <cell r="B7464">
            <v>4790036</v>
          </cell>
          <cell r="C7464" t="str">
            <v xml:space="preserve">HEINZ     </v>
          </cell>
          <cell r="D7464" t="str">
            <v xml:space="preserve">200/12 GM </v>
          </cell>
          <cell r="E7464" t="str">
            <v xml:space="preserve">SAUCE HORSERADISH PKT         </v>
          </cell>
          <cell r="F7464" t="str">
            <v xml:space="preserve">07   </v>
          </cell>
          <cell r="G7464" t="str">
            <v xml:space="preserve">D    </v>
          </cell>
          <cell r="I7464" t="str">
            <v xml:space="preserve">N    </v>
          </cell>
          <cell r="J7464">
            <v>20</v>
          </cell>
        </row>
        <row r="7465">
          <cell r="B7465">
            <v>6720031</v>
          </cell>
          <cell r="C7465" t="str">
            <v xml:space="preserve">ROLAND    </v>
          </cell>
          <cell r="D7465" t="str">
            <v xml:space="preserve">12/15 OZ  </v>
          </cell>
          <cell r="E7465" t="str">
            <v xml:space="preserve">MANGO SLICED                  </v>
          </cell>
          <cell r="F7465" t="str">
            <v xml:space="preserve">07   </v>
          </cell>
          <cell r="G7465" t="str">
            <v xml:space="preserve">D    </v>
          </cell>
          <cell r="I7465" t="str">
            <v xml:space="preserve">N    </v>
          </cell>
          <cell r="J7465" t="e">
            <v>#N/A</v>
          </cell>
        </row>
        <row r="7466">
          <cell r="B7466">
            <v>5204635</v>
          </cell>
          <cell r="C7466" t="str">
            <v xml:space="preserve">AREZCLS   </v>
          </cell>
          <cell r="D7466" t="str">
            <v xml:space="preserve">2/10 LB   </v>
          </cell>
          <cell r="E7466" t="str">
            <v xml:space="preserve">PASTA LINGUINE 10 IN ITA      </v>
          </cell>
          <cell r="F7466" t="str">
            <v xml:space="preserve">07   </v>
          </cell>
          <cell r="G7466" t="str">
            <v xml:space="preserve">D    </v>
          </cell>
          <cell r="I7466" t="str">
            <v xml:space="preserve">N    </v>
          </cell>
          <cell r="J7466">
            <v>8</v>
          </cell>
        </row>
        <row r="7467">
          <cell r="B7467">
            <v>933822</v>
          </cell>
          <cell r="C7467" t="str">
            <v xml:space="preserve">BULK      </v>
          </cell>
          <cell r="D7467" t="str">
            <v xml:space="preserve">1/50 LB   </v>
          </cell>
          <cell r="E7467" t="str">
            <v xml:space="preserve">SUGAR GRANULATED ORGANIC      </v>
          </cell>
          <cell r="F7467" t="str">
            <v xml:space="preserve">07   </v>
          </cell>
          <cell r="G7467" t="str">
            <v xml:space="preserve">D    </v>
          </cell>
          <cell r="I7467" t="str">
            <v xml:space="preserve">N    </v>
          </cell>
          <cell r="J7467">
            <v>11</v>
          </cell>
        </row>
        <row r="7468">
          <cell r="B7468">
            <v>2125468</v>
          </cell>
          <cell r="C7468" t="str">
            <v xml:space="preserve">HONKIDS   </v>
          </cell>
          <cell r="D7468" t="str">
            <v xml:space="preserve">32/6.75OZ </v>
          </cell>
          <cell r="E7468" t="str">
            <v xml:space="preserve">DRINK APPLE EVER FRSH         </v>
          </cell>
          <cell r="F7468" t="str">
            <v xml:space="preserve">07   </v>
          </cell>
          <cell r="G7468" t="str">
            <v xml:space="preserve">D    </v>
          </cell>
          <cell r="I7468" t="str">
            <v xml:space="preserve">N    </v>
          </cell>
          <cell r="J7468">
            <v>12</v>
          </cell>
        </row>
        <row r="7469">
          <cell r="B7469">
            <v>4276271</v>
          </cell>
          <cell r="C7469" t="str">
            <v xml:space="preserve">AMERSPR   </v>
          </cell>
          <cell r="D7469" t="str">
            <v xml:space="preserve">4/6 LB    </v>
          </cell>
          <cell r="E7469" t="str">
            <v xml:space="preserve">SPRINKLE RAINBOW 8 COLR       </v>
          </cell>
          <cell r="F7469" t="str">
            <v xml:space="preserve">07   </v>
          </cell>
          <cell r="G7469" t="str">
            <v xml:space="preserve">D    </v>
          </cell>
          <cell r="I7469" t="str">
            <v xml:space="preserve">N    </v>
          </cell>
          <cell r="J7469">
            <v>7</v>
          </cell>
        </row>
        <row r="7470">
          <cell r="B7470">
            <v>1775782</v>
          </cell>
          <cell r="C7470" t="str">
            <v xml:space="preserve">LEA&amp;PER   </v>
          </cell>
          <cell r="D7470" t="str">
            <v xml:space="preserve">12/15 OZ  </v>
          </cell>
          <cell r="E7470" t="str">
            <v xml:space="preserve">SAUCE STEAK TRDTNL PLASTIC    </v>
          </cell>
          <cell r="F7470" t="str">
            <v xml:space="preserve">07   </v>
          </cell>
          <cell r="G7470" t="str">
            <v xml:space="preserve">D    </v>
          </cell>
          <cell r="I7470" t="str">
            <v xml:space="preserve">N    </v>
          </cell>
          <cell r="J7470" t="e">
            <v>#N/A</v>
          </cell>
        </row>
        <row r="7471">
          <cell r="B7471">
            <v>2206138</v>
          </cell>
          <cell r="C7471" t="str">
            <v xml:space="preserve">SYS CLS   </v>
          </cell>
          <cell r="D7471" t="str">
            <v xml:space="preserve">6/# 10    </v>
          </cell>
          <cell r="E7471" t="str">
            <v xml:space="preserve">APRICOT HVS UNPL EXTRA LS     </v>
          </cell>
          <cell r="F7471" t="str">
            <v xml:space="preserve">07   </v>
          </cell>
          <cell r="G7471" t="str">
            <v xml:space="preserve">D    </v>
          </cell>
          <cell r="I7471" t="str">
            <v xml:space="preserve">N    </v>
          </cell>
          <cell r="J7471">
            <v>7</v>
          </cell>
        </row>
        <row r="7472">
          <cell r="B7472">
            <v>2263432</v>
          </cell>
          <cell r="C7472" t="str">
            <v xml:space="preserve">LVOFARE   </v>
          </cell>
          <cell r="D7472" t="str">
            <v xml:space="preserve">1/10 LB   </v>
          </cell>
          <cell r="E7472" t="str">
            <v xml:space="preserve">GRAIN SPECIALTY QUINOA        </v>
          </cell>
          <cell r="F7472" t="str">
            <v xml:space="preserve">07   </v>
          </cell>
          <cell r="G7472" t="str">
            <v xml:space="preserve">D    </v>
          </cell>
          <cell r="I7472" t="str">
            <v xml:space="preserve">N    </v>
          </cell>
          <cell r="J7472" t="e">
            <v>#N/A</v>
          </cell>
        </row>
        <row r="7473">
          <cell r="B7473">
            <v>4171692</v>
          </cell>
          <cell r="C7473" t="str">
            <v xml:space="preserve">LVOFARE   </v>
          </cell>
          <cell r="D7473" t="str">
            <v xml:space="preserve">1/5L      </v>
          </cell>
          <cell r="E7473" t="str">
            <v>VINEGAR BALSAMIC (LOV OF FARE)</v>
          </cell>
          <cell r="F7473" t="str">
            <v xml:space="preserve">07   </v>
          </cell>
          <cell r="G7473" t="str">
            <v xml:space="preserve">D    </v>
          </cell>
          <cell r="I7473" t="str">
            <v xml:space="preserve">N    </v>
          </cell>
          <cell r="J7473">
            <v>3</v>
          </cell>
        </row>
        <row r="7474">
          <cell r="B7474">
            <v>1466333</v>
          </cell>
          <cell r="C7474" t="str">
            <v>AREZIMP</v>
          </cell>
          <cell r="D7474" t="str">
            <v xml:space="preserve">   4/5 LB  </v>
          </cell>
          <cell r="E7474" t="str">
            <v>CHEESE MOZZ PIZZ BLD FEATHERED</v>
          </cell>
          <cell r="F7474">
            <v>2</v>
          </cell>
          <cell r="G7474" t="str">
            <v>C</v>
          </cell>
          <cell r="I7474" t="str">
            <v xml:space="preserve"> </v>
          </cell>
          <cell r="J7474">
            <v>241</v>
          </cell>
        </row>
        <row r="7475">
          <cell r="B7475">
            <v>5534276</v>
          </cell>
          <cell r="C7475" t="str">
            <v xml:space="preserve">PILROCK   </v>
          </cell>
          <cell r="D7475" t="str">
            <v xml:space="preserve">12/14.7OZ </v>
          </cell>
          <cell r="E7475" t="str">
            <v xml:space="preserve">SALMON RED SOCKEYE            </v>
          </cell>
          <cell r="F7475" t="str">
            <v xml:space="preserve">07   </v>
          </cell>
          <cell r="G7475" t="str">
            <v xml:space="preserve">D    </v>
          </cell>
          <cell r="I7475" t="str">
            <v xml:space="preserve">N    </v>
          </cell>
          <cell r="J7475">
            <v>7</v>
          </cell>
        </row>
        <row r="7476">
          <cell r="B7476">
            <v>377384</v>
          </cell>
          <cell r="C7476" t="str">
            <v xml:space="preserve">MOTTS     </v>
          </cell>
          <cell r="D7476" t="str">
            <v xml:space="preserve">4/8 CT    </v>
          </cell>
          <cell r="E7476" t="str">
            <v xml:space="preserve">JUICE APPLE BOX 100% 6.75OZ   </v>
          </cell>
          <cell r="F7476" t="str">
            <v xml:space="preserve">07   </v>
          </cell>
          <cell r="G7476" t="str">
            <v xml:space="preserve">D    </v>
          </cell>
          <cell r="I7476" t="str">
            <v xml:space="preserve">N    </v>
          </cell>
          <cell r="J7476">
            <v>292</v>
          </cell>
        </row>
        <row r="7477">
          <cell r="B7477">
            <v>5289364</v>
          </cell>
          <cell r="C7477" t="str">
            <v xml:space="preserve">ECOLAB    </v>
          </cell>
          <cell r="D7477" t="str">
            <v xml:space="preserve">4/9LB     </v>
          </cell>
          <cell r="E7477" t="str">
            <v xml:space="preserve">DETERGENT LAUNDRY SOLID AQN2  </v>
          </cell>
          <cell r="F7477" t="str">
            <v xml:space="preserve">09   </v>
          </cell>
          <cell r="G7477" t="str">
            <v xml:space="preserve">D    </v>
          </cell>
          <cell r="I7477" t="str">
            <v xml:space="preserve">N    </v>
          </cell>
          <cell r="J7477">
            <v>11</v>
          </cell>
        </row>
        <row r="7478">
          <cell r="B7478">
            <v>8741126</v>
          </cell>
          <cell r="C7478" t="str">
            <v xml:space="preserve">CARNATN   </v>
          </cell>
          <cell r="D7478" t="str">
            <v xml:space="preserve">6/2.5 LB  </v>
          </cell>
          <cell r="E7478" t="str">
            <v xml:space="preserve">MALTED MILK PWDR              </v>
          </cell>
          <cell r="F7478" t="str">
            <v xml:space="preserve">07   </v>
          </cell>
          <cell r="G7478" t="str">
            <v xml:space="preserve">D    </v>
          </cell>
          <cell r="I7478" t="str">
            <v xml:space="preserve">N    </v>
          </cell>
          <cell r="J7478">
            <v>15</v>
          </cell>
        </row>
        <row r="7479">
          <cell r="B7479">
            <v>6297166</v>
          </cell>
          <cell r="C7479" t="str">
            <v xml:space="preserve">MC CORM   </v>
          </cell>
          <cell r="D7479" t="str">
            <v xml:space="preserve">6/20 OZ   </v>
          </cell>
          <cell r="E7479" t="str">
            <v xml:space="preserve">SEASONING VEGETABLE GRL MATE  </v>
          </cell>
          <cell r="F7479" t="str">
            <v xml:space="preserve">07   </v>
          </cell>
          <cell r="G7479" t="str">
            <v xml:space="preserve">D    </v>
          </cell>
          <cell r="I7479" t="str">
            <v xml:space="preserve">N    </v>
          </cell>
          <cell r="J7479">
            <v>10</v>
          </cell>
        </row>
        <row r="7480">
          <cell r="B7480">
            <v>5116237</v>
          </cell>
          <cell r="C7480" t="str">
            <v xml:space="preserve">DIVERSY   </v>
          </cell>
          <cell r="D7480" t="str">
            <v xml:space="preserve">2/84.5OZ  </v>
          </cell>
          <cell r="E7480" t="str">
            <v xml:space="preserve">CLEANER ALL PURP ALPHA #67    </v>
          </cell>
          <cell r="F7480" t="str">
            <v xml:space="preserve">09   </v>
          </cell>
          <cell r="G7480" t="str">
            <v xml:space="preserve">D    </v>
          </cell>
          <cell r="I7480" t="str">
            <v xml:space="preserve">L    </v>
          </cell>
          <cell r="J7480" t="e">
            <v>#N/A</v>
          </cell>
        </row>
        <row r="7481">
          <cell r="B7481">
            <v>3843457</v>
          </cell>
          <cell r="C7481" t="str">
            <v xml:space="preserve">AMRCARE   </v>
          </cell>
          <cell r="D7481" t="str">
            <v xml:space="preserve">5/200 CT  </v>
          </cell>
          <cell r="E7481" t="str">
            <v xml:space="preserve">GLOVE SYNTH HYBRID PF SML     </v>
          </cell>
          <cell r="F7481" t="str">
            <v xml:space="preserve">08   </v>
          </cell>
          <cell r="G7481" t="str">
            <v xml:space="preserve">D    </v>
          </cell>
          <cell r="I7481" t="str">
            <v xml:space="preserve">L    </v>
          </cell>
          <cell r="J7481" t="e">
            <v>#N/A</v>
          </cell>
        </row>
        <row r="7482">
          <cell r="B7482">
            <v>4531901</v>
          </cell>
          <cell r="C7482" t="str">
            <v xml:space="preserve">HOFMSTR   </v>
          </cell>
          <cell r="D7482" t="str">
            <v xml:space="preserve">4/75 CT   </v>
          </cell>
          <cell r="E7482" t="str">
            <v>NAPKIN 17X17 DNR LINLK WHT 1/8</v>
          </cell>
          <cell r="F7482" t="str">
            <v xml:space="preserve">08   </v>
          </cell>
          <cell r="G7482" t="str">
            <v xml:space="preserve">D    </v>
          </cell>
          <cell r="I7482" t="str">
            <v xml:space="preserve">L    </v>
          </cell>
          <cell r="J7482" t="e">
            <v>#N/A</v>
          </cell>
        </row>
        <row r="7483">
          <cell r="B7483">
            <v>4339653</v>
          </cell>
          <cell r="C7483" t="str">
            <v xml:space="preserve">INTPAPR   </v>
          </cell>
          <cell r="D7483" t="str">
            <v xml:space="preserve">1/1000CT  </v>
          </cell>
          <cell r="E7483" t="str">
            <v xml:space="preserve">LID PLAS 12/16/22 OZ CUP      </v>
          </cell>
          <cell r="F7483" t="str">
            <v xml:space="preserve">08   </v>
          </cell>
          <cell r="G7483" t="str">
            <v xml:space="preserve">D    </v>
          </cell>
          <cell r="I7483" t="str">
            <v xml:space="preserve">N    </v>
          </cell>
          <cell r="J7483" t="e">
            <v>#N/A</v>
          </cell>
        </row>
        <row r="7484">
          <cell r="B7484">
            <v>2913568</v>
          </cell>
          <cell r="C7484" t="str">
            <v xml:space="preserve">PRAIRIE   </v>
          </cell>
          <cell r="D7484" t="str">
            <v xml:space="preserve">1/1000CT  </v>
          </cell>
          <cell r="E7484" t="str">
            <v>SPOON PLAS WHT SODA PARFAIT MD</v>
          </cell>
          <cell r="F7484" t="str">
            <v xml:space="preserve">08   </v>
          </cell>
          <cell r="G7484" t="str">
            <v xml:space="preserve">D    </v>
          </cell>
          <cell r="I7484" t="str">
            <v xml:space="preserve">N    </v>
          </cell>
          <cell r="J7484">
            <v>13</v>
          </cell>
        </row>
        <row r="7485">
          <cell r="B7485">
            <v>4182949</v>
          </cell>
          <cell r="C7485" t="str">
            <v xml:space="preserve">SABERT    </v>
          </cell>
          <cell r="D7485" t="str">
            <v xml:space="preserve">4/75 CT   </v>
          </cell>
          <cell r="E7485" t="str">
            <v xml:space="preserve">LID PLAS CLR DOME F/32OZ 8.5  </v>
          </cell>
          <cell r="F7485" t="str">
            <v xml:space="preserve">08   </v>
          </cell>
          <cell r="G7485" t="str">
            <v xml:space="preserve">D    </v>
          </cell>
          <cell r="I7485" t="str">
            <v xml:space="preserve">L    </v>
          </cell>
          <cell r="J7485">
            <v>14</v>
          </cell>
        </row>
        <row r="7486">
          <cell r="B7486">
            <v>5330733</v>
          </cell>
          <cell r="C7486" t="str">
            <v xml:space="preserve">SYS CLS   </v>
          </cell>
          <cell r="D7486" t="str">
            <v xml:space="preserve">10/200CT  </v>
          </cell>
          <cell r="E7486" t="str">
            <v>BAG PLAS DELI CLSDL 8.5X8.5 HD</v>
          </cell>
          <cell r="F7486" t="str">
            <v xml:space="preserve">08   </v>
          </cell>
          <cell r="G7486" t="str">
            <v xml:space="preserve">D    </v>
          </cell>
          <cell r="I7486" t="str">
            <v xml:space="preserve">N    </v>
          </cell>
          <cell r="J7486">
            <v>19</v>
          </cell>
        </row>
        <row r="7487">
          <cell r="B7487">
            <v>4324588</v>
          </cell>
          <cell r="C7487" t="str">
            <v xml:space="preserve">SYSCO     </v>
          </cell>
          <cell r="D7487" t="str">
            <v xml:space="preserve">50/50CT   </v>
          </cell>
          <cell r="E7487" t="str">
            <v>GUEST CHECK CARBON 2PART GREEN</v>
          </cell>
          <cell r="F7487" t="str">
            <v xml:space="preserve">08   </v>
          </cell>
          <cell r="G7487" t="str">
            <v xml:space="preserve">D    </v>
          </cell>
          <cell r="I7487" t="str">
            <v xml:space="preserve">N    </v>
          </cell>
          <cell r="J7487">
            <v>13</v>
          </cell>
        </row>
        <row r="7488">
          <cell r="B7488">
            <v>9416934</v>
          </cell>
          <cell r="C7488" t="str">
            <v xml:space="preserve">SYSCO     </v>
          </cell>
          <cell r="D7488" t="str">
            <v xml:space="preserve">100/24 OZ </v>
          </cell>
          <cell r="E7488" t="str">
            <v xml:space="preserve">BOWL PLAS BLK PET SHLW 24OZ   </v>
          </cell>
          <cell r="F7488" t="str">
            <v xml:space="preserve">08   </v>
          </cell>
          <cell r="G7488" t="str">
            <v xml:space="preserve">D    </v>
          </cell>
          <cell r="I7488" t="str">
            <v xml:space="preserve">N    </v>
          </cell>
          <cell r="J7488" t="e">
            <v>#N/A</v>
          </cell>
        </row>
        <row r="7489">
          <cell r="B7489">
            <v>7112110</v>
          </cell>
          <cell r="C7489" t="str">
            <v xml:space="preserve">PACTIV    </v>
          </cell>
          <cell r="D7489" t="str">
            <v xml:space="preserve">12/200 CT </v>
          </cell>
          <cell r="E7489" t="str">
            <v xml:space="preserve">CUP PLAS PRTN CLR 2.0 OZ      </v>
          </cell>
          <cell r="F7489" t="str">
            <v xml:space="preserve">08   </v>
          </cell>
          <cell r="G7489" t="str">
            <v xml:space="preserve">D    </v>
          </cell>
          <cell r="I7489" t="str">
            <v xml:space="preserve">L    </v>
          </cell>
          <cell r="J7489" t="e">
            <v>#N/A</v>
          </cell>
        </row>
        <row r="7490">
          <cell r="B7490">
            <v>6686820</v>
          </cell>
          <cell r="C7490" t="str">
            <v xml:space="preserve">PREFERC   </v>
          </cell>
          <cell r="D7490" t="str">
            <v xml:space="preserve">80/550 CT </v>
          </cell>
          <cell r="E7490" t="str">
            <v xml:space="preserve">TISSUE TOILET 2PLY EMBOSD     </v>
          </cell>
          <cell r="F7490" t="str">
            <v xml:space="preserve">08   </v>
          </cell>
          <cell r="G7490" t="str">
            <v xml:space="preserve">D    </v>
          </cell>
          <cell r="I7490" t="str">
            <v xml:space="preserve">L    </v>
          </cell>
          <cell r="J7490" t="e">
            <v>#N/A</v>
          </cell>
        </row>
        <row r="7491">
          <cell r="B7491">
            <v>7064596</v>
          </cell>
          <cell r="C7491" t="str">
            <v xml:space="preserve">SYS REL   </v>
          </cell>
          <cell r="D7491" t="str">
            <v xml:space="preserve">15/200 CT </v>
          </cell>
          <cell r="E7491" t="str">
            <v xml:space="preserve">CUP PLAS BLACK PRTN 4 OZ      </v>
          </cell>
          <cell r="F7491" t="str">
            <v xml:space="preserve">08   </v>
          </cell>
          <cell r="G7491" t="str">
            <v xml:space="preserve">D    </v>
          </cell>
          <cell r="I7491" t="str">
            <v xml:space="preserve">N    </v>
          </cell>
          <cell r="J7491">
            <v>15</v>
          </cell>
        </row>
        <row r="7492">
          <cell r="B7492">
            <v>6162905</v>
          </cell>
          <cell r="C7492" t="str">
            <v xml:space="preserve">CHSCAKE   </v>
          </cell>
          <cell r="D7492" t="str">
            <v xml:space="preserve">50/10 IN  </v>
          </cell>
          <cell r="E7492" t="str">
            <v xml:space="preserve">BOX CAKE CORR CHEESECAKE      </v>
          </cell>
          <cell r="F7492" t="str">
            <v xml:space="preserve">08   </v>
          </cell>
          <cell r="G7492" t="str">
            <v xml:space="preserve">D    </v>
          </cell>
          <cell r="I7492" t="str">
            <v xml:space="preserve">C    </v>
          </cell>
          <cell r="J7492">
            <v>8</v>
          </cell>
        </row>
        <row r="7493">
          <cell r="B7493">
            <v>1847482</v>
          </cell>
          <cell r="C7493" t="str">
            <v xml:space="preserve">SYS CLS   </v>
          </cell>
          <cell r="D7493" t="str">
            <v xml:space="preserve">1/100 CT  </v>
          </cell>
          <cell r="E7493" t="str">
            <v xml:space="preserve">LINER PAN OVENABLE 24X12      </v>
          </cell>
          <cell r="F7493" t="str">
            <v xml:space="preserve">08   </v>
          </cell>
          <cell r="G7493" t="str">
            <v xml:space="preserve">D    </v>
          </cell>
          <cell r="I7493" t="str">
            <v xml:space="preserve">N    </v>
          </cell>
          <cell r="J7493">
            <v>11</v>
          </cell>
        </row>
        <row r="7494">
          <cell r="B7494">
            <v>5329553</v>
          </cell>
          <cell r="C7494" t="str">
            <v xml:space="preserve">SYS CLS   </v>
          </cell>
          <cell r="D7494" t="str">
            <v xml:space="preserve">3/88 CT   </v>
          </cell>
          <cell r="E7494" t="str">
            <v xml:space="preserve">CONTAINER PLAS HNG 6X9        </v>
          </cell>
          <cell r="F7494" t="str">
            <v xml:space="preserve">08   </v>
          </cell>
          <cell r="G7494" t="str">
            <v xml:space="preserve">D    </v>
          </cell>
          <cell r="I7494" t="str">
            <v xml:space="preserve">N    </v>
          </cell>
          <cell r="J7494">
            <v>6</v>
          </cell>
        </row>
        <row r="7495">
          <cell r="B7495">
            <v>6535456</v>
          </cell>
          <cell r="C7495" t="str">
            <v xml:space="preserve">ECOPROD   </v>
          </cell>
          <cell r="D7495" t="str">
            <v xml:space="preserve">500/16 OZ </v>
          </cell>
          <cell r="E7495" t="str">
            <v xml:space="preserve">CONTAINER BIODEG SOUP WORLD   </v>
          </cell>
          <cell r="F7495" t="str">
            <v xml:space="preserve">08   </v>
          </cell>
          <cell r="G7495" t="str">
            <v xml:space="preserve">D    </v>
          </cell>
          <cell r="I7495" t="str">
            <v xml:space="preserve">N    </v>
          </cell>
          <cell r="J7495" t="e">
            <v>#N/A</v>
          </cell>
        </row>
        <row r="7496">
          <cell r="B7496">
            <v>1448378</v>
          </cell>
          <cell r="C7496" t="str">
            <v xml:space="preserve">EARTHCH   </v>
          </cell>
          <cell r="D7496" t="str">
            <v xml:space="preserve">4/125CT   </v>
          </cell>
          <cell r="E7496" t="str">
            <v xml:space="preserve">PLATE PAPER MLD FBR 10        </v>
          </cell>
          <cell r="F7496" t="str">
            <v xml:space="preserve">08   </v>
          </cell>
          <cell r="G7496" t="str">
            <v xml:space="preserve">D    </v>
          </cell>
          <cell r="I7496" t="str">
            <v xml:space="preserve">N    </v>
          </cell>
          <cell r="J7496">
            <v>57</v>
          </cell>
        </row>
        <row r="7497">
          <cell r="B7497">
            <v>7525720</v>
          </cell>
          <cell r="C7497" t="str">
            <v xml:space="preserve">PACTIV    </v>
          </cell>
          <cell r="D7497" t="str">
            <v xml:space="preserve">2/110 CT  </v>
          </cell>
          <cell r="E7497" t="str">
            <v xml:space="preserve">LID PLAS CLR DOME F/48/64 OZ  </v>
          </cell>
          <cell r="F7497" t="str">
            <v xml:space="preserve">08   </v>
          </cell>
          <cell r="G7497" t="str">
            <v xml:space="preserve">D    </v>
          </cell>
          <cell r="I7497" t="str">
            <v xml:space="preserve">L    </v>
          </cell>
          <cell r="J7497">
            <v>0</v>
          </cell>
        </row>
        <row r="7498">
          <cell r="B7498">
            <v>4316253</v>
          </cell>
          <cell r="C7498" t="str">
            <v xml:space="preserve">SYS CLS   </v>
          </cell>
          <cell r="D7498" t="str">
            <v>200/55 GAL</v>
          </cell>
          <cell r="E7498" t="str">
            <v xml:space="preserve">LINER TRASH 36X58 .55 ML CLR  </v>
          </cell>
          <cell r="F7498" t="str">
            <v xml:space="preserve">08   </v>
          </cell>
          <cell r="G7498" t="str">
            <v xml:space="preserve">D    </v>
          </cell>
          <cell r="I7498" t="str">
            <v xml:space="preserve">N    </v>
          </cell>
          <cell r="J7498">
            <v>52</v>
          </cell>
        </row>
        <row r="7499">
          <cell r="B7499">
            <v>5330741</v>
          </cell>
          <cell r="C7499" t="str">
            <v xml:space="preserve">SYS CLS   </v>
          </cell>
          <cell r="D7499" t="str">
            <v xml:space="preserve">1/1000CT  </v>
          </cell>
          <cell r="E7499" t="str">
            <v xml:space="preserve">BAG PLAS 12X18 HI-DEN CLR     </v>
          </cell>
          <cell r="F7499" t="str">
            <v xml:space="preserve">08   </v>
          </cell>
          <cell r="G7499" t="str">
            <v xml:space="preserve">D    </v>
          </cell>
          <cell r="I7499" t="str">
            <v xml:space="preserve">N    </v>
          </cell>
          <cell r="J7499">
            <v>67</v>
          </cell>
        </row>
        <row r="7500">
          <cell r="B7500">
            <v>5831318</v>
          </cell>
          <cell r="C7500" t="str">
            <v xml:space="preserve">SYSCO     </v>
          </cell>
          <cell r="D7500" t="str">
            <v xml:space="preserve">1500/EACH </v>
          </cell>
          <cell r="E7500" t="str">
            <v>LID PLAS TRANS TRNBRY CUP BOWL</v>
          </cell>
          <cell r="F7500" t="str">
            <v xml:space="preserve">08   </v>
          </cell>
          <cell r="G7500" t="str">
            <v xml:space="preserve">D    </v>
          </cell>
          <cell r="I7500" t="str">
            <v xml:space="preserve">N    </v>
          </cell>
          <cell r="J7500">
            <v>12</v>
          </cell>
        </row>
        <row r="7501">
          <cell r="B7501">
            <v>8615112</v>
          </cell>
          <cell r="C7501" t="str">
            <v xml:space="preserve">SYSTRNZ   </v>
          </cell>
          <cell r="D7501" t="str">
            <v xml:space="preserve">4/140CT   </v>
          </cell>
          <cell r="E7501" t="str">
            <v xml:space="preserve">CONTAINER FOAM HNG HOGI UTIL  </v>
          </cell>
          <cell r="F7501" t="str">
            <v xml:space="preserve">08   </v>
          </cell>
          <cell r="G7501" t="str">
            <v xml:space="preserve">D    </v>
          </cell>
          <cell r="I7501" t="str">
            <v xml:space="preserve">N    </v>
          </cell>
          <cell r="J7501">
            <v>43</v>
          </cell>
        </row>
        <row r="7502">
          <cell r="B7502">
            <v>7053958</v>
          </cell>
          <cell r="C7502" t="str">
            <v xml:space="preserve">ERTHPLS   </v>
          </cell>
          <cell r="D7502" t="str">
            <v xml:space="preserve">10/18 CT  </v>
          </cell>
          <cell r="E7502" t="str">
            <v xml:space="preserve">PLATE PLAS BLK 6 IN           </v>
          </cell>
          <cell r="F7502" t="str">
            <v xml:space="preserve">08   </v>
          </cell>
          <cell r="G7502" t="str">
            <v xml:space="preserve">D    </v>
          </cell>
          <cell r="I7502" t="str">
            <v xml:space="preserve">N    </v>
          </cell>
          <cell r="J7502">
            <v>5</v>
          </cell>
        </row>
        <row r="7503">
          <cell r="B7503">
            <v>5861909</v>
          </cell>
          <cell r="C7503" t="str">
            <v xml:space="preserve">TORKADV   </v>
          </cell>
          <cell r="D7503" t="str">
            <v xml:space="preserve">36/1000CT </v>
          </cell>
          <cell r="E7503" t="str">
            <v xml:space="preserve">TISSUE TOILET 2PLY WHT        </v>
          </cell>
          <cell r="F7503" t="str">
            <v xml:space="preserve">08   </v>
          </cell>
          <cell r="G7503" t="str">
            <v xml:space="preserve">D    </v>
          </cell>
          <cell r="I7503" t="str">
            <v xml:space="preserve">N    </v>
          </cell>
          <cell r="J7503">
            <v>88</v>
          </cell>
        </row>
        <row r="7504">
          <cell r="B7504">
            <v>7455114</v>
          </cell>
          <cell r="C7504" t="str">
            <v xml:space="preserve">SYS CLS   </v>
          </cell>
          <cell r="D7504" t="str">
            <v xml:space="preserve">2/63 CT   </v>
          </cell>
          <cell r="E7504" t="str">
            <v xml:space="preserve">LID PLAS DOME CLR 9           </v>
          </cell>
          <cell r="F7504" t="str">
            <v xml:space="preserve">08   </v>
          </cell>
          <cell r="G7504" t="str">
            <v xml:space="preserve">D    </v>
          </cell>
          <cell r="I7504" t="str">
            <v xml:space="preserve">N    </v>
          </cell>
          <cell r="J7504">
            <v>15</v>
          </cell>
        </row>
        <row r="7505">
          <cell r="B7505">
            <v>2748889</v>
          </cell>
          <cell r="C7505" t="str">
            <v xml:space="preserve">BKRSCLS   </v>
          </cell>
          <cell r="D7505" t="str">
            <v xml:space="preserve">6/5 LB    </v>
          </cell>
          <cell r="E7505" t="str">
            <v xml:space="preserve">MIX BISCUIT BTRMLK COMPLT     </v>
          </cell>
          <cell r="F7505" t="str">
            <v xml:space="preserve">07   </v>
          </cell>
          <cell r="G7505" t="str">
            <v xml:space="preserve">D    </v>
          </cell>
          <cell r="I7505" t="str">
            <v xml:space="preserve">N    </v>
          </cell>
          <cell r="J7505">
            <v>9</v>
          </cell>
        </row>
        <row r="7506">
          <cell r="B7506">
            <v>4010419</v>
          </cell>
          <cell r="C7506" t="str">
            <v xml:space="preserve">SYS CLS   </v>
          </cell>
          <cell r="D7506" t="str">
            <v xml:space="preserve">12/24 OZ  </v>
          </cell>
          <cell r="E7506" t="str">
            <v xml:space="preserve">GELATIN LIME                  </v>
          </cell>
          <cell r="F7506" t="str">
            <v xml:space="preserve">07   </v>
          </cell>
          <cell r="G7506" t="str">
            <v xml:space="preserve">D    </v>
          </cell>
          <cell r="I7506" t="str">
            <v xml:space="preserve">N    </v>
          </cell>
          <cell r="J7506">
            <v>13</v>
          </cell>
        </row>
        <row r="7507">
          <cell r="B7507">
            <v>5113275</v>
          </cell>
          <cell r="C7507" t="str">
            <v xml:space="preserve">PUCKER    </v>
          </cell>
          <cell r="D7507" t="str">
            <v xml:space="preserve">4/1 GAL   </v>
          </cell>
          <cell r="E7507" t="str">
            <v xml:space="preserve">PEPPER SPORT                  </v>
          </cell>
          <cell r="F7507" t="str">
            <v xml:space="preserve">07   </v>
          </cell>
          <cell r="G7507" t="str">
            <v xml:space="preserve">D    </v>
          </cell>
          <cell r="I7507" t="str">
            <v xml:space="preserve">L    </v>
          </cell>
          <cell r="J7507">
            <v>10</v>
          </cell>
        </row>
        <row r="7508">
          <cell r="B7508">
            <v>6199269</v>
          </cell>
          <cell r="C7508" t="str">
            <v xml:space="preserve">KELLOGG   </v>
          </cell>
          <cell r="D7508" t="str">
            <v xml:space="preserve">70/1.2 OZ </v>
          </cell>
          <cell r="E7508" t="str">
            <v xml:space="preserve">CEREAL WHEAT MINI UNFROSTED   </v>
          </cell>
          <cell r="F7508" t="str">
            <v xml:space="preserve">07   </v>
          </cell>
          <cell r="G7508" t="str">
            <v xml:space="preserve">D    </v>
          </cell>
          <cell r="I7508" t="str">
            <v xml:space="preserve">N    </v>
          </cell>
          <cell r="J7508">
            <v>21</v>
          </cell>
        </row>
        <row r="7509">
          <cell r="B7509">
            <v>27835</v>
          </cell>
          <cell r="C7509" t="str">
            <v xml:space="preserve">DEL DES   </v>
          </cell>
          <cell r="D7509" t="str">
            <v xml:space="preserve">4/1 GAL   </v>
          </cell>
          <cell r="E7509" t="str">
            <v xml:space="preserve">CHERRY MARA WHL W/OUT STEM    </v>
          </cell>
          <cell r="F7509" t="str">
            <v xml:space="preserve">07   </v>
          </cell>
          <cell r="G7509" t="str">
            <v xml:space="preserve">D    </v>
          </cell>
          <cell r="I7509" t="str">
            <v xml:space="preserve">L    </v>
          </cell>
          <cell r="J7509">
            <v>30</v>
          </cell>
        </row>
        <row r="7510">
          <cell r="B7510">
            <v>4944435</v>
          </cell>
          <cell r="C7510" t="str">
            <v xml:space="preserve">SYS REL   </v>
          </cell>
          <cell r="D7510" t="str">
            <v xml:space="preserve">1/25 LB   </v>
          </cell>
          <cell r="E7510" t="str">
            <v xml:space="preserve">SOUP BASE BEEF                </v>
          </cell>
          <cell r="F7510" t="str">
            <v xml:space="preserve">07   </v>
          </cell>
          <cell r="G7510" t="str">
            <v xml:space="preserve">D    </v>
          </cell>
          <cell r="I7510" t="str">
            <v xml:space="preserve">N    </v>
          </cell>
          <cell r="J7510">
            <v>34</v>
          </cell>
        </row>
        <row r="7511">
          <cell r="B7511">
            <v>7713381</v>
          </cell>
          <cell r="C7511" t="str">
            <v xml:space="preserve">SYS CLS   </v>
          </cell>
          <cell r="D7511" t="str">
            <v xml:space="preserve">4/50 OZ   </v>
          </cell>
          <cell r="E7511" t="str">
            <v xml:space="preserve">CEREAL GRANOLA LFAT           </v>
          </cell>
          <cell r="F7511" t="str">
            <v xml:space="preserve">07   </v>
          </cell>
          <cell r="G7511" t="str">
            <v xml:space="preserve">D    </v>
          </cell>
          <cell r="I7511" t="str">
            <v xml:space="preserve">N    </v>
          </cell>
          <cell r="J7511">
            <v>33</v>
          </cell>
        </row>
        <row r="7512">
          <cell r="B7512">
            <v>4850071</v>
          </cell>
          <cell r="C7512" t="str">
            <v xml:space="preserve">BRINKER   </v>
          </cell>
          <cell r="D7512" t="str">
            <v xml:space="preserve">1/25#     </v>
          </cell>
          <cell r="E7512" t="str">
            <v xml:space="preserve">ONION RED MEDIUM BAG          </v>
          </cell>
          <cell r="F7512" t="str">
            <v xml:space="preserve">11   </v>
          </cell>
          <cell r="G7512" t="str">
            <v xml:space="preserve">C    </v>
          </cell>
          <cell r="I7512" t="str">
            <v xml:space="preserve">C    </v>
          </cell>
          <cell r="J7512">
            <v>12</v>
          </cell>
        </row>
        <row r="7513">
          <cell r="B7513">
            <v>5925987</v>
          </cell>
          <cell r="C7513" t="str">
            <v>WHLFIMP</v>
          </cell>
          <cell r="D7513" t="str">
            <v xml:space="preserve">  36/1 LB  </v>
          </cell>
          <cell r="E7513" t="str">
            <v>BUTTER SOLID USDA AA SALTED</v>
          </cell>
          <cell r="F7513">
            <v>2</v>
          </cell>
          <cell r="G7513" t="str">
            <v>C</v>
          </cell>
          <cell r="I7513" t="str">
            <v>L</v>
          </cell>
          <cell r="J7513">
            <v>111</v>
          </cell>
        </row>
        <row r="7514">
          <cell r="B7514">
            <v>3029404</v>
          </cell>
          <cell r="C7514" t="str">
            <v>WHLFIMP</v>
          </cell>
          <cell r="D7514" t="str">
            <v xml:space="preserve">   5/3.4 LB</v>
          </cell>
          <cell r="E7514" t="str">
            <v>BUTTER CHIP CNTL USDA AA 59CT</v>
          </cell>
          <cell r="F7514">
            <v>2</v>
          </cell>
          <cell r="G7514" t="str">
            <v>C</v>
          </cell>
          <cell r="I7514" t="str">
            <v xml:space="preserve"> </v>
          </cell>
          <cell r="J7514">
            <v>37</v>
          </cell>
        </row>
        <row r="7515">
          <cell r="B7515">
            <v>3798295</v>
          </cell>
          <cell r="C7515" t="str">
            <v>PACKER</v>
          </cell>
          <cell r="D7515" t="str">
            <v xml:space="preserve">  36/1 LB  </v>
          </cell>
          <cell r="E7515" t="str">
            <v>BUTTER SOLID UNSLTD</v>
          </cell>
          <cell r="F7515">
            <v>2</v>
          </cell>
          <cell r="G7515" t="str">
            <v>C</v>
          </cell>
          <cell r="I7515" t="str">
            <v>L</v>
          </cell>
          <cell r="J7515">
            <v>772</v>
          </cell>
        </row>
        <row r="7516">
          <cell r="B7516">
            <v>6740773</v>
          </cell>
          <cell r="C7516" t="str">
            <v xml:space="preserve">NABISCO   </v>
          </cell>
          <cell r="D7516" t="str">
            <v xml:space="preserve">60/2 PACK </v>
          </cell>
          <cell r="E7516" t="str">
            <v xml:space="preserve">COOKIE FIG NEWTON FFRE        </v>
          </cell>
          <cell r="F7516" t="str">
            <v xml:space="preserve">07   </v>
          </cell>
          <cell r="G7516" t="str">
            <v xml:space="preserve">D    </v>
          </cell>
          <cell r="I7516" t="str">
            <v xml:space="preserve">N    </v>
          </cell>
          <cell r="J7516">
            <v>0</v>
          </cell>
        </row>
        <row r="7517">
          <cell r="B7517">
            <v>6092706</v>
          </cell>
          <cell r="C7517" t="str">
            <v xml:space="preserve">KELLOGG   </v>
          </cell>
          <cell r="D7517" t="str">
            <v xml:space="preserve">12/8 CT   </v>
          </cell>
          <cell r="E7517" t="str">
            <v xml:space="preserve">SNACK BAR RICE KRISPIES TREAT </v>
          </cell>
          <cell r="F7517" t="str">
            <v xml:space="preserve">07   </v>
          </cell>
          <cell r="G7517" t="str">
            <v xml:space="preserve">D    </v>
          </cell>
          <cell r="I7517" t="str">
            <v xml:space="preserve">N    </v>
          </cell>
          <cell r="J7517">
            <v>18</v>
          </cell>
        </row>
        <row r="7518">
          <cell r="B7518">
            <v>7000332</v>
          </cell>
          <cell r="C7518" t="str">
            <v xml:space="preserve">NABISCO   </v>
          </cell>
          <cell r="D7518" t="str">
            <v xml:space="preserve">48/1 OZ   </v>
          </cell>
          <cell r="E7518" t="str">
            <v xml:space="preserve">COOKIE CHOC CHIP AHOY MINI    </v>
          </cell>
          <cell r="F7518" t="str">
            <v xml:space="preserve">07   </v>
          </cell>
          <cell r="G7518" t="str">
            <v xml:space="preserve">D    </v>
          </cell>
          <cell r="I7518" t="str">
            <v xml:space="preserve">N    </v>
          </cell>
          <cell r="J7518">
            <v>22</v>
          </cell>
        </row>
        <row r="7519">
          <cell r="B7519">
            <v>4164034</v>
          </cell>
          <cell r="C7519" t="str">
            <v xml:space="preserve">SAHAR B   </v>
          </cell>
          <cell r="D7519" t="str">
            <v xml:space="preserve">48/5.5 OZ </v>
          </cell>
          <cell r="E7519" t="str">
            <v xml:space="preserve">JUICE APPLE 100% UNSWT CAN    </v>
          </cell>
          <cell r="F7519" t="str">
            <v xml:space="preserve">07   </v>
          </cell>
          <cell r="G7519" t="str">
            <v xml:space="preserve">D    </v>
          </cell>
          <cell r="I7519" t="str">
            <v xml:space="preserve">N    </v>
          </cell>
          <cell r="J7519">
            <v>21</v>
          </cell>
        </row>
        <row r="7520">
          <cell r="B7520">
            <v>5042650</v>
          </cell>
          <cell r="C7520" t="str">
            <v xml:space="preserve">ROLAND    </v>
          </cell>
          <cell r="D7520" t="str">
            <v xml:space="preserve">6/4.2 KG  </v>
          </cell>
          <cell r="E7520" t="str">
            <v xml:space="preserve">PICKLE CORNICHON FRENCH       </v>
          </cell>
          <cell r="F7520" t="str">
            <v xml:space="preserve">07   </v>
          </cell>
          <cell r="G7520" t="str">
            <v xml:space="preserve">D    </v>
          </cell>
          <cell r="I7520" t="str">
            <v xml:space="preserve">N    </v>
          </cell>
          <cell r="J7520">
            <v>15</v>
          </cell>
        </row>
        <row r="7521">
          <cell r="B7521">
            <v>2370203</v>
          </cell>
          <cell r="C7521" t="str">
            <v>CASAIMP</v>
          </cell>
          <cell r="D7521" t="str">
            <v xml:space="preserve">   1/42#AVG</v>
          </cell>
          <cell r="E7521" t="str">
            <v>CHEESE MONTEREY JACK BLOCK</v>
          </cell>
          <cell r="F7521">
            <v>2</v>
          </cell>
          <cell r="G7521" t="str">
            <v>C</v>
          </cell>
          <cell r="I7521" t="str">
            <v xml:space="preserve"> </v>
          </cell>
          <cell r="J7521">
            <v>50</v>
          </cell>
        </row>
        <row r="7522">
          <cell r="B7522">
            <v>1395862</v>
          </cell>
          <cell r="C7522" t="str">
            <v>STELLA</v>
          </cell>
          <cell r="D7522" t="str">
            <v xml:space="preserve">   1/11#AVG</v>
          </cell>
          <cell r="E7522" t="str">
            <v>CHEESE ASIAGO WHL 1/2 6M BL WX</v>
          </cell>
          <cell r="F7522">
            <v>2</v>
          </cell>
          <cell r="G7522" t="str">
            <v>C</v>
          </cell>
          <cell r="I7522" t="str">
            <v xml:space="preserve"> </v>
          </cell>
          <cell r="J7522">
            <v>25</v>
          </cell>
        </row>
        <row r="7523">
          <cell r="B7523">
            <v>7051177</v>
          </cell>
          <cell r="C7523" t="str">
            <v>THRIVE</v>
          </cell>
          <cell r="D7523" t="str">
            <v xml:space="preserve">  36/4 OZ  </v>
          </cell>
          <cell r="E7523" t="str">
            <v>ICE CREAM GELATO CHOCOLATE CUP</v>
          </cell>
          <cell r="F7523">
            <v>2</v>
          </cell>
          <cell r="G7523" t="str">
            <v>F</v>
          </cell>
          <cell r="I7523" t="str">
            <v>L</v>
          </cell>
          <cell r="J7523">
            <v>15</v>
          </cell>
        </row>
        <row r="7524">
          <cell r="B7524">
            <v>7517463</v>
          </cell>
          <cell r="C7524" t="str">
            <v>LOL</v>
          </cell>
          <cell r="D7524" t="str">
            <v xml:space="preserve"> 720/5 GM  </v>
          </cell>
          <cell r="E7524" t="str">
            <v>BUTTER CUP WHPD SLTD 90CT</v>
          </cell>
          <cell r="F7524">
            <v>2</v>
          </cell>
          <cell r="G7524" t="str">
            <v>C</v>
          </cell>
          <cell r="I7524" t="str">
            <v>L</v>
          </cell>
          <cell r="J7524">
            <v>25</v>
          </cell>
        </row>
        <row r="7525">
          <cell r="B7525">
            <v>2001121</v>
          </cell>
          <cell r="C7525" t="str">
            <v>MRS FRI</v>
          </cell>
          <cell r="D7525" t="str">
            <v xml:space="preserve">   6/2.5 LB</v>
          </cell>
          <cell r="E7525" t="str">
            <v>SHRIMP BRD ROUND U/15 GOLD PK</v>
          </cell>
          <cell r="F7525">
            <v>4</v>
          </cell>
          <cell r="G7525" t="str">
            <v>F</v>
          </cell>
          <cell r="I7525" t="str">
            <v xml:space="preserve"> </v>
          </cell>
          <cell r="J7525">
            <v>25</v>
          </cell>
        </row>
        <row r="7526">
          <cell r="B7526">
            <v>3029461</v>
          </cell>
          <cell r="C7526" t="str">
            <v>WHLFIMP</v>
          </cell>
          <cell r="D7526" t="str">
            <v xml:space="preserve">   2/5 LB  </v>
          </cell>
          <cell r="E7526" t="str">
            <v>BUTTER SALTED WHIP TUB USDA AA</v>
          </cell>
          <cell r="F7526">
            <v>2</v>
          </cell>
          <cell r="G7526" t="str">
            <v>C</v>
          </cell>
          <cell r="I7526" t="str">
            <v xml:space="preserve"> </v>
          </cell>
          <cell r="J7526">
            <v>365</v>
          </cell>
        </row>
        <row r="7527">
          <cell r="B7527">
            <v>1105511</v>
          </cell>
          <cell r="C7527" t="str">
            <v>HILTON</v>
          </cell>
          <cell r="D7527" t="str">
            <v xml:space="preserve">  10/6 CT  </v>
          </cell>
          <cell r="E7527" t="str">
            <v>BAGEL PLAIN SLICED</v>
          </cell>
          <cell r="F7527">
            <v>6</v>
          </cell>
          <cell r="G7527" t="str">
            <v>F</v>
          </cell>
          <cell r="I7527" t="str">
            <v>C</v>
          </cell>
          <cell r="J7527">
            <v>64</v>
          </cell>
        </row>
        <row r="7528">
          <cell r="B7528">
            <v>6644256</v>
          </cell>
          <cell r="C7528" t="str">
            <v>SYS CLS</v>
          </cell>
          <cell r="D7528" t="str">
            <v xml:space="preserve">  30/5.33OZ</v>
          </cell>
          <cell r="E7528" t="str">
            <v>BEEF FRITTER TX STY BRD</v>
          </cell>
          <cell r="F7528">
            <v>3</v>
          </cell>
          <cell r="G7528" t="str">
            <v>F</v>
          </cell>
          <cell r="I7528" t="str">
            <v xml:space="preserve"> </v>
          </cell>
          <cell r="J7528">
            <v>15</v>
          </cell>
        </row>
        <row r="7529">
          <cell r="B7529">
            <v>4715896</v>
          </cell>
          <cell r="C7529" t="str">
            <v>NATLBF</v>
          </cell>
          <cell r="D7529" t="str">
            <v xml:space="preserve">  32/8 OZ  </v>
          </cell>
          <cell r="E7529" t="str">
            <v>BEEF CHUCK PTY 80/20 OVAL FZ</v>
          </cell>
          <cell r="F7529">
            <v>3</v>
          </cell>
          <cell r="G7529" t="str">
            <v>F</v>
          </cell>
          <cell r="I7529" t="str">
            <v xml:space="preserve"> </v>
          </cell>
          <cell r="J7529">
            <v>0</v>
          </cell>
        </row>
        <row r="7530">
          <cell r="B7530">
            <v>810861</v>
          </cell>
          <cell r="C7530" t="str">
            <v>HORMEL</v>
          </cell>
          <cell r="D7530" t="str">
            <v xml:space="preserve">   6/3.3#AV</v>
          </cell>
          <cell r="E7530" t="str">
            <v>PORK SHANK OSSO BUCCO FULL</v>
          </cell>
          <cell r="F7530">
            <v>3</v>
          </cell>
          <cell r="G7530" t="str">
            <v>F</v>
          </cell>
          <cell r="I7530" t="str">
            <v xml:space="preserve"> </v>
          </cell>
          <cell r="J7530">
            <v>15</v>
          </cell>
        </row>
        <row r="7531">
          <cell r="B7531">
            <v>4760593</v>
          </cell>
          <cell r="C7531" t="str">
            <v>JOHN O</v>
          </cell>
          <cell r="D7531" t="str">
            <v xml:space="preserve">   1/11 LB </v>
          </cell>
          <cell r="E7531" t="str">
            <v>WHITEFISH FIL MANTBA 8-10 SKON</v>
          </cell>
          <cell r="F7531">
            <v>4</v>
          </cell>
          <cell r="G7531" t="str">
            <v>F</v>
          </cell>
          <cell r="I7531" t="str">
            <v xml:space="preserve"> </v>
          </cell>
          <cell r="J7531">
            <v>15</v>
          </cell>
        </row>
        <row r="7532">
          <cell r="B7532">
            <v>7706189</v>
          </cell>
          <cell r="C7532" t="str">
            <v>BKRSCLS</v>
          </cell>
          <cell r="D7532" t="str">
            <v xml:space="preserve">  12/6 PK  </v>
          </cell>
          <cell r="E7532" t="str">
            <v>BAGEL BLUEBERRY UNSLI T&amp;S 4 OZ</v>
          </cell>
          <cell r="F7532">
            <v>6</v>
          </cell>
          <cell r="G7532" t="str">
            <v>F</v>
          </cell>
          <cell r="I7532" t="str">
            <v xml:space="preserve"> </v>
          </cell>
          <cell r="J7532">
            <v>15</v>
          </cell>
        </row>
        <row r="7533">
          <cell r="B7533">
            <v>1173673</v>
          </cell>
          <cell r="C7533" t="str">
            <v>CHFPIER</v>
          </cell>
          <cell r="D7533" t="str">
            <v xml:space="preserve">   6/8 CT  </v>
          </cell>
          <cell r="E7533" t="str">
            <v>DANISH ASST ELITE</v>
          </cell>
          <cell r="F7533">
            <v>6</v>
          </cell>
          <cell r="G7533" t="str">
            <v>F</v>
          </cell>
          <cell r="I7533" t="str">
            <v xml:space="preserve"> </v>
          </cell>
          <cell r="J7533">
            <v>15</v>
          </cell>
        </row>
        <row r="7534">
          <cell r="B7534">
            <v>2476034</v>
          </cell>
          <cell r="C7534" t="str">
            <v>DAVIDS</v>
          </cell>
          <cell r="D7534" t="str">
            <v xml:space="preserve"> 213/1.5 OZ</v>
          </cell>
          <cell r="E7534" t="str">
            <v>DOUGH COOKIE OATMEAL RAISIN</v>
          </cell>
          <cell r="F7534">
            <v>6</v>
          </cell>
          <cell r="G7534" t="str">
            <v>F</v>
          </cell>
          <cell r="I7534" t="str">
            <v xml:space="preserve"> </v>
          </cell>
          <cell r="J7534">
            <v>15</v>
          </cell>
        </row>
        <row r="7535">
          <cell r="B7535">
            <v>9484452</v>
          </cell>
          <cell r="C7535" t="str">
            <v>SYS IMP</v>
          </cell>
          <cell r="D7535" t="str">
            <v xml:space="preserve">   6/2.5 LB</v>
          </cell>
          <cell r="E7535" t="str">
            <v>SQUASH ZUCCHINI STK BTRD</v>
          </cell>
          <cell r="F7535">
            <v>6</v>
          </cell>
          <cell r="G7535" t="str">
            <v>F</v>
          </cell>
          <cell r="I7535" t="str">
            <v xml:space="preserve"> </v>
          </cell>
          <cell r="J7535">
            <v>15</v>
          </cell>
        </row>
        <row r="7536">
          <cell r="B7536">
            <v>7027846</v>
          </cell>
          <cell r="C7536" t="str">
            <v>SUPREMO</v>
          </cell>
          <cell r="D7536" t="str">
            <v xml:space="preserve">   6/2.2LBS</v>
          </cell>
          <cell r="E7536" t="str">
            <v>CHEESE COTIJA QUESO GRATED</v>
          </cell>
          <cell r="F7536">
            <v>2</v>
          </cell>
          <cell r="G7536" t="str">
            <v>C</v>
          </cell>
          <cell r="I7536" t="str">
            <v xml:space="preserve"> </v>
          </cell>
          <cell r="J7536">
            <v>64</v>
          </cell>
        </row>
        <row r="7537">
          <cell r="B7537">
            <v>7061576</v>
          </cell>
          <cell r="C7537" t="str">
            <v>DAVIGEL</v>
          </cell>
          <cell r="D7537" t="str">
            <v xml:space="preserve">   1/12 CT </v>
          </cell>
          <cell r="E7537" t="str">
            <v>DESSERT CHOC COCOA BEAN CARAML</v>
          </cell>
          <cell r="F7537">
            <v>6</v>
          </cell>
          <cell r="G7537" t="str">
            <v>F</v>
          </cell>
          <cell r="I7537" t="str">
            <v xml:space="preserve"> </v>
          </cell>
          <cell r="J7537">
            <v>15</v>
          </cell>
        </row>
        <row r="7538">
          <cell r="B7538">
            <v>6368213</v>
          </cell>
          <cell r="C7538" t="str">
            <v>PILLSBY</v>
          </cell>
          <cell r="D7538" t="str">
            <v xml:space="preserve">  48/3 OZ  </v>
          </cell>
          <cell r="E7538" t="str">
            <v>CROISSANT BUTTER BKD PINCH SLI</v>
          </cell>
          <cell r="F7538">
            <v>6</v>
          </cell>
          <cell r="G7538" t="str">
            <v>F</v>
          </cell>
          <cell r="I7538" t="str">
            <v xml:space="preserve"> </v>
          </cell>
          <cell r="J7538">
            <v>15</v>
          </cell>
        </row>
        <row r="7539">
          <cell r="B7539">
            <v>3472695</v>
          </cell>
          <cell r="C7539" t="str">
            <v>CAP FRT</v>
          </cell>
          <cell r="D7539" t="str">
            <v xml:space="preserve">   2/1KG   </v>
          </cell>
          <cell r="E7539" t="str">
            <v>PUREE BLACKBERRY FRZN</v>
          </cell>
          <cell r="F7539">
            <v>6</v>
          </cell>
          <cell r="G7539" t="str">
            <v>F</v>
          </cell>
          <cell r="I7539" t="str">
            <v xml:space="preserve"> </v>
          </cell>
          <cell r="J7539">
            <v>15</v>
          </cell>
        </row>
        <row r="7540">
          <cell r="B7540">
            <v>8072803</v>
          </cell>
          <cell r="C7540" t="str">
            <v>BBRLCLS</v>
          </cell>
          <cell r="D7540" t="str">
            <v xml:space="preserve">   6/12CT  </v>
          </cell>
          <cell r="E7540" t="str">
            <v>WRAP TORTILLA CHIPOTLE CHILE</v>
          </cell>
          <cell r="F7540">
            <v>7</v>
          </cell>
          <cell r="G7540" t="str">
            <v>C</v>
          </cell>
          <cell r="I7540" t="str">
            <v xml:space="preserve"> </v>
          </cell>
          <cell r="J7540">
            <v>15</v>
          </cell>
        </row>
        <row r="7541">
          <cell r="B7541">
            <v>3856481</v>
          </cell>
          <cell r="C7541" t="str">
            <v>SYS IMP</v>
          </cell>
          <cell r="D7541" t="str">
            <v xml:space="preserve">   2/8 LB  </v>
          </cell>
          <cell r="E7541" t="str">
            <v>ORANGE SEGMENT LT SYRUP</v>
          </cell>
          <cell r="F7541">
            <v>11</v>
          </cell>
          <cell r="G7541" t="str">
            <v>C</v>
          </cell>
          <cell r="I7541" t="str">
            <v xml:space="preserve"> </v>
          </cell>
          <cell r="J7541">
            <v>15</v>
          </cell>
        </row>
        <row r="7542">
          <cell r="B7542">
            <v>4414728</v>
          </cell>
          <cell r="C7542" t="str">
            <v xml:space="preserve">GILWAY    </v>
          </cell>
          <cell r="D7542" t="str">
            <v xml:space="preserve">10/17.6OZ </v>
          </cell>
          <cell r="E7542" t="str">
            <v xml:space="preserve">SUGAR CUBE DEMERARA           </v>
          </cell>
          <cell r="F7542" t="str">
            <v xml:space="preserve">07   </v>
          </cell>
          <cell r="G7542" t="str">
            <v xml:space="preserve">D    </v>
          </cell>
          <cell r="I7542" t="str">
            <v xml:space="preserve">N    </v>
          </cell>
          <cell r="J7542">
            <v>15</v>
          </cell>
        </row>
        <row r="7543">
          <cell r="B7543">
            <v>3165627</v>
          </cell>
          <cell r="C7543" t="str">
            <v xml:space="preserve">ILIADA    </v>
          </cell>
          <cell r="D7543" t="str">
            <v xml:space="preserve">1/49.38Z  </v>
          </cell>
          <cell r="E7543" t="str">
            <v>OLIVE GREEN PITTED MIXED GREEK</v>
          </cell>
          <cell r="F7543" t="str">
            <v xml:space="preserve">07   </v>
          </cell>
          <cell r="G7543" t="str">
            <v xml:space="preserve">D    </v>
          </cell>
          <cell r="I7543" t="str">
            <v xml:space="preserve">N    </v>
          </cell>
          <cell r="J7543">
            <v>15</v>
          </cell>
        </row>
        <row r="7544">
          <cell r="B7544">
            <v>5183159</v>
          </cell>
          <cell r="C7544" t="str">
            <v>BEYMEAT</v>
          </cell>
          <cell r="D7544" t="str">
            <v xml:space="preserve">  50/3.5 OZ</v>
          </cell>
          <cell r="E7544" t="str">
            <v>SAUSAGE VEGETARIAN ITAL SWT</v>
          </cell>
          <cell r="F7544">
            <v>6</v>
          </cell>
          <cell r="G7544" t="str">
            <v>F</v>
          </cell>
          <cell r="I7544" t="str">
            <v xml:space="preserve"> </v>
          </cell>
          <cell r="J7544">
            <v>15</v>
          </cell>
        </row>
        <row r="7545">
          <cell r="B7545">
            <v>5312273</v>
          </cell>
          <cell r="C7545" t="str">
            <v>DAVIDSN</v>
          </cell>
          <cell r="D7545" t="str">
            <v xml:space="preserve">   9/1 DZ  </v>
          </cell>
          <cell r="E7545" t="str">
            <v>EGG SHELL LG WHT PST CGFR AA</v>
          </cell>
          <cell r="F7545">
            <v>2</v>
          </cell>
          <cell r="G7545" t="str">
            <v>C</v>
          </cell>
          <cell r="I7545" t="str">
            <v>L</v>
          </cell>
          <cell r="J7545">
            <v>26</v>
          </cell>
        </row>
        <row r="7546">
          <cell r="B7546">
            <v>1569268</v>
          </cell>
          <cell r="C7546" t="str">
            <v>YOPLAIT</v>
          </cell>
          <cell r="D7546" t="str">
            <v xml:space="preserve">  12/6 OZ  </v>
          </cell>
          <cell r="E7546" t="str">
            <v>YOGURT STW/BAN LIGHT</v>
          </cell>
          <cell r="F7546">
            <v>2</v>
          </cell>
          <cell r="G7546" t="str">
            <v>C</v>
          </cell>
          <cell r="I7546" t="str">
            <v xml:space="preserve"> </v>
          </cell>
          <cell r="J7546">
            <v>26</v>
          </cell>
        </row>
        <row r="7547">
          <cell r="B7547">
            <v>7924909</v>
          </cell>
          <cell r="C7547" t="str">
            <v xml:space="preserve">LUNDBRG   </v>
          </cell>
          <cell r="D7547" t="str">
            <v xml:space="preserve">1/25LB    </v>
          </cell>
          <cell r="E7547" t="str">
            <v>RICE BROWN ORGANIC SHORT GRAIN</v>
          </cell>
          <cell r="F7547" t="str">
            <v xml:space="preserve">07   </v>
          </cell>
          <cell r="G7547" t="str">
            <v xml:space="preserve">D    </v>
          </cell>
          <cell r="I7547" t="str">
            <v xml:space="preserve">L    </v>
          </cell>
          <cell r="J7547">
            <v>15</v>
          </cell>
        </row>
        <row r="7548">
          <cell r="B7548">
            <v>1680414</v>
          </cell>
          <cell r="C7548" t="str">
            <v xml:space="preserve">BON MAM   </v>
          </cell>
          <cell r="D7548" t="str">
            <v xml:space="preserve">6/13 OZ   </v>
          </cell>
          <cell r="E7548" t="str">
            <v xml:space="preserve">JELLY ORANGE MARMELADE        </v>
          </cell>
          <cell r="F7548" t="str">
            <v xml:space="preserve">07   </v>
          </cell>
          <cell r="G7548" t="str">
            <v xml:space="preserve">D    </v>
          </cell>
          <cell r="I7548" t="str">
            <v xml:space="preserve">N    </v>
          </cell>
          <cell r="J7548">
            <v>15</v>
          </cell>
        </row>
        <row r="7549">
          <cell r="B7549">
            <v>4899365</v>
          </cell>
          <cell r="C7549" t="str">
            <v xml:space="preserve">LEE KUM   </v>
          </cell>
          <cell r="D7549" t="str">
            <v xml:space="preserve">6/5LB     </v>
          </cell>
          <cell r="E7549" t="str">
            <v xml:space="preserve">SAUCE CHILI GARLIC            </v>
          </cell>
          <cell r="F7549" t="str">
            <v xml:space="preserve">07   </v>
          </cell>
          <cell r="G7549" t="str">
            <v xml:space="preserve">D    </v>
          </cell>
          <cell r="I7549" t="str">
            <v xml:space="preserve">N    </v>
          </cell>
          <cell r="J7549">
            <v>15</v>
          </cell>
        </row>
        <row r="7550">
          <cell r="B7550">
            <v>1431349</v>
          </cell>
          <cell r="C7550" t="str">
            <v xml:space="preserve">CACAO B   </v>
          </cell>
          <cell r="D7550" t="str">
            <v xml:space="preserve">1/2.5 KG  </v>
          </cell>
          <cell r="E7550" t="str">
            <v xml:space="preserve">CHOCOLATE SHAVING DRK FLAT    </v>
          </cell>
          <cell r="F7550" t="str">
            <v xml:space="preserve">07   </v>
          </cell>
          <cell r="G7550" t="str">
            <v xml:space="preserve">D    </v>
          </cell>
          <cell r="I7550" t="str">
            <v xml:space="preserve">N    </v>
          </cell>
          <cell r="J7550">
            <v>15</v>
          </cell>
        </row>
        <row r="7551">
          <cell r="B7551">
            <v>2838094</v>
          </cell>
          <cell r="C7551" t="str">
            <v xml:space="preserve">GRN MTN   </v>
          </cell>
          <cell r="D7551" t="str">
            <v xml:space="preserve">4/24CT    </v>
          </cell>
          <cell r="E7551" t="str">
            <v>COFFEE GRND BKFST KCUP BLD DCF</v>
          </cell>
          <cell r="F7551" t="str">
            <v xml:space="preserve">12   </v>
          </cell>
          <cell r="G7551" t="str">
            <v xml:space="preserve">D    </v>
          </cell>
          <cell r="I7551" t="str">
            <v xml:space="preserve">N    </v>
          </cell>
          <cell r="J7551">
            <v>15</v>
          </cell>
        </row>
        <row r="7552">
          <cell r="B7552">
            <v>4069870</v>
          </cell>
          <cell r="C7552" t="str">
            <v>AREZIMP</v>
          </cell>
          <cell r="D7552" t="str">
            <v xml:space="preserve">   1/10#AVG</v>
          </cell>
          <cell r="E7552" t="str">
            <v>CHEESE FONTINA WHL RED WAX USA</v>
          </cell>
          <cell r="F7552">
            <v>2</v>
          </cell>
          <cell r="G7552" t="str">
            <v>C</v>
          </cell>
          <cell r="I7552" t="str">
            <v xml:space="preserve"> </v>
          </cell>
          <cell r="J7552">
            <v>13</v>
          </cell>
        </row>
        <row r="7553">
          <cell r="B7553">
            <v>1413188</v>
          </cell>
          <cell r="C7553" t="str">
            <v xml:space="preserve">LIFPROV   </v>
          </cell>
          <cell r="D7553" t="str">
            <v xml:space="preserve">1/7 OZ    </v>
          </cell>
          <cell r="E7553" t="str">
            <v xml:space="preserve">TRUFFLE PEELING               </v>
          </cell>
          <cell r="F7553" t="str">
            <v xml:space="preserve">07   </v>
          </cell>
          <cell r="G7553" t="str">
            <v xml:space="preserve">D    </v>
          </cell>
          <cell r="I7553" t="str">
            <v xml:space="preserve">N    </v>
          </cell>
          <cell r="J7553">
            <v>15</v>
          </cell>
        </row>
        <row r="7554">
          <cell r="B7554">
            <v>2433696</v>
          </cell>
          <cell r="C7554" t="str">
            <v>EISNBRG</v>
          </cell>
          <cell r="D7554" t="str">
            <v xml:space="preserve">   2/5 LB  </v>
          </cell>
          <cell r="E7554" t="str">
            <v>FRANK ALL-BEEF 8X1 6 IN</v>
          </cell>
          <cell r="F7554">
            <v>3</v>
          </cell>
          <cell r="G7554" t="str">
            <v>F</v>
          </cell>
          <cell r="I7554" t="str">
            <v xml:space="preserve"> </v>
          </cell>
          <cell r="J7554">
            <v>15</v>
          </cell>
        </row>
        <row r="7555">
          <cell r="B7555">
            <v>6686117</v>
          </cell>
          <cell r="C7555" t="str">
            <v>BBRLCLS</v>
          </cell>
          <cell r="D7555" t="str">
            <v xml:space="preserve">  12/6 CT  </v>
          </cell>
          <cell r="E7555" t="str">
            <v>BAGEL PLAIN PARBKD 4 OZ UNSLI</v>
          </cell>
          <cell r="F7555">
            <v>6</v>
          </cell>
          <cell r="G7555" t="str">
            <v>F</v>
          </cell>
          <cell r="I7555" t="str">
            <v xml:space="preserve"> </v>
          </cell>
          <cell r="J7555">
            <v>15</v>
          </cell>
        </row>
        <row r="7556">
          <cell r="B7556">
            <v>2433415</v>
          </cell>
          <cell r="C7556" t="str">
            <v>AREZIMP</v>
          </cell>
          <cell r="D7556" t="str">
            <v xml:space="preserve">   4/5 LB  </v>
          </cell>
          <cell r="E7556" t="str">
            <v>CHEESE PARM SHRD FANCY USA</v>
          </cell>
          <cell r="F7556">
            <v>2</v>
          </cell>
          <cell r="G7556" t="str">
            <v>C</v>
          </cell>
          <cell r="I7556" t="str">
            <v xml:space="preserve"> </v>
          </cell>
          <cell r="J7556">
            <v>105</v>
          </cell>
        </row>
        <row r="7557">
          <cell r="B7557">
            <v>2270027</v>
          </cell>
          <cell r="C7557" t="str">
            <v>GR LAKE</v>
          </cell>
          <cell r="D7557" t="str">
            <v xml:space="preserve">   4/2.5 LB</v>
          </cell>
          <cell r="E7557" t="str">
            <v>CHEESE CHDR MILD SLI RAP .5OZ</v>
          </cell>
          <cell r="F7557">
            <v>2</v>
          </cell>
          <cell r="G7557" t="str">
            <v>C</v>
          </cell>
          <cell r="I7557" t="str">
            <v>L</v>
          </cell>
          <cell r="J7557">
            <v>54</v>
          </cell>
        </row>
        <row r="7558">
          <cell r="B7558">
            <v>1643471</v>
          </cell>
          <cell r="C7558" t="str">
            <v>LOL</v>
          </cell>
          <cell r="D7558" t="str">
            <v xml:space="preserve">   6/5 LB  </v>
          </cell>
          <cell r="E7558" t="str">
            <v>CHEESE AMER PROC PAST YEL 184</v>
          </cell>
          <cell r="F7558">
            <v>2</v>
          </cell>
          <cell r="G7558" t="str">
            <v>C</v>
          </cell>
          <cell r="I7558" t="str">
            <v>L</v>
          </cell>
          <cell r="J7558">
            <v>435</v>
          </cell>
        </row>
        <row r="7559">
          <cell r="B7559">
            <v>8423345</v>
          </cell>
          <cell r="C7559" t="str">
            <v>PILLSBY</v>
          </cell>
          <cell r="D7559" t="str">
            <v xml:space="preserve">   1/18 LB </v>
          </cell>
          <cell r="E7559" t="str">
            <v>BATTER MUFFIN CRNBRY NUT</v>
          </cell>
          <cell r="F7559">
            <v>6</v>
          </cell>
          <cell r="G7559" t="str">
            <v>F</v>
          </cell>
          <cell r="I7559" t="str">
            <v>L</v>
          </cell>
          <cell r="J7559">
            <v>15</v>
          </cell>
        </row>
        <row r="7560">
          <cell r="B7560">
            <v>6228532</v>
          </cell>
          <cell r="C7560" t="str">
            <v>SYS IMP</v>
          </cell>
          <cell r="D7560" t="str">
            <v xml:space="preserve">   4/2.5 LB</v>
          </cell>
          <cell r="E7560" t="str">
            <v>ONION RING FLOUR FLIPT 1/2</v>
          </cell>
          <cell r="F7560">
            <v>6</v>
          </cell>
          <cell r="G7560" t="str">
            <v>F</v>
          </cell>
          <cell r="I7560" t="str">
            <v xml:space="preserve"> </v>
          </cell>
          <cell r="J7560">
            <v>15</v>
          </cell>
        </row>
        <row r="7561">
          <cell r="B7561">
            <v>6273361</v>
          </cell>
          <cell r="C7561" t="str">
            <v>AREZIMP</v>
          </cell>
          <cell r="D7561" t="str">
            <v xml:space="preserve">  40/16IN  </v>
          </cell>
          <cell r="E7561" t="str">
            <v>PIZZA CRUST PRBKD THIN 16IN</v>
          </cell>
          <cell r="F7561">
            <v>6</v>
          </cell>
          <cell r="G7561" t="str">
            <v>F</v>
          </cell>
          <cell r="I7561" t="str">
            <v xml:space="preserve"> </v>
          </cell>
          <cell r="J7561">
            <v>15</v>
          </cell>
        </row>
        <row r="7562">
          <cell r="B7562">
            <v>1844380</v>
          </cell>
          <cell r="C7562" t="str">
            <v>SWEETST</v>
          </cell>
          <cell r="D7562" t="str">
            <v xml:space="preserve">   4/83 OZ </v>
          </cell>
          <cell r="E7562" t="str">
            <v>PIE KEY LIME 14 CT 12 IN</v>
          </cell>
          <cell r="F7562">
            <v>6</v>
          </cell>
          <cell r="G7562" t="str">
            <v>F</v>
          </cell>
          <cell r="I7562" t="str">
            <v xml:space="preserve"> </v>
          </cell>
          <cell r="J7562">
            <v>15</v>
          </cell>
        </row>
        <row r="7563">
          <cell r="B7563">
            <v>1074814</v>
          </cell>
          <cell r="C7563" t="str">
            <v>CHFPIER</v>
          </cell>
          <cell r="D7563" t="str">
            <v xml:space="preserve">   6/27 OZ </v>
          </cell>
          <cell r="E7563" t="str">
            <v>PIE COCONUT CREAM 10</v>
          </cell>
          <cell r="F7563">
            <v>6</v>
          </cell>
          <cell r="G7563" t="str">
            <v>F</v>
          </cell>
          <cell r="I7563" t="str">
            <v>L</v>
          </cell>
          <cell r="J7563">
            <v>15</v>
          </cell>
        </row>
        <row r="7564">
          <cell r="B7564">
            <v>2040368</v>
          </cell>
          <cell r="C7564" t="str">
            <v>RICHS</v>
          </cell>
          <cell r="D7564" t="str">
            <v xml:space="preserve">  48/9 OZ  </v>
          </cell>
          <cell r="E7564" t="str">
            <v>DOUGH BALL PIZZA 9OZ</v>
          </cell>
          <cell r="F7564">
            <v>6</v>
          </cell>
          <cell r="G7564" t="str">
            <v>F</v>
          </cell>
          <cell r="I7564" t="str">
            <v xml:space="preserve"> </v>
          </cell>
          <cell r="J7564">
            <v>15</v>
          </cell>
        </row>
        <row r="7565">
          <cell r="B7565">
            <v>3260892</v>
          </cell>
          <cell r="C7565" t="str">
            <v>ITLCRST</v>
          </cell>
          <cell r="D7565" t="str">
            <v xml:space="preserve">  20/16"   </v>
          </cell>
          <cell r="E7565" t="str">
            <v>PIZZA CRUST PARBK WOOD FIRED</v>
          </cell>
          <cell r="F7565">
            <v>6</v>
          </cell>
          <cell r="G7565" t="str">
            <v>F</v>
          </cell>
          <cell r="I7565" t="str">
            <v xml:space="preserve"> </v>
          </cell>
          <cell r="J7565">
            <v>15</v>
          </cell>
        </row>
        <row r="7566">
          <cell r="B7566">
            <v>618884</v>
          </cell>
          <cell r="C7566" t="str">
            <v>GOODA</v>
          </cell>
          <cell r="D7566" t="str">
            <v xml:space="preserve">   4/6#AVG </v>
          </cell>
          <cell r="E7566" t="str">
            <v>CHEESE GOUDA SMK HOLLAND</v>
          </cell>
          <cell r="F7566">
            <v>2</v>
          </cell>
          <cell r="G7566" t="str">
            <v>C</v>
          </cell>
          <cell r="I7566" t="str">
            <v xml:space="preserve"> </v>
          </cell>
          <cell r="J7566">
            <v>15</v>
          </cell>
        </row>
        <row r="7567">
          <cell r="B7567">
            <v>3360112</v>
          </cell>
          <cell r="C7567" t="str">
            <v>PORTSIM</v>
          </cell>
          <cell r="D7567" t="str">
            <v xml:space="preserve">   2/5 LB  </v>
          </cell>
          <cell r="E7567" t="str">
            <v>SCALLOP SEA DRY IQF U10 USA</v>
          </cell>
          <cell r="F7567">
            <v>4</v>
          </cell>
          <cell r="G7567" t="str">
            <v>F</v>
          </cell>
          <cell r="I7567" t="str">
            <v xml:space="preserve"> </v>
          </cell>
          <cell r="J7567">
            <v>15</v>
          </cell>
        </row>
        <row r="7568">
          <cell r="B7568">
            <v>5811581</v>
          </cell>
          <cell r="C7568" t="str">
            <v>SYS IMP</v>
          </cell>
          <cell r="D7568" t="str">
            <v xml:space="preserve">   4/91.2OZ</v>
          </cell>
          <cell r="E7568" t="str">
            <v>CAKE LEMON BRY CRM MASCARPONE</v>
          </cell>
          <cell r="F7568">
            <v>6</v>
          </cell>
          <cell r="G7568" t="str">
            <v>F</v>
          </cell>
          <cell r="I7568" t="str">
            <v xml:space="preserve"> </v>
          </cell>
          <cell r="J7568">
            <v>15</v>
          </cell>
        </row>
        <row r="7569">
          <cell r="B7569">
            <v>4991901</v>
          </cell>
          <cell r="C7569" t="str">
            <v>NESTPRO</v>
          </cell>
          <cell r="D7569" t="str">
            <v xml:space="preserve">  36/10.5OZ</v>
          </cell>
          <cell r="E7569" t="str">
            <v>PIZZA CHEESE SINGLE SERVE</v>
          </cell>
          <cell r="F7569">
            <v>6</v>
          </cell>
          <cell r="G7569" t="str">
            <v>F</v>
          </cell>
          <cell r="I7569" t="str">
            <v>L</v>
          </cell>
          <cell r="J7569">
            <v>15</v>
          </cell>
        </row>
        <row r="7570">
          <cell r="B7570">
            <v>5076595</v>
          </cell>
          <cell r="C7570" t="str">
            <v>YOPLAIT</v>
          </cell>
          <cell r="D7570" t="str">
            <v xml:space="preserve">  48/4 OZ  </v>
          </cell>
          <cell r="E7570" t="str">
            <v>YOGURT STRAW/STRAW/BAN ASST</v>
          </cell>
          <cell r="F7570">
            <v>2</v>
          </cell>
          <cell r="G7570" t="str">
            <v>C</v>
          </cell>
          <cell r="I7570" t="str">
            <v xml:space="preserve"> </v>
          </cell>
          <cell r="J7570">
            <v>41</v>
          </cell>
        </row>
        <row r="7571">
          <cell r="B7571">
            <v>4726560</v>
          </cell>
          <cell r="C7571" t="str">
            <v>TRUMOO</v>
          </cell>
          <cell r="D7571" t="str">
            <v xml:space="preserve">  40/.5 PT </v>
          </cell>
          <cell r="E7571" t="str">
            <v>MILK CHOC SKIM HP</v>
          </cell>
          <cell r="F7571">
            <v>2</v>
          </cell>
          <cell r="G7571" t="str">
            <v>C</v>
          </cell>
          <cell r="I7571" t="str">
            <v xml:space="preserve"> </v>
          </cell>
          <cell r="J7571">
            <v>41</v>
          </cell>
        </row>
        <row r="7572">
          <cell r="B7572">
            <v>7637861</v>
          </cell>
          <cell r="C7572" t="str">
            <v>AREZCLS</v>
          </cell>
          <cell r="D7572" t="str">
            <v xml:space="preserve">  40/4Z AVG</v>
          </cell>
          <cell r="E7572" t="str">
            <v>VEAL LIVER 3724 FF SLI FRZ</v>
          </cell>
          <cell r="F7572">
            <v>3</v>
          </cell>
          <cell r="G7572" t="str">
            <v>F</v>
          </cell>
          <cell r="I7572" t="str">
            <v xml:space="preserve"> </v>
          </cell>
          <cell r="J7572">
            <v>15</v>
          </cell>
        </row>
        <row r="7573">
          <cell r="B7573">
            <v>7086373</v>
          </cell>
          <cell r="C7573" t="str">
            <v>CLDSTON</v>
          </cell>
          <cell r="D7573" t="str">
            <v xml:space="preserve">  12/16 OZ </v>
          </cell>
          <cell r="E7573" t="str">
            <v>TOPPING WHPD NON-DAIRY FRZN</v>
          </cell>
          <cell r="F7573">
            <v>6</v>
          </cell>
          <cell r="G7573" t="str">
            <v>F</v>
          </cell>
          <cell r="I7573" t="str">
            <v>C</v>
          </cell>
          <cell r="J7573">
            <v>15</v>
          </cell>
        </row>
        <row r="7574">
          <cell r="B7574">
            <v>2822353</v>
          </cell>
          <cell r="C7574" t="str">
            <v>BBRLIMP</v>
          </cell>
          <cell r="D7574" t="str">
            <v xml:space="preserve">   4/5LB   </v>
          </cell>
          <cell r="E7574" t="str">
            <v>CHEESE CHDR SHRP FTHR SHRD YEL</v>
          </cell>
          <cell r="F7574">
            <v>2</v>
          </cell>
          <cell r="G7574" t="str">
            <v>C</v>
          </cell>
          <cell r="I7574" t="str">
            <v xml:space="preserve"> </v>
          </cell>
          <cell r="J7574">
            <v>55</v>
          </cell>
        </row>
        <row r="7575">
          <cell r="B7575">
            <v>4269884</v>
          </cell>
          <cell r="C7575" t="str">
            <v>RICHS</v>
          </cell>
          <cell r="D7575" t="str">
            <v xml:space="preserve"> 210/1.5 OZ</v>
          </cell>
          <cell r="E7575" t="str">
            <v>DOUGH COOKIE CHOC CHUNK</v>
          </cell>
          <cell r="F7575">
            <v>6</v>
          </cell>
          <cell r="G7575" t="str">
            <v>F</v>
          </cell>
          <cell r="I7575" t="str">
            <v>L</v>
          </cell>
          <cell r="J7575">
            <v>15</v>
          </cell>
        </row>
        <row r="7576">
          <cell r="B7576">
            <v>4266209</v>
          </cell>
          <cell r="C7576" t="str">
            <v>SYS IMP</v>
          </cell>
          <cell r="D7576" t="str">
            <v xml:space="preserve">   4/1 GAL </v>
          </cell>
          <cell r="E7576" t="str">
            <v>SAUCE COCKTAIL RTU</v>
          </cell>
          <cell r="F7576">
            <v>7</v>
          </cell>
          <cell r="G7576" t="str">
            <v>C</v>
          </cell>
          <cell r="I7576" t="str">
            <v xml:space="preserve"> </v>
          </cell>
          <cell r="J7576">
            <v>15</v>
          </cell>
        </row>
        <row r="7577">
          <cell r="B7577">
            <v>1859919</v>
          </cell>
          <cell r="C7577" t="str">
            <v xml:space="preserve">HINODE    </v>
          </cell>
          <cell r="D7577" t="str">
            <v xml:space="preserve">1/50 LB   </v>
          </cell>
          <cell r="E7577" t="str">
            <v xml:space="preserve">RICE BROWN MED GRAIN CALROSE  </v>
          </cell>
          <cell r="F7577" t="str">
            <v xml:space="preserve">07   </v>
          </cell>
          <cell r="G7577" t="str">
            <v xml:space="preserve">D    </v>
          </cell>
          <cell r="I7577" t="str">
            <v xml:space="preserve">L    </v>
          </cell>
          <cell r="J7577">
            <v>15</v>
          </cell>
        </row>
        <row r="7578">
          <cell r="B7578">
            <v>9392911</v>
          </cell>
          <cell r="C7578" t="str">
            <v>BREWCTY</v>
          </cell>
          <cell r="D7578" t="str">
            <v xml:space="preserve">   9/2 LB  </v>
          </cell>
          <cell r="E7578" t="str">
            <v>ONION STRAW BEER BTRD</v>
          </cell>
          <cell r="F7578">
            <v>6</v>
          </cell>
          <cell r="G7578" t="str">
            <v>F</v>
          </cell>
          <cell r="I7578" t="str">
            <v xml:space="preserve"> </v>
          </cell>
          <cell r="J7578">
            <v>15</v>
          </cell>
        </row>
        <row r="7579">
          <cell r="B7579">
            <v>1956804</v>
          </cell>
          <cell r="C7579" t="str">
            <v>AREZIMP</v>
          </cell>
          <cell r="D7579" t="str">
            <v xml:space="preserve">   2/5 LB  </v>
          </cell>
          <cell r="E7579" t="str">
            <v>CHEESE ASIAGO SHRD 6MO USA</v>
          </cell>
          <cell r="F7579">
            <v>2</v>
          </cell>
          <cell r="G7579" t="str">
            <v>C</v>
          </cell>
          <cell r="I7579" t="str">
            <v xml:space="preserve"> </v>
          </cell>
          <cell r="J7579">
            <v>179</v>
          </cell>
        </row>
        <row r="7580">
          <cell r="B7580">
            <v>2141139</v>
          </cell>
          <cell r="C7580" t="str">
            <v>BKRSIMP</v>
          </cell>
          <cell r="D7580" t="str">
            <v xml:space="preserve">  48/2.5 OZ</v>
          </cell>
          <cell r="E7580" t="str">
            <v>ROLL CINNAMON SQUARE 2.5 OZ</v>
          </cell>
          <cell r="F7580">
            <v>6</v>
          </cell>
          <cell r="G7580" t="str">
            <v>F</v>
          </cell>
          <cell r="I7580" t="str">
            <v xml:space="preserve"> </v>
          </cell>
          <cell r="J7580">
            <v>15</v>
          </cell>
        </row>
        <row r="7581">
          <cell r="B7581">
            <v>9789777</v>
          </cell>
          <cell r="C7581" t="str">
            <v>SYS CLS</v>
          </cell>
          <cell r="D7581" t="str">
            <v xml:space="preserve">   6/27 OZ </v>
          </cell>
          <cell r="E7581" t="str">
            <v>PIE LEMON CRM T&amp;S 10</v>
          </cell>
          <cell r="F7581">
            <v>6</v>
          </cell>
          <cell r="G7581" t="str">
            <v>F</v>
          </cell>
          <cell r="I7581" t="str">
            <v xml:space="preserve"> </v>
          </cell>
          <cell r="J7581">
            <v>15</v>
          </cell>
        </row>
        <row r="7582">
          <cell r="B7582">
            <v>1723873</v>
          </cell>
          <cell r="C7582" t="str">
            <v>SYFPNAT</v>
          </cell>
          <cell r="D7582" t="str">
            <v xml:space="preserve">   1/24CT  </v>
          </cell>
          <cell r="E7582" t="str">
            <v>LETTUCE RED LEAF FRESH W/LINER</v>
          </cell>
          <cell r="F7582">
            <v>11</v>
          </cell>
          <cell r="G7582" t="str">
            <v>C</v>
          </cell>
          <cell r="I7582" t="str">
            <v xml:space="preserve"> </v>
          </cell>
          <cell r="J7582">
            <v>15</v>
          </cell>
        </row>
        <row r="7583">
          <cell r="B7583">
            <v>1455047</v>
          </cell>
          <cell r="C7583" t="str">
            <v>JONES D</v>
          </cell>
          <cell r="D7583" t="str">
            <v xml:space="preserve"> 200/.8 OZ </v>
          </cell>
          <cell r="E7583" t="str">
            <v>SAUSAGE PORK LNK SKNLS CKD NAT</v>
          </cell>
          <cell r="F7583">
            <v>3</v>
          </cell>
          <cell r="G7583" t="str">
            <v>F</v>
          </cell>
          <cell r="I7583" t="str">
            <v xml:space="preserve"> </v>
          </cell>
          <cell r="J7583">
            <v>15</v>
          </cell>
        </row>
        <row r="7584">
          <cell r="B7584">
            <v>5809276</v>
          </cell>
          <cell r="C7584" t="str">
            <v>BCH BLK</v>
          </cell>
          <cell r="D7584" t="str">
            <v xml:space="preserve">  12/2.5#AV</v>
          </cell>
          <cell r="E7584" t="str">
            <v>PORK RIB ST LOUIS 2.25-2.5# FZ</v>
          </cell>
          <cell r="F7584">
            <v>3</v>
          </cell>
          <cell r="G7584" t="str">
            <v>F</v>
          </cell>
          <cell r="I7584" t="str">
            <v xml:space="preserve"> </v>
          </cell>
          <cell r="J7584">
            <v>15</v>
          </cell>
        </row>
        <row r="7585">
          <cell r="B7585">
            <v>7680352</v>
          </cell>
          <cell r="C7585" t="str">
            <v>TYSON</v>
          </cell>
          <cell r="D7585" t="str">
            <v xml:space="preserve">  96/5 OZ  </v>
          </cell>
          <cell r="E7585" t="str">
            <v>CHICKEN CUT 8PC IF RAW</v>
          </cell>
          <cell r="F7585">
            <v>5</v>
          </cell>
          <cell r="G7585" t="str">
            <v>F</v>
          </cell>
          <cell r="I7585" t="str">
            <v xml:space="preserve"> </v>
          </cell>
          <cell r="J7585">
            <v>15</v>
          </cell>
        </row>
        <row r="7586">
          <cell r="B7586">
            <v>7076249</v>
          </cell>
          <cell r="C7586" t="str">
            <v>LOSCBO</v>
          </cell>
          <cell r="D7586" t="str">
            <v xml:space="preserve">  72/3.75OZ</v>
          </cell>
          <cell r="E7586" t="str">
            <v>BURRITO BREAKFAST EGG/CHS</v>
          </cell>
          <cell r="F7586">
            <v>6</v>
          </cell>
          <cell r="G7586" t="str">
            <v>F</v>
          </cell>
          <cell r="I7586" t="str">
            <v>C</v>
          </cell>
          <cell r="J7586">
            <v>69</v>
          </cell>
        </row>
        <row r="7587">
          <cell r="B7587">
            <v>6853263</v>
          </cell>
          <cell r="C7587" t="str">
            <v>PACKER</v>
          </cell>
          <cell r="D7587" t="str">
            <v xml:space="preserve">   3/2 LB  </v>
          </cell>
          <cell r="E7587" t="str">
            <v>BEAN FRENCH WASHED/TRIMMED</v>
          </cell>
          <cell r="F7587">
            <v>11</v>
          </cell>
          <cell r="G7587" t="str">
            <v>C</v>
          </cell>
          <cell r="I7587" t="str">
            <v xml:space="preserve"> </v>
          </cell>
          <cell r="J7587">
            <v>15</v>
          </cell>
        </row>
        <row r="7588">
          <cell r="B7588">
            <v>4274769</v>
          </cell>
          <cell r="C7588" t="str">
            <v>RICHS</v>
          </cell>
          <cell r="D7588" t="str">
            <v xml:space="preserve"> 210/1.5 OZ</v>
          </cell>
          <cell r="E7588" t="str">
            <v>DOUGH COOKIE PEANUT BTR EVRYDY</v>
          </cell>
          <cell r="F7588">
            <v>6</v>
          </cell>
          <cell r="G7588" t="str">
            <v>F</v>
          </cell>
          <cell r="I7588" t="str">
            <v>L</v>
          </cell>
          <cell r="J7588">
            <v>15</v>
          </cell>
        </row>
        <row r="7589">
          <cell r="B7589">
            <v>7446214</v>
          </cell>
          <cell r="C7589" t="str">
            <v>CHSCAKE</v>
          </cell>
          <cell r="D7589" t="str">
            <v xml:space="preserve">   1/20#AVG</v>
          </cell>
          <cell r="E7589" t="str">
            <v>CHEESE FONTINA WHEEL</v>
          </cell>
          <cell r="F7589">
            <v>2</v>
          </cell>
          <cell r="G7589" t="str">
            <v>C</v>
          </cell>
          <cell r="I7589" t="str">
            <v>C</v>
          </cell>
          <cell r="J7589">
            <v>42</v>
          </cell>
        </row>
        <row r="7590">
          <cell r="B7590">
            <v>8852279</v>
          </cell>
          <cell r="C7590" t="str">
            <v>BBRLCLS</v>
          </cell>
          <cell r="D7590" t="str">
            <v xml:space="preserve">  10/24 OZ </v>
          </cell>
          <cell r="E7590" t="str">
            <v>BREAD RYE CHCGO STY LOAF</v>
          </cell>
          <cell r="F7590">
            <v>6</v>
          </cell>
          <cell r="G7590" t="str">
            <v>F</v>
          </cell>
          <cell r="I7590" t="str">
            <v xml:space="preserve"> </v>
          </cell>
          <cell r="J7590">
            <v>15</v>
          </cell>
        </row>
        <row r="7591">
          <cell r="B7591">
            <v>2291896</v>
          </cell>
          <cell r="C7591" t="str">
            <v>SYS IMP</v>
          </cell>
          <cell r="D7591" t="str">
            <v xml:space="preserve">  48/4 OZ  </v>
          </cell>
          <cell r="E7591" t="str">
            <v>SUPPLEMENT NUTRL TREAT VAN</v>
          </cell>
          <cell r="F7591">
            <v>1</v>
          </cell>
          <cell r="G7591" t="str">
            <v>F</v>
          </cell>
          <cell r="I7591" t="str">
            <v xml:space="preserve"> </v>
          </cell>
          <cell r="J7591">
            <v>15</v>
          </cell>
        </row>
        <row r="7592">
          <cell r="B7592">
            <v>1909159</v>
          </cell>
          <cell r="C7592" t="str">
            <v>PACKER</v>
          </cell>
          <cell r="D7592" t="str">
            <v xml:space="preserve">   4/17#AVG</v>
          </cell>
          <cell r="E7592" t="str">
            <v>BEEF TRI TIP SIRL CH 185C</v>
          </cell>
          <cell r="F7592">
            <v>3</v>
          </cell>
          <cell r="G7592" t="str">
            <v>C</v>
          </cell>
          <cell r="I7592" t="str">
            <v xml:space="preserve"> </v>
          </cell>
          <cell r="J7592">
            <v>15</v>
          </cell>
        </row>
        <row r="7593">
          <cell r="B7593">
            <v>3439841</v>
          </cell>
          <cell r="C7593" t="str">
            <v>IMPFRSH</v>
          </cell>
          <cell r="D7593" t="str">
            <v xml:space="preserve">   2/5 LB  </v>
          </cell>
          <cell r="E7593" t="str">
            <v>ONION DICED 1/2</v>
          </cell>
          <cell r="F7593">
            <v>11</v>
          </cell>
          <cell r="G7593" t="str">
            <v>C</v>
          </cell>
          <cell r="I7593" t="str">
            <v xml:space="preserve"> </v>
          </cell>
          <cell r="J7593">
            <v>15</v>
          </cell>
        </row>
        <row r="7594">
          <cell r="B7594">
            <v>7276983</v>
          </cell>
          <cell r="C7594" t="str">
            <v>SYS REL</v>
          </cell>
          <cell r="D7594" t="str">
            <v xml:space="preserve">   1/20LB  </v>
          </cell>
          <cell r="E7594" t="str">
            <v>PEACH BIT &amp; PIECES IQF</v>
          </cell>
          <cell r="F7594">
            <v>6</v>
          </cell>
          <cell r="G7594" t="str">
            <v>F</v>
          </cell>
          <cell r="I7594" t="str">
            <v xml:space="preserve"> </v>
          </cell>
          <cell r="J7594">
            <v>15</v>
          </cell>
        </row>
        <row r="7595">
          <cell r="B7595">
            <v>239873</v>
          </cell>
          <cell r="C7595" t="str">
            <v>SYS IMP</v>
          </cell>
          <cell r="D7595" t="str">
            <v xml:space="preserve">   2/6-8#  </v>
          </cell>
          <cell r="E7595" t="str">
            <v>TURKEY BREAST FRCH CUT RTC</v>
          </cell>
          <cell r="F7595">
            <v>5</v>
          </cell>
          <cell r="G7595" t="str">
            <v>F</v>
          </cell>
          <cell r="I7595" t="str">
            <v xml:space="preserve"> </v>
          </cell>
          <cell r="J7595">
            <v>15</v>
          </cell>
        </row>
        <row r="7596">
          <cell r="B7596">
            <v>2230894</v>
          </cell>
          <cell r="C7596" t="str">
            <v>PACKER</v>
          </cell>
          <cell r="D7596" t="str">
            <v xml:space="preserve">   1/3#    </v>
          </cell>
          <cell r="E7596" t="str">
            <v>MUSHROOM SHIITAKE UNSZD CAP #1</v>
          </cell>
          <cell r="F7596">
            <v>11</v>
          </cell>
          <cell r="G7596" t="str">
            <v>C</v>
          </cell>
          <cell r="I7596" t="str">
            <v xml:space="preserve"> </v>
          </cell>
          <cell r="J7596">
            <v>15</v>
          </cell>
        </row>
        <row r="7597">
          <cell r="B7597">
            <v>1192600</v>
          </cell>
          <cell r="C7597" t="str">
            <v>PACKER</v>
          </cell>
          <cell r="D7597" t="str">
            <v xml:space="preserve">  10/3 LB  </v>
          </cell>
          <cell r="E7597" t="str">
            <v>TANGERINE FRESH CLEMENTINE</v>
          </cell>
          <cell r="F7597">
            <v>11</v>
          </cell>
          <cell r="G7597" t="str">
            <v>C</v>
          </cell>
          <cell r="I7597" t="str">
            <v xml:space="preserve"> </v>
          </cell>
          <cell r="J7597">
            <v>15</v>
          </cell>
        </row>
        <row r="7598">
          <cell r="B7598">
            <v>9897372</v>
          </cell>
          <cell r="C7598" t="str">
            <v>IBP</v>
          </cell>
          <cell r="D7598" t="str">
            <v xml:space="preserve">   6/10#AVG</v>
          </cell>
          <cell r="E7598" t="str">
            <v>BEEF SHLDR TNDR TERES MAJOR CH</v>
          </cell>
          <cell r="F7598">
            <v>3</v>
          </cell>
          <cell r="G7598" t="str">
            <v>C</v>
          </cell>
          <cell r="I7598" t="str">
            <v xml:space="preserve"> </v>
          </cell>
          <cell r="J7598">
            <v>15</v>
          </cell>
        </row>
        <row r="7599">
          <cell r="B7599">
            <v>104505</v>
          </cell>
          <cell r="C7599" t="str">
            <v>SYS IMP</v>
          </cell>
          <cell r="D7599" t="str">
            <v xml:space="preserve">  75/4OZ   </v>
          </cell>
          <cell r="E7599" t="str">
            <v>SUPPLEMENT SHAKE STRWBRY</v>
          </cell>
          <cell r="F7599">
            <v>1</v>
          </cell>
          <cell r="G7599" t="str">
            <v>F</v>
          </cell>
          <cell r="I7599" t="str">
            <v xml:space="preserve"> </v>
          </cell>
          <cell r="J7599">
            <v>15</v>
          </cell>
        </row>
        <row r="7600">
          <cell r="B7600">
            <v>2039220</v>
          </cell>
          <cell r="C7600" t="str">
            <v>PACKER</v>
          </cell>
          <cell r="D7600" t="str">
            <v xml:space="preserve">   1/50 LB </v>
          </cell>
          <cell r="E7600" t="str">
            <v>POTATO KENNEBEC FRESH</v>
          </cell>
          <cell r="F7600">
            <v>11</v>
          </cell>
          <cell r="G7600" t="str">
            <v>C</v>
          </cell>
          <cell r="I7600" t="str">
            <v xml:space="preserve"> </v>
          </cell>
          <cell r="J7600">
            <v>15</v>
          </cell>
        </row>
        <row r="7601">
          <cell r="B7601">
            <v>8142002</v>
          </cell>
          <cell r="C7601" t="str">
            <v>CAB</v>
          </cell>
          <cell r="D7601" t="str">
            <v xml:space="preserve">   5/HEAVY </v>
          </cell>
          <cell r="E7601" t="str">
            <v>BEEF RIBEYE LIPON CH</v>
          </cell>
          <cell r="F7601">
            <v>3</v>
          </cell>
          <cell r="G7601" t="str">
            <v>C</v>
          </cell>
          <cell r="I7601" t="str">
            <v xml:space="preserve"> </v>
          </cell>
          <cell r="J7601">
            <v>15</v>
          </cell>
        </row>
        <row r="7602">
          <cell r="B7602">
            <v>3597911</v>
          </cell>
          <cell r="C7602" t="str">
            <v>IMPFRSH</v>
          </cell>
          <cell r="D7602" t="str">
            <v xml:space="preserve">   4/5 LB  </v>
          </cell>
          <cell r="E7602" t="str">
            <v>CARROT BABY CUT PLD SLIMS</v>
          </cell>
          <cell r="F7602">
            <v>11</v>
          </cell>
          <cell r="G7602" t="str">
            <v>C</v>
          </cell>
          <cell r="I7602" t="str">
            <v xml:space="preserve"> </v>
          </cell>
          <cell r="J7602">
            <v>15</v>
          </cell>
        </row>
        <row r="7603">
          <cell r="B7603">
            <v>8195994</v>
          </cell>
          <cell r="C7603" t="str">
            <v>BELGIO</v>
          </cell>
          <cell r="D7603" t="str">
            <v xml:space="preserve">   6/1 LB  </v>
          </cell>
          <cell r="E7603" t="str">
            <v>CHEESE MOZZ FRSH BURRATA 4 OZ</v>
          </cell>
          <cell r="F7603">
            <v>2</v>
          </cell>
          <cell r="G7603" t="str">
            <v>C</v>
          </cell>
          <cell r="I7603" t="str">
            <v xml:space="preserve"> </v>
          </cell>
          <cell r="J7603">
            <v>42</v>
          </cell>
        </row>
        <row r="7604">
          <cell r="B7604">
            <v>1350271</v>
          </cell>
          <cell r="C7604" t="str">
            <v>PACKER</v>
          </cell>
          <cell r="D7604" t="str">
            <v xml:space="preserve">   1/40#AVG</v>
          </cell>
          <cell r="E7604" t="str">
            <v>PEPPER JALAPENO FRESH</v>
          </cell>
          <cell r="F7604">
            <v>11</v>
          </cell>
          <cell r="G7604" t="str">
            <v>C</v>
          </cell>
          <cell r="I7604" t="str">
            <v xml:space="preserve"> </v>
          </cell>
          <cell r="J7604">
            <v>15</v>
          </cell>
        </row>
        <row r="7605">
          <cell r="B7605">
            <v>1039494</v>
          </cell>
          <cell r="C7605" t="str">
            <v>IMPFRSH</v>
          </cell>
          <cell r="D7605" t="str">
            <v xml:space="preserve">   1/5 LB  </v>
          </cell>
          <cell r="E7605" t="str">
            <v>ONION RED JUMBO CTN</v>
          </cell>
          <cell r="F7605">
            <v>11</v>
          </cell>
          <cell r="G7605" t="str">
            <v>C</v>
          </cell>
          <cell r="I7605" t="str">
            <v xml:space="preserve"> </v>
          </cell>
          <cell r="J7605">
            <v>15</v>
          </cell>
        </row>
        <row r="7606">
          <cell r="B7606">
            <v>8005690</v>
          </cell>
          <cell r="C7606" t="str">
            <v>MI TKY</v>
          </cell>
          <cell r="D7606" t="str">
            <v xml:space="preserve">   1/40 LB </v>
          </cell>
          <cell r="E7606" t="str">
            <v>TURKEY MEAT THIGH B/S FRZ</v>
          </cell>
          <cell r="F7606">
            <v>5</v>
          </cell>
          <cell r="G7606" t="str">
            <v>F</v>
          </cell>
          <cell r="I7606" t="str">
            <v xml:space="preserve"> </v>
          </cell>
          <cell r="J7606">
            <v>15</v>
          </cell>
        </row>
        <row r="7607">
          <cell r="B7607">
            <v>6902423</v>
          </cell>
          <cell r="C7607" t="str">
            <v>IMPFRSH</v>
          </cell>
          <cell r="D7607" t="str">
            <v xml:space="preserve">   1/5 LB  </v>
          </cell>
          <cell r="E7607" t="str">
            <v>SQUASH ZUCCHINI FCY FRSH</v>
          </cell>
          <cell r="F7607">
            <v>11</v>
          </cell>
          <cell r="G7607" t="str">
            <v>C</v>
          </cell>
          <cell r="I7607" t="str">
            <v xml:space="preserve"> </v>
          </cell>
          <cell r="J7607">
            <v>15</v>
          </cell>
        </row>
        <row r="7608">
          <cell r="B7608">
            <v>3256835</v>
          </cell>
          <cell r="C7608" t="str">
            <v xml:space="preserve">WHICHWH   </v>
          </cell>
          <cell r="D7608" t="str">
            <v xml:space="preserve">6/30 OZ   </v>
          </cell>
          <cell r="E7608" t="str">
            <v xml:space="preserve">SAUCE BASIL PSTO              </v>
          </cell>
          <cell r="F7608" t="str">
            <v xml:space="preserve">06   </v>
          </cell>
          <cell r="G7608" t="str">
            <v xml:space="preserve">F    </v>
          </cell>
          <cell r="I7608" t="str">
            <v xml:space="preserve">C    </v>
          </cell>
          <cell r="J7608" t="e">
            <v>#N/A</v>
          </cell>
        </row>
        <row r="7609">
          <cell r="B7609">
            <v>7009806</v>
          </cell>
          <cell r="C7609" t="str">
            <v xml:space="preserve">SPNDRFT   </v>
          </cell>
          <cell r="D7609" t="str">
            <v xml:space="preserve">24/12 OZ  </v>
          </cell>
          <cell r="E7609" t="str">
            <v xml:space="preserve">WATER SPARKLING RASP-LIME CAN </v>
          </cell>
          <cell r="F7609" t="str">
            <v xml:space="preserve">07   </v>
          </cell>
          <cell r="G7609" t="str">
            <v xml:space="preserve">D    </v>
          </cell>
          <cell r="I7609" t="str">
            <v xml:space="preserve">N    </v>
          </cell>
          <cell r="J7609" t="e">
            <v>#N/A</v>
          </cell>
        </row>
        <row r="7610">
          <cell r="B7610">
            <v>2636320</v>
          </cell>
          <cell r="C7610" t="str">
            <v>GRANDMD</v>
          </cell>
          <cell r="D7610" t="str">
            <v xml:space="preserve">  96/2OZ   </v>
          </cell>
          <cell r="E7610" t="str">
            <v>MUFFIN BLUEBERRY</v>
          </cell>
          <cell r="F7610">
            <v>6</v>
          </cell>
          <cell r="G7610" t="str">
            <v>F</v>
          </cell>
          <cell r="I7610" t="str">
            <v>L</v>
          </cell>
          <cell r="J7610">
            <v>15</v>
          </cell>
        </row>
        <row r="7611">
          <cell r="B7611">
            <v>3333837</v>
          </cell>
          <cell r="C7611" t="str">
            <v xml:space="preserve">TRPSMTH   </v>
          </cell>
          <cell r="D7611" t="str">
            <v xml:space="preserve">12/12 CT  </v>
          </cell>
          <cell r="E7611" t="str">
            <v xml:space="preserve">TORTILLA FLOUR 10 PRSSD       </v>
          </cell>
          <cell r="F7611" t="str">
            <v xml:space="preserve">06   </v>
          </cell>
          <cell r="G7611" t="str">
            <v xml:space="preserve">F    </v>
          </cell>
          <cell r="I7611" t="str">
            <v xml:space="preserve">C    </v>
          </cell>
          <cell r="J7611">
            <v>4</v>
          </cell>
        </row>
        <row r="7612">
          <cell r="B7612">
            <v>3165677</v>
          </cell>
          <cell r="C7612" t="str">
            <v>PAPETTI</v>
          </cell>
          <cell r="D7612" t="str">
            <v xml:space="preserve">  12/12 CT </v>
          </cell>
          <cell r="E7612" t="str">
            <v>EGG HARDBOILED WHL PLLW PAK</v>
          </cell>
          <cell r="F7612">
            <v>2</v>
          </cell>
          <cell r="G7612" t="str">
            <v>C</v>
          </cell>
          <cell r="I7612" t="str">
            <v xml:space="preserve"> </v>
          </cell>
          <cell r="J7612">
            <v>296</v>
          </cell>
        </row>
        <row r="7613">
          <cell r="B7613">
            <v>6266516</v>
          </cell>
          <cell r="C7613" t="str">
            <v xml:space="preserve">BARILLA   </v>
          </cell>
          <cell r="D7613" t="str">
            <v xml:space="preserve">2/10 LB   </v>
          </cell>
          <cell r="E7613" t="str">
            <v xml:space="preserve">PASTA PIPE                    </v>
          </cell>
          <cell r="F7613" t="str">
            <v xml:space="preserve">07   </v>
          </cell>
          <cell r="G7613" t="str">
            <v xml:space="preserve">D    </v>
          </cell>
          <cell r="I7613" t="str">
            <v xml:space="preserve">L    </v>
          </cell>
          <cell r="J7613">
            <v>14</v>
          </cell>
        </row>
        <row r="7614">
          <cell r="B7614">
            <v>3067904</v>
          </cell>
          <cell r="C7614" t="str">
            <v xml:space="preserve">LANDRYS   </v>
          </cell>
          <cell r="D7614" t="str">
            <v xml:space="preserve">1/10 LB   </v>
          </cell>
          <cell r="E7614" t="str">
            <v xml:space="preserve">TUNA MEDALLION POKE           </v>
          </cell>
          <cell r="F7614" t="str">
            <v xml:space="preserve">04   </v>
          </cell>
          <cell r="G7614" t="str">
            <v xml:space="preserve">F    </v>
          </cell>
          <cell r="I7614" t="str">
            <v xml:space="preserve">C    </v>
          </cell>
          <cell r="J7614" t="e">
            <v>#N/A</v>
          </cell>
        </row>
        <row r="7615">
          <cell r="B7615">
            <v>3690700</v>
          </cell>
          <cell r="C7615" t="str">
            <v xml:space="preserve">LANDRYS   </v>
          </cell>
          <cell r="D7615" t="str">
            <v xml:space="preserve">10/5 LB   </v>
          </cell>
          <cell r="E7615" t="str">
            <v xml:space="preserve">SCALLOP BLOCK DOMSTC 10/20    </v>
          </cell>
          <cell r="F7615" t="str">
            <v xml:space="preserve">04   </v>
          </cell>
          <cell r="G7615" t="str">
            <v xml:space="preserve">F    </v>
          </cell>
          <cell r="I7615" t="str">
            <v xml:space="preserve">C    </v>
          </cell>
          <cell r="J7615" t="e">
            <v>#N/A</v>
          </cell>
        </row>
        <row r="7616">
          <cell r="B7616">
            <v>4426611</v>
          </cell>
          <cell r="C7616" t="str">
            <v xml:space="preserve">CPK       </v>
          </cell>
          <cell r="D7616" t="str">
            <v xml:space="preserve">4/1 GAL   </v>
          </cell>
          <cell r="E7616" t="str">
            <v xml:space="preserve">DRESSING CAESAR RS            </v>
          </cell>
          <cell r="F7616" t="str">
            <v xml:space="preserve">07   </v>
          </cell>
          <cell r="G7616" t="str">
            <v xml:space="preserve">C    </v>
          </cell>
          <cell r="I7616" t="str">
            <v xml:space="preserve">C    </v>
          </cell>
          <cell r="J7616">
            <v>10</v>
          </cell>
        </row>
        <row r="7617">
          <cell r="B7617">
            <v>5055110</v>
          </cell>
          <cell r="C7617" t="str">
            <v>LOL</v>
          </cell>
          <cell r="D7617" t="str">
            <v xml:space="preserve">   2/8 LB  </v>
          </cell>
          <cell r="E7617" t="str">
            <v>BUTTER BLEND CLRFD W/VEG OIL</v>
          </cell>
          <cell r="F7617">
            <v>2</v>
          </cell>
          <cell r="G7617" t="str">
            <v>C</v>
          </cell>
          <cell r="I7617" t="str">
            <v xml:space="preserve"> </v>
          </cell>
          <cell r="J7617">
            <v>71</v>
          </cell>
        </row>
        <row r="7618">
          <cell r="B7618">
            <v>8575292</v>
          </cell>
          <cell r="C7618" t="str">
            <v xml:space="preserve">MOLIVO    </v>
          </cell>
          <cell r="D7618" t="str">
            <v xml:space="preserve">6/1 GAL   </v>
          </cell>
          <cell r="E7618" t="str">
            <v xml:space="preserve">OIL OLIVE XVRGN               </v>
          </cell>
          <cell r="F7618" t="str">
            <v xml:space="preserve">07   </v>
          </cell>
          <cell r="G7618" t="str">
            <v xml:space="preserve">D    </v>
          </cell>
          <cell r="I7618" t="str">
            <v xml:space="preserve">N    </v>
          </cell>
          <cell r="J7618" t="e">
            <v>#N/A</v>
          </cell>
        </row>
        <row r="7619">
          <cell r="B7619">
            <v>3715679</v>
          </cell>
          <cell r="C7619" t="str">
            <v>VELVETA</v>
          </cell>
          <cell r="D7619" t="str">
            <v xml:space="preserve">   6/5 LB  </v>
          </cell>
          <cell r="E7619" t="str">
            <v>CHEESE SPREAD LOAF PAST PROC</v>
          </cell>
          <cell r="F7619">
            <v>2</v>
          </cell>
          <cell r="G7619" t="str">
            <v>C</v>
          </cell>
          <cell r="I7619" t="str">
            <v xml:space="preserve"> </v>
          </cell>
          <cell r="J7619">
            <v>87</v>
          </cell>
        </row>
        <row r="7620">
          <cell r="B7620">
            <v>3513381</v>
          </cell>
          <cell r="C7620" t="str">
            <v xml:space="preserve">KEYSTON   </v>
          </cell>
          <cell r="D7620" t="str">
            <v xml:space="preserve">6/15OZ    </v>
          </cell>
          <cell r="E7620" t="str">
            <v xml:space="preserve">INSECTICIDE ARSL CONTACT      </v>
          </cell>
          <cell r="F7620" t="str">
            <v xml:space="preserve">09   </v>
          </cell>
          <cell r="G7620" t="str">
            <v xml:space="preserve">D    </v>
          </cell>
          <cell r="I7620" t="str">
            <v xml:space="preserve">N    </v>
          </cell>
          <cell r="J7620" t="e">
            <v>#N/A</v>
          </cell>
        </row>
        <row r="7621">
          <cell r="B7621">
            <v>9486325</v>
          </cell>
          <cell r="C7621" t="str">
            <v xml:space="preserve">SYSCO     </v>
          </cell>
          <cell r="D7621" t="str">
            <v xml:space="preserve">36/4-7/8" </v>
          </cell>
          <cell r="E7621" t="str">
            <v xml:space="preserve">DISH FRUIT BRT WHT 5.5 OZ     </v>
          </cell>
          <cell r="F7621" t="str">
            <v xml:space="preserve">10   </v>
          </cell>
          <cell r="G7621" t="str">
            <v xml:space="preserve">D    </v>
          </cell>
          <cell r="I7621" t="str">
            <v xml:space="preserve">N    </v>
          </cell>
          <cell r="J7621" t="e">
            <v>#N/A</v>
          </cell>
        </row>
        <row r="7622">
          <cell r="B7622">
            <v>1438916</v>
          </cell>
          <cell r="C7622" t="str">
            <v xml:space="preserve">CAPFOOD   </v>
          </cell>
          <cell r="D7622" t="str">
            <v xml:space="preserve">1/5 LB    </v>
          </cell>
          <cell r="E7622" t="str">
            <v xml:space="preserve">RAISIN GOLDEN                 </v>
          </cell>
          <cell r="F7622" t="str">
            <v xml:space="preserve">07   </v>
          </cell>
          <cell r="G7622" t="str">
            <v xml:space="preserve">D    </v>
          </cell>
          <cell r="I7622" t="str">
            <v xml:space="preserve">N    </v>
          </cell>
          <cell r="J7622">
            <v>8</v>
          </cell>
        </row>
        <row r="7623">
          <cell r="B7623">
            <v>4322608</v>
          </cell>
          <cell r="C7623" t="str">
            <v xml:space="preserve">GULDEN    </v>
          </cell>
          <cell r="D7623" t="str">
            <v>500/.32 OZ</v>
          </cell>
          <cell r="E7623" t="str">
            <v xml:space="preserve">MUSTARD BROWN SPCY PACKETS    </v>
          </cell>
          <cell r="F7623" t="str">
            <v xml:space="preserve">07   </v>
          </cell>
          <cell r="G7623" t="str">
            <v xml:space="preserve">D    </v>
          </cell>
          <cell r="I7623" t="str">
            <v xml:space="preserve">N    </v>
          </cell>
          <cell r="J7623">
            <v>10</v>
          </cell>
        </row>
        <row r="7624">
          <cell r="B7624">
            <v>5913439</v>
          </cell>
          <cell r="C7624" t="str">
            <v xml:space="preserve">IMP/MCC   </v>
          </cell>
          <cell r="D7624" t="str">
            <v xml:space="preserve">3/4.5 LB  </v>
          </cell>
          <cell r="E7624" t="str">
            <v xml:space="preserve">SPICE CUMIN GRND              </v>
          </cell>
          <cell r="F7624" t="str">
            <v xml:space="preserve">07   </v>
          </cell>
          <cell r="G7624" t="str">
            <v xml:space="preserve">D    </v>
          </cell>
          <cell r="I7624" t="str">
            <v xml:space="preserve">N    </v>
          </cell>
          <cell r="J7624">
            <v>12</v>
          </cell>
        </row>
        <row r="7625">
          <cell r="B7625">
            <v>4913133</v>
          </cell>
          <cell r="C7625" t="str">
            <v xml:space="preserve">LABELLA   </v>
          </cell>
          <cell r="D7625" t="str">
            <v xml:space="preserve">2/10 LB   </v>
          </cell>
          <cell r="E7625" t="str">
            <v xml:space="preserve">PASTA RADIATORE               </v>
          </cell>
          <cell r="F7625" t="str">
            <v xml:space="preserve">07   </v>
          </cell>
          <cell r="G7625" t="str">
            <v xml:space="preserve">D    </v>
          </cell>
          <cell r="I7625" t="str">
            <v xml:space="preserve">N    </v>
          </cell>
          <cell r="J7625">
            <v>12</v>
          </cell>
        </row>
        <row r="7626">
          <cell r="B7626">
            <v>1930496</v>
          </cell>
          <cell r="C7626" t="str">
            <v xml:space="preserve">LIFPROV   </v>
          </cell>
          <cell r="D7626" t="str">
            <v xml:space="preserve">1/1#      </v>
          </cell>
          <cell r="E7626" t="str">
            <v xml:space="preserve">MUSHROOM DRIED FOREST MIX     </v>
          </cell>
          <cell r="F7626" t="str">
            <v xml:space="preserve">07   </v>
          </cell>
          <cell r="G7626" t="str">
            <v xml:space="preserve">D    </v>
          </cell>
          <cell r="I7626" t="str">
            <v xml:space="preserve">N    </v>
          </cell>
          <cell r="J7626">
            <v>6</v>
          </cell>
        </row>
        <row r="7627">
          <cell r="B7627">
            <v>7278450</v>
          </cell>
          <cell r="C7627" t="str">
            <v xml:space="preserve">PACKER    </v>
          </cell>
          <cell r="D7627" t="str">
            <v xml:space="preserve">1/11 LB   </v>
          </cell>
          <cell r="E7627" t="str">
            <v>GRAIN SPECIALTY POLENTA TIPIAK</v>
          </cell>
          <cell r="F7627" t="str">
            <v xml:space="preserve">07   </v>
          </cell>
          <cell r="G7627" t="str">
            <v xml:space="preserve">D    </v>
          </cell>
          <cell r="I7627" t="str">
            <v xml:space="preserve">N    </v>
          </cell>
          <cell r="J7627" t="e">
            <v>#N/A</v>
          </cell>
        </row>
        <row r="7628">
          <cell r="B7628">
            <v>7016333</v>
          </cell>
          <cell r="C7628" t="str">
            <v xml:space="preserve">RXBAR     </v>
          </cell>
          <cell r="D7628" t="str">
            <v xml:space="preserve">12/1.83OZ </v>
          </cell>
          <cell r="E7628" t="str">
            <v xml:space="preserve">SNACK BAR PROTEIN PNUT BTR RX </v>
          </cell>
          <cell r="F7628" t="str">
            <v xml:space="preserve">07   </v>
          </cell>
          <cell r="G7628" t="str">
            <v xml:space="preserve">D    </v>
          </cell>
          <cell r="I7628" t="str">
            <v xml:space="preserve">N    </v>
          </cell>
          <cell r="J7628" t="e">
            <v>#N/A</v>
          </cell>
        </row>
        <row r="7629">
          <cell r="B7629">
            <v>1732940</v>
          </cell>
          <cell r="C7629" t="str">
            <v>PAPETTI</v>
          </cell>
          <cell r="D7629" t="str">
            <v xml:space="preserve"> 144/1.75OZ</v>
          </cell>
          <cell r="E7629" t="str">
            <v>EGG PATTY FRIED NAT SHAPE</v>
          </cell>
          <cell r="F7629">
            <v>2</v>
          </cell>
          <cell r="G7629" t="str">
            <v>F</v>
          </cell>
          <cell r="I7629" t="str">
            <v xml:space="preserve"> </v>
          </cell>
          <cell r="J7629">
            <v>29</v>
          </cell>
        </row>
        <row r="7630">
          <cell r="B7630">
            <v>4061558</v>
          </cell>
          <cell r="C7630" t="str">
            <v>AREZIMP</v>
          </cell>
          <cell r="D7630" t="str">
            <v xml:space="preserve">   2/5LB   </v>
          </cell>
          <cell r="E7630" t="str">
            <v>CHEESE PARM GRT FRSH US/SA ZIP</v>
          </cell>
          <cell r="F7630">
            <v>2</v>
          </cell>
          <cell r="G7630" t="str">
            <v>C</v>
          </cell>
          <cell r="I7630" t="str">
            <v xml:space="preserve"> </v>
          </cell>
          <cell r="J7630">
            <v>224</v>
          </cell>
        </row>
        <row r="7631">
          <cell r="B7631">
            <v>6043376</v>
          </cell>
          <cell r="C7631" t="str">
            <v xml:space="preserve">A.1.      </v>
          </cell>
          <cell r="D7631" t="str">
            <v xml:space="preserve">200/.5 OZ </v>
          </cell>
          <cell r="E7631" t="str">
            <v xml:space="preserve">SAUCE STEAK PACKET            </v>
          </cell>
          <cell r="F7631" t="str">
            <v xml:space="preserve">07   </v>
          </cell>
          <cell r="G7631" t="str">
            <v xml:space="preserve">D    </v>
          </cell>
          <cell r="I7631" t="str">
            <v xml:space="preserve">N    </v>
          </cell>
          <cell r="J7631" t="e">
            <v>#N/A</v>
          </cell>
        </row>
        <row r="7632">
          <cell r="B7632">
            <v>5229455</v>
          </cell>
          <cell r="C7632" t="str">
            <v xml:space="preserve">IMP/MCC   </v>
          </cell>
          <cell r="D7632" t="str">
            <v xml:space="preserve">6/18 OZ   </v>
          </cell>
          <cell r="E7632" t="str">
            <v xml:space="preserve">SPICE PEPPER WHITE GROUND     </v>
          </cell>
          <cell r="F7632" t="str">
            <v xml:space="preserve">07   </v>
          </cell>
          <cell r="G7632" t="str">
            <v xml:space="preserve">D    </v>
          </cell>
          <cell r="I7632" t="str">
            <v xml:space="preserve">N    </v>
          </cell>
          <cell r="J7632">
            <v>11</v>
          </cell>
        </row>
        <row r="7633">
          <cell r="B7633">
            <v>7573280</v>
          </cell>
          <cell r="C7633" t="str">
            <v xml:space="preserve">KELLOGG   </v>
          </cell>
          <cell r="D7633" t="str">
            <v xml:space="preserve">72/2 CT   </v>
          </cell>
          <cell r="E7633" t="str">
            <v xml:space="preserve">POP TART STWBRY FRSTD POUCH   </v>
          </cell>
          <cell r="F7633" t="str">
            <v xml:space="preserve">07   </v>
          </cell>
          <cell r="G7633" t="str">
            <v xml:space="preserve">D    </v>
          </cell>
          <cell r="I7633" t="str">
            <v xml:space="preserve">N    </v>
          </cell>
          <cell r="J7633">
            <v>9</v>
          </cell>
        </row>
        <row r="7634">
          <cell r="B7634">
            <v>2972079</v>
          </cell>
          <cell r="C7634" t="str">
            <v xml:space="preserve">KNORR     </v>
          </cell>
          <cell r="D7634" t="str">
            <v xml:space="preserve">6/20.98Z  </v>
          </cell>
          <cell r="E7634" t="str">
            <v xml:space="preserve">MIX SOUP FRCH ONION           </v>
          </cell>
          <cell r="F7634" t="str">
            <v xml:space="preserve">07   </v>
          </cell>
          <cell r="G7634" t="str">
            <v xml:space="preserve">D    </v>
          </cell>
          <cell r="I7634" t="str">
            <v xml:space="preserve">N    </v>
          </cell>
          <cell r="J7634">
            <v>10</v>
          </cell>
        </row>
        <row r="7635">
          <cell r="B7635">
            <v>518425</v>
          </cell>
          <cell r="C7635" t="str">
            <v xml:space="preserve">MARTNLI   </v>
          </cell>
          <cell r="D7635" t="str">
            <v xml:space="preserve">24/10 OZ  </v>
          </cell>
          <cell r="E7635" t="str">
            <v xml:space="preserve">JUICE APPLE GLASS FCY         </v>
          </cell>
          <cell r="F7635" t="str">
            <v xml:space="preserve">07   </v>
          </cell>
          <cell r="G7635" t="str">
            <v xml:space="preserve">D    </v>
          </cell>
          <cell r="I7635" t="str">
            <v xml:space="preserve">N    </v>
          </cell>
          <cell r="J7635">
            <v>7</v>
          </cell>
        </row>
        <row r="7636">
          <cell r="B7636">
            <v>4702965</v>
          </cell>
          <cell r="C7636" t="str">
            <v xml:space="preserve">SYS CLS   </v>
          </cell>
          <cell r="D7636" t="str">
            <v xml:space="preserve">6/#5      </v>
          </cell>
          <cell r="E7636" t="str">
            <v xml:space="preserve">TOPPING BUTTERSCOTCH          </v>
          </cell>
          <cell r="F7636" t="str">
            <v xml:space="preserve">07   </v>
          </cell>
          <cell r="G7636" t="str">
            <v xml:space="preserve">D    </v>
          </cell>
          <cell r="I7636" t="str">
            <v xml:space="preserve">N    </v>
          </cell>
          <cell r="J7636">
            <v>12</v>
          </cell>
        </row>
        <row r="7637">
          <cell r="B7637">
            <v>5656624</v>
          </cell>
          <cell r="C7637" t="str">
            <v xml:space="preserve">ORCHBST   </v>
          </cell>
          <cell r="D7637" t="str">
            <v xml:space="preserve">1/2.5GAL  </v>
          </cell>
          <cell r="E7637" t="str">
            <v xml:space="preserve">JUICE APPLE 4+1               </v>
          </cell>
          <cell r="F7637" t="str">
            <v xml:space="preserve">12   </v>
          </cell>
          <cell r="G7637" t="str">
            <v xml:space="preserve">D    </v>
          </cell>
          <cell r="I7637" t="str">
            <v xml:space="preserve">N    </v>
          </cell>
          <cell r="J7637">
            <v>10</v>
          </cell>
        </row>
        <row r="7638">
          <cell r="B7638">
            <v>1726144</v>
          </cell>
          <cell r="C7638" t="str">
            <v xml:space="preserve">BERGHOF   </v>
          </cell>
          <cell r="D7638" t="str">
            <v xml:space="preserve">6/4 CT    </v>
          </cell>
          <cell r="E7638" t="str">
            <v xml:space="preserve">SODA ROOT BEER 12 OZ          </v>
          </cell>
          <cell r="F7638" t="str">
            <v xml:space="preserve">07   </v>
          </cell>
          <cell r="G7638" t="str">
            <v xml:space="preserve">D    </v>
          </cell>
          <cell r="I7638" t="str">
            <v xml:space="preserve">N    </v>
          </cell>
          <cell r="J7638">
            <v>11</v>
          </cell>
        </row>
        <row r="7639">
          <cell r="B7639">
            <v>614000</v>
          </cell>
          <cell r="C7639" t="str">
            <v xml:space="preserve">BOBSRED   </v>
          </cell>
          <cell r="D7639" t="str">
            <v xml:space="preserve">1/25#     </v>
          </cell>
          <cell r="E7639" t="str">
            <v xml:space="preserve">FLOUR ALL PURP GLUTEN FREE    </v>
          </cell>
          <cell r="F7639" t="str">
            <v xml:space="preserve">07   </v>
          </cell>
          <cell r="G7639" t="str">
            <v xml:space="preserve">D    </v>
          </cell>
          <cell r="I7639" t="str">
            <v xml:space="preserve">N    </v>
          </cell>
          <cell r="J7639">
            <v>11</v>
          </cell>
        </row>
        <row r="7640">
          <cell r="B7640">
            <v>3304193</v>
          </cell>
          <cell r="C7640" t="str">
            <v xml:space="preserve">DECECCO   </v>
          </cell>
          <cell r="D7640" t="str">
            <v xml:space="preserve">12/8.8OZ  </v>
          </cell>
          <cell r="E7640" t="str">
            <v xml:space="preserve">PASTA PAPPARDELLE EGG         </v>
          </cell>
          <cell r="F7640" t="str">
            <v xml:space="preserve">07   </v>
          </cell>
          <cell r="G7640" t="str">
            <v xml:space="preserve">D    </v>
          </cell>
          <cell r="I7640" t="str">
            <v xml:space="preserve">N    </v>
          </cell>
          <cell r="J7640">
            <v>6</v>
          </cell>
        </row>
        <row r="7641">
          <cell r="B7641">
            <v>2819649</v>
          </cell>
          <cell r="C7641" t="str">
            <v>CASAIMP</v>
          </cell>
          <cell r="D7641" t="str">
            <v xml:space="preserve">   4/5LB   </v>
          </cell>
          <cell r="E7641" t="str">
            <v>CHEESE CHDR MILD FCY SHRD YEL</v>
          </cell>
          <cell r="F7641">
            <v>2</v>
          </cell>
          <cell r="G7641" t="str">
            <v>C</v>
          </cell>
          <cell r="I7641" t="str">
            <v xml:space="preserve"> </v>
          </cell>
          <cell r="J7641">
            <v>135</v>
          </cell>
        </row>
        <row r="7642">
          <cell r="B7642">
            <v>5913454</v>
          </cell>
          <cell r="C7642" t="str">
            <v xml:space="preserve">IMP/MCC   </v>
          </cell>
          <cell r="D7642" t="str">
            <v xml:space="preserve">3/3.25LB  </v>
          </cell>
          <cell r="E7642" t="str">
            <v xml:space="preserve">SPICE PEPPER RED CRUSHED      </v>
          </cell>
          <cell r="F7642" t="str">
            <v xml:space="preserve">07   </v>
          </cell>
          <cell r="G7642" t="str">
            <v xml:space="preserve">D    </v>
          </cell>
          <cell r="I7642" t="str">
            <v xml:space="preserve">N    </v>
          </cell>
          <cell r="J7642">
            <v>14</v>
          </cell>
        </row>
        <row r="7643">
          <cell r="B7643">
            <v>5279326</v>
          </cell>
          <cell r="C7643" t="str">
            <v xml:space="preserve">KNORR     </v>
          </cell>
          <cell r="D7643" t="str">
            <v xml:space="preserve">6/7 OZ    </v>
          </cell>
          <cell r="E7643" t="str">
            <v xml:space="preserve">MIX GRAVY BRN INST GF         </v>
          </cell>
          <cell r="F7643" t="str">
            <v xml:space="preserve">07   </v>
          </cell>
          <cell r="G7643" t="str">
            <v xml:space="preserve">D    </v>
          </cell>
          <cell r="I7643" t="str">
            <v xml:space="preserve">N    </v>
          </cell>
          <cell r="J7643">
            <v>17</v>
          </cell>
        </row>
        <row r="7644">
          <cell r="B7644">
            <v>5052550</v>
          </cell>
          <cell r="C7644" t="str">
            <v xml:space="preserve">NESTLE    </v>
          </cell>
          <cell r="D7644" t="str">
            <v xml:space="preserve">8/32 OZ   </v>
          </cell>
          <cell r="E7644" t="str">
            <v xml:space="preserve">BEVERAGE MIX FROTHY ALEGRIA   </v>
          </cell>
          <cell r="F7644" t="str">
            <v xml:space="preserve">12   </v>
          </cell>
          <cell r="G7644" t="str">
            <v xml:space="preserve">D    </v>
          </cell>
          <cell r="I7644" t="str">
            <v xml:space="preserve">N    </v>
          </cell>
          <cell r="J7644">
            <v>8</v>
          </cell>
        </row>
        <row r="7645">
          <cell r="B7645">
            <v>7319056</v>
          </cell>
          <cell r="C7645" t="str">
            <v xml:space="preserve">DIXIE     </v>
          </cell>
          <cell r="D7645" t="str">
            <v xml:space="preserve">4/300 CT  </v>
          </cell>
          <cell r="E7645" t="str">
            <v xml:space="preserve">STRAW PLAS WRPD GNT 10.25     </v>
          </cell>
          <cell r="F7645" t="str">
            <v xml:space="preserve">08   </v>
          </cell>
          <cell r="G7645" t="str">
            <v xml:space="preserve">D    </v>
          </cell>
          <cell r="I7645" t="str">
            <v xml:space="preserve">L    </v>
          </cell>
          <cell r="J7645" t="e">
            <v>#N/A</v>
          </cell>
        </row>
        <row r="7646">
          <cell r="B7646">
            <v>4425892</v>
          </cell>
          <cell r="C7646" t="str">
            <v xml:space="preserve">ECOPROD   </v>
          </cell>
          <cell r="D7646" t="str">
            <v xml:space="preserve">8/50 CT   </v>
          </cell>
          <cell r="E7646" t="str">
            <v xml:space="preserve">BOWL BIODEG SUGAR CANE 46 OZ  </v>
          </cell>
          <cell r="F7646" t="str">
            <v xml:space="preserve">08   </v>
          </cell>
          <cell r="G7646" t="str">
            <v xml:space="preserve">D    </v>
          </cell>
          <cell r="I7646" t="str">
            <v xml:space="preserve">N    </v>
          </cell>
          <cell r="J7646">
            <v>12</v>
          </cell>
        </row>
        <row r="7647">
          <cell r="B7647">
            <v>102547</v>
          </cell>
          <cell r="C7647" t="str">
            <v xml:space="preserve">EMIYOSH   </v>
          </cell>
          <cell r="D7647" t="str">
            <v xml:space="preserve">12/20 CT  </v>
          </cell>
          <cell r="E7647" t="str">
            <v xml:space="preserve">PLATE PLAS CLR 9 ETCHED       </v>
          </cell>
          <cell r="F7647" t="str">
            <v xml:space="preserve">08   </v>
          </cell>
          <cell r="G7647" t="str">
            <v xml:space="preserve">D    </v>
          </cell>
          <cell r="I7647" t="str">
            <v xml:space="preserve">N    </v>
          </cell>
          <cell r="J7647">
            <v>12</v>
          </cell>
        </row>
        <row r="7648">
          <cell r="B7648">
            <v>3656150</v>
          </cell>
          <cell r="C7648" t="str">
            <v xml:space="preserve">FABRKAL   </v>
          </cell>
          <cell r="D7648" t="str">
            <v xml:space="preserve">1/500 CT  </v>
          </cell>
          <cell r="E7648" t="str">
            <v xml:space="preserve">CONTAINER PLAS PET DELI 8 OZ  </v>
          </cell>
          <cell r="F7648" t="str">
            <v xml:space="preserve">08   </v>
          </cell>
          <cell r="G7648" t="str">
            <v xml:space="preserve">D    </v>
          </cell>
          <cell r="I7648" t="str">
            <v xml:space="preserve">L    </v>
          </cell>
          <cell r="J7648" t="e">
            <v>#N/A</v>
          </cell>
        </row>
        <row r="7649">
          <cell r="B7649">
            <v>5371517</v>
          </cell>
          <cell r="C7649" t="str">
            <v xml:space="preserve">MAGNSOL   </v>
          </cell>
          <cell r="D7649" t="str">
            <v xml:space="preserve">90/4.8 OZ </v>
          </cell>
          <cell r="E7649" t="str">
            <v xml:space="preserve">FILTER POWDER MAGNESOL        </v>
          </cell>
          <cell r="F7649" t="str">
            <v xml:space="preserve">08   </v>
          </cell>
          <cell r="G7649" t="str">
            <v xml:space="preserve">D    </v>
          </cell>
          <cell r="I7649" t="str">
            <v xml:space="preserve">L    </v>
          </cell>
          <cell r="J7649" t="e">
            <v>#N/A</v>
          </cell>
        </row>
        <row r="7650">
          <cell r="B7650">
            <v>6642813</v>
          </cell>
          <cell r="C7650" t="str">
            <v xml:space="preserve">SABERT    </v>
          </cell>
          <cell r="D7650" t="str">
            <v xml:space="preserve">300/32OZ  </v>
          </cell>
          <cell r="E7650" t="str">
            <v xml:space="preserve">BOWL PLAS BLK SQUARE 32 OZ    </v>
          </cell>
          <cell r="F7650" t="str">
            <v xml:space="preserve">08   </v>
          </cell>
          <cell r="G7650" t="str">
            <v xml:space="preserve">D    </v>
          </cell>
          <cell r="I7650" t="str">
            <v xml:space="preserve">L    </v>
          </cell>
          <cell r="J7650" t="e">
            <v>#N/A</v>
          </cell>
        </row>
        <row r="7651">
          <cell r="B7651">
            <v>4766571</v>
          </cell>
          <cell r="C7651" t="str">
            <v xml:space="preserve">SYSCO     </v>
          </cell>
          <cell r="D7651" t="str">
            <v xml:space="preserve">1/1000CT  </v>
          </cell>
          <cell r="E7651" t="str">
            <v xml:space="preserve">LABEL ROLL MONDAY 1 BLUE      </v>
          </cell>
          <cell r="F7651" t="str">
            <v xml:space="preserve">08   </v>
          </cell>
          <cell r="G7651" t="str">
            <v xml:space="preserve">D    </v>
          </cell>
          <cell r="I7651" t="str">
            <v xml:space="preserve">N    </v>
          </cell>
          <cell r="J7651">
            <v>8</v>
          </cell>
        </row>
        <row r="7652">
          <cell r="B7652">
            <v>7537497</v>
          </cell>
          <cell r="C7652" t="str">
            <v xml:space="preserve">DIXIE     </v>
          </cell>
          <cell r="D7652" t="str">
            <v xml:space="preserve">2/250CT   </v>
          </cell>
          <cell r="E7652" t="str">
            <v xml:space="preserve">TRAY FOOD PAPR RED PLAID 2.5# </v>
          </cell>
          <cell r="F7652" t="str">
            <v xml:space="preserve">08   </v>
          </cell>
          <cell r="G7652" t="str">
            <v xml:space="preserve">D    </v>
          </cell>
          <cell r="I7652" t="str">
            <v xml:space="preserve">L    </v>
          </cell>
          <cell r="J7652">
            <v>12</v>
          </cell>
        </row>
        <row r="7653">
          <cell r="B7653">
            <v>7460482</v>
          </cell>
          <cell r="C7653" t="str">
            <v xml:space="preserve">SYS CLS   </v>
          </cell>
          <cell r="D7653" t="str">
            <v xml:space="preserve">2/60 CT   </v>
          </cell>
          <cell r="E7653" t="str">
            <v>CONTAINER PLAS HNG 6X3 B/C HEX</v>
          </cell>
          <cell r="F7653" t="str">
            <v xml:space="preserve">08   </v>
          </cell>
          <cell r="G7653" t="str">
            <v xml:space="preserve">D    </v>
          </cell>
          <cell r="I7653" t="str">
            <v xml:space="preserve">N    </v>
          </cell>
          <cell r="J7653">
            <v>4</v>
          </cell>
        </row>
        <row r="7654">
          <cell r="B7654">
            <v>1993742</v>
          </cell>
          <cell r="C7654" t="str">
            <v xml:space="preserve">SYSTRNZ   </v>
          </cell>
          <cell r="D7654" t="str">
            <v xml:space="preserve">15/40CT   </v>
          </cell>
          <cell r="E7654" t="str">
            <v xml:space="preserve">CUP PAPER CLD POLY 32OZ       </v>
          </cell>
          <cell r="F7654" t="str">
            <v xml:space="preserve">08   </v>
          </cell>
          <cell r="G7654" t="str">
            <v xml:space="preserve">D    </v>
          </cell>
          <cell r="I7654" t="str">
            <v xml:space="preserve">N    </v>
          </cell>
          <cell r="J7654" t="e">
            <v>#N/A</v>
          </cell>
        </row>
        <row r="7655">
          <cell r="B7655">
            <v>5177025</v>
          </cell>
          <cell r="C7655" t="str">
            <v xml:space="preserve">PAKSHER   </v>
          </cell>
          <cell r="D7655" t="str">
            <v xml:space="preserve">100/EA    </v>
          </cell>
          <cell r="E7655" t="str">
            <v xml:space="preserve">BAG TAKE OUT WINE W/TAPE      </v>
          </cell>
          <cell r="F7655" t="str">
            <v xml:space="preserve">08   </v>
          </cell>
          <cell r="G7655" t="str">
            <v xml:space="preserve">D    </v>
          </cell>
          <cell r="I7655" t="str">
            <v xml:space="preserve">N    </v>
          </cell>
          <cell r="J7655">
            <v>13</v>
          </cell>
        </row>
        <row r="7656">
          <cell r="B7656">
            <v>5482567</v>
          </cell>
          <cell r="C7656" t="str">
            <v xml:space="preserve">HERITAG   </v>
          </cell>
          <cell r="D7656" t="str">
            <v xml:space="preserve">50/52X83  </v>
          </cell>
          <cell r="E7656" t="str">
            <v xml:space="preserve">COVER PLAS 52X83 15MC NAT BUN </v>
          </cell>
          <cell r="F7656" t="str">
            <v xml:space="preserve">08   </v>
          </cell>
          <cell r="G7656" t="str">
            <v xml:space="preserve">D    </v>
          </cell>
          <cell r="I7656" t="str">
            <v xml:space="preserve">L    </v>
          </cell>
          <cell r="J7656">
            <v>22</v>
          </cell>
        </row>
        <row r="7657">
          <cell r="B7657">
            <v>3808324</v>
          </cell>
          <cell r="C7657" t="str">
            <v xml:space="preserve">ALONTI    </v>
          </cell>
          <cell r="D7657" t="str">
            <v xml:space="preserve">150/EACH  </v>
          </cell>
          <cell r="E7657" t="str">
            <v xml:space="preserve">BAG PLAS SHOP 16.5X11.5X18.25 </v>
          </cell>
          <cell r="F7657" t="str">
            <v xml:space="preserve">08   </v>
          </cell>
          <cell r="G7657" t="str">
            <v xml:space="preserve">D    </v>
          </cell>
          <cell r="I7657" t="str">
            <v xml:space="preserve">C    </v>
          </cell>
          <cell r="J7657" t="e">
            <v>#N/A</v>
          </cell>
        </row>
        <row r="7658">
          <cell r="B7658">
            <v>1569284</v>
          </cell>
          <cell r="C7658" t="str">
            <v>YOPLAIT</v>
          </cell>
          <cell r="D7658" t="str">
            <v xml:space="preserve">  12/6 OZ  </v>
          </cell>
          <cell r="E7658" t="str">
            <v>YOGURT BLUEBERRY LIGHT</v>
          </cell>
          <cell r="F7658">
            <v>2</v>
          </cell>
          <cell r="G7658" t="str">
            <v>C</v>
          </cell>
          <cell r="I7658" t="str">
            <v>L</v>
          </cell>
          <cell r="J7658">
            <v>30</v>
          </cell>
        </row>
        <row r="7659">
          <cell r="B7659">
            <v>6395673</v>
          </cell>
          <cell r="C7659" t="str">
            <v>STELLA</v>
          </cell>
          <cell r="D7659" t="str">
            <v xml:space="preserve">   6/5LB   </v>
          </cell>
          <cell r="E7659" t="str">
            <v>CHEESE MOZZ 50/50 FTHR SHRED</v>
          </cell>
          <cell r="F7659">
            <v>2</v>
          </cell>
          <cell r="G7659" t="str">
            <v>C</v>
          </cell>
          <cell r="I7659" t="str">
            <v>L</v>
          </cell>
          <cell r="J7659">
            <v>15</v>
          </cell>
        </row>
        <row r="7660">
          <cell r="B7660">
            <v>7463508</v>
          </cell>
          <cell r="C7660" t="str">
            <v xml:space="preserve">SYSCO     </v>
          </cell>
          <cell r="D7660" t="str">
            <v>1000/13X16</v>
          </cell>
          <cell r="E7660" t="str">
            <v xml:space="preserve">COVER TRAY PAPR SCAL EMB WHT  </v>
          </cell>
          <cell r="F7660" t="str">
            <v xml:space="preserve">08   </v>
          </cell>
          <cell r="G7660" t="str">
            <v xml:space="preserve">D    </v>
          </cell>
          <cell r="I7660" t="str">
            <v xml:space="preserve">N    </v>
          </cell>
          <cell r="J7660">
            <v>29</v>
          </cell>
        </row>
        <row r="7661">
          <cell r="B7661">
            <v>7052548</v>
          </cell>
          <cell r="C7661" t="str">
            <v xml:space="preserve">EARTHCH   </v>
          </cell>
          <cell r="D7661" t="str">
            <v xml:space="preserve">20/25 CT  </v>
          </cell>
          <cell r="E7661" t="str">
            <v>CONTAINER PAPER SOUP 12 OZ PRN</v>
          </cell>
          <cell r="F7661" t="str">
            <v xml:space="preserve">08   </v>
          </cell>
          <cell r="G7661" t="str">
            <v xml:space="preserve">D    </v>
          </cell>
          <cell r="I7661" t="str">
            <v xml:space="preserve">N    </v>
          </cell>
          <cell r="J7661">
            <v>76</v>
          </cell>
        </row>
        <row r="7662">
          <cell r="B7662">
            <v>7480173</v>
          </cell>
          <cell r="C7662" t="str">
            <v xml:space="preserve">DURO      </v>
          </cell>
          <cell r="D7662" t="str">
            <v xml:space="preserve">1/300CT   </v>
          </cell>
          <cell r="E7662" t="str">
            <v>BAG PAPR BRN W/HNDL 1/7BBL-70#</v>
          </cell>
          <cell r="F7662" t="str">
            <v xml:space="preserve">08   </v>
          </cell>
          <cell r="G7662" t="str">
            <v xml:space="preserve">D    </v>
          </cell>
          <cell r="I7662" t="str">
            <v xml:space="preserve">N    </v>
          </cell>
          <cell r="J7662">
            <v>50</v>
          </cell>
        </row>
        <row r="7663">
          <cell r="B7663">
            <v>2242750</v>
          </cell>
          <cell r="C7663" t="str">
            <v>YOPLAIT</v>
          </cell>
          <cell r="D7663" t="str">
            <v xml:space="preserve">  12/5.3OZ </v>
          </cell>
          <cell r="E7663" t="str">
            <v>YOGURT STRAWBERRY RSBRY GREEK</v>
          </cell>
          <cell r="F7663">
            <v>2</v>
          </cell>
          <cell r="G7663" t="str">
            <v>C</v>
          </cell>
          <cell r="I7663" t="str">
            <v xml:space="preserve"> </v>
          </cell>
          <cell r="J7663">
            <v>15</v>
          </cell>
        </row>
        <row r="7664">
          <cell r="B7664">
            <v>1242985</v>
          </cell>
          <cell r="C7664" t="str">
            <v xml:space="preserve">SYS REL   </v>
          </cell>
          <cell r="D7664" t="str">
            <v xml:space="preserve">6/5 LB    </v>
          </cell>
          <cell r="E7664" t="str">
            <v xml:space="preserve">MIX CAKE DEVILS FOOD COMPLT   </v>
          </cell>
          <cell r="F7664" t="str">
            <v xml:space="preserve">07   </v>
          </cell>
          <cell r="G7664" t="str">
            <v xml:space="preserve">D    </v>
          </cell>
          <cell r="I7664" t="str">
            <v xml:space="preserve">N    </v>
          </cell>
          <cell r="J7664">
            <v>33</v>
          </cell>
        </row>
        <row r="7665">
          <cell r="B7665">
            <v>5116434</v>
          </cell>
          <cell r="C7665" t="str">
            <v xml:space="preserve">DIVERSY   </v>
          </cell>
          <cell r="D7665" t="str">
            <v xml:space="preserve">2/84.5OZ  </v>
          </cell>
          <cell r="E7665" t="str">
            <v>WASH ANTIMICROBIAL FRT/VEG 4.5</v>
          </cell>
          <cell r="F7665" t="str">
            <v xml:space="preserve">09   </v>
          </cell>
          <cell r="G7665" t="str">
            <v xml:space="preserve">D    </v>
          </cell>
          <cell r="I7665" t="str">
            <v xml:space="preserve">L    </v>
          </cell>
          <cell r="J7665">
            <v>17</v>
          </cell>
        </row>
        <row r="7666">
          <cell r="B7666">
            <v>3132032</v>
          </cell>
          <cell r="C7666" t="str">
            <v xml:space="preserve">HSRCCLS   </v>
          </cell>
          <cell r="D7666" t="str">
            <v xml:space="preserve">200/1 OZ  </v>
          </cell>
          <cell r="E7666" t="str">
            <v xml:space="preserve">SAUCE BBQ DIP CUP             </v>
          </cell>
          <cell r="F7666" t="str">
            <v xml:space="preserve">07   </v>
          </cell>
          <cell r="G7666" t="str">
            <v xml:space="preserve">D    </v>
          </cell>
          <cell r="I7666" t="str">
            <v xml:space="preserve">N    </v>
          </cell>
          <cell r="J7666">
            <v>17</v>
          </cell>
        </row>
        <row r="7667">
          <cell r="B7667">
            <v>7063617</v>
          </cell>
          <cell r="C7667" t="str">
            <v xml:space="preserve">SUMA      </v>
          </cell>
          <cell r="D7667" t="str">
            <v xml:space="preserve">4/1 GAL   </v>
          </cell>
          <cell r="E7667" t="str">
            <v xml:space="preserve">CLEANER ALL SUMA BLAST        </v>
          </cell>
          <cell r="F7667" t="str">
            <v xml:space="preserve">09   </v>
          </cell>
          <cell r="G7667" t="str">
            <v xml:space="preserve">D    </v>
          </cell>
          <cell r="I7667" t="str">
            <v xml:space="preserve">L    </v>
          </cell>
          <cell r="J7667">
            <v>25</v>
          </cell>
        </row>
        <row r="7668">
          <cell r="B7668">
            <v>1952494</v>
          </cell>
          <cell r="C7668" t="str">
            <v xml:space="preserve">SMPYHNZ   </v>
          </cell>
          <cell r="D7668" t="str">
            <v xml:space="preserve">2/1.5GAL  </v>
          </cell>
          <cell r="E7668" t="str">
            <v xml:space="preserve">KETCHUP FCY PCH DISPNSR       </v>
          </cell>
          <cell r="F7668" t="str">
            <v xml:space="preserve">07   </v>
          </cell>
          <cell r="G7668" t="str">
            <v xml:space="preserve">D    </v>
          </cell>
          <cell r="I7668" t="str">
            <v xml:space="preserve">N    </v>
          </cell>
          <cell r="J7668">
            <v>29</v>
          </cell>
        </row>
        <row r="7669">
          <cell r="B7669">
            <v>8314157</v>
          </cell>
          <cell r="C7669" t="str">
            <v>GR LAKE</v>
          </cell>
          <cell r="D7669" t="str">
            <v xml:space="preserve">   4/5 LB  </v>
          </cell>
          <cell r="E7669" t="str">
            <v>CHEESE CHDR SHRED FTHR</v>
          </cell>
          <cell r="F7669">
            <v>2</v>
          </cell>
          <cell r="G7669" t="str">
            <v>C</v>
          </cell>
          <cell r="I7669" t="str">
            <v>L</v>
          </cell>
          <cell r="J7669">
            <v>121</v>
          </cell>
        </row>
        <row r="7670">
          <cell r="B7670">
            <v>5096474</v>
          </cell>
          <cell r="C7670" t="str">
            <v xml:space="preserve">SYS IMP   </v>
          </cell>
          <cell r="D7670" t="str">
            <v xml:space="preserve">6/#10     </v>
          </cell>
          <cell r="E7670" t="str">
            <v xml:space="preserve">TOMATO STEWED MW              </v>
          </cell>
          <cell r="F7670" t="str">
            <v xml:space="preserve">07   </v>
          </cell>
          <cell r="G7670" t="str">
            <v xml:space="preserve">D    </v>
          </cell>
          <cell r="I7670" t="str">
            <v xml:space="preserve">N    </v>
          </cell>
          <cell r="J7670">
            <v>59</v>
          </cell>
        </row>
        <row r="7671">
          <cell r="B7671">
            <v>5823950</v>
          </cell>
          <cell r="C7671" t="str">
            <v xml:space="preserve">NWMNOWN   </v>
          </cell>
          <cell r="D7671" t="str">
            <v>100/1.5 OZ</v>
          </cell>
          <cell r="E7671" t="str">
            <v>DRESSING ITALIAN GOLDEN PACKET</v>
          </cell>
          <cell r="F7671" t="str">
            <v xml:space="preserve">07   </v>
          </cell>
          <cell r="G7671" t="str">
            <v xml:space="preserve">D    </v>
          </cell>
          <cell r="I7671" t="str">
            <v xml:space="preserve">N    </v>
          </cell>
          <cell r="J7671">
            <v>62</v>
          </cell>
        </row>
        <row r="7672">
          <cell r="B7672">
            <v>2140422</v>
          </cell>
          <cell r="C7672" t="str">
            <v>DARISTR</v>
          </cell>
          <cell r="D7672" t="str">
            <v xml:space="preserve">  12/32OZ  </v>
          </cell>
          <cell r="E7672" t="str">
            <v>MILK LOW FAT 2% UHT</v>
          </cell>
          <cell r="F7672">
            <v>2</v>
          </cell>
          <cell r="G7672" t="str">
            <v>C</v>
          </cell>
          <cell r="I7672" t="str">
            <v xml:space="preserve"> </v>
          </cell>
          <cell r="J7672">
            <v>46</v>
          </cell>
        </row>
        <row r="7673">
          <cell r="B7673">
            <v>7825849</v>
          </cell>
          <cell r="C7673" t="str">
            <v>WHICHWH</v>
          </cell>
          <cell r="D7673" t="str">
            <v xml:space="preserve">   2/7-8#AV</v>
          </cell>
          <cell r="E7673" t="str">
            <v>BEEF ROAST TOPRND CAP OFF</v>
          </cell>
          <cell r="F7673">
            <v>3</v>
          </cell>
          <cell r="G7673" t="str">
            <v>C</v>
          </cell>
          <cell r="I7673" t="str">
            <v>C</v>
          </cell>
          <cell r="J7673">
            <v>14</v>
          </cell>
        </row>
        <row r="7674">
          <cell r="B7674">
            <v>7117183</v>
          </cell>
          <cell r="C7674" t="str">
            <v>COMPART</v>
          </cell>
          <cell r="D7674" t="str">
            <v xml:space="preserve">  16/12 OZ </v>
          </cell>
          <cell r="E7674" t="str">
            <v>PORK CHOP B/I FRNCH D/A FRZ</v>
          </cell>
          <cell r="F7674">
            <v>3</v>
          </cell>
          <cell r="G7674" t="str">
            <v>F</v>
          </cell>
          <cell r="I7674" t="str">
            <v xml:space="preserve"> </v>
          </cell>
          <cell r="J7674">
            <v>14</v>
          </cell>
        </row>
        <row r="7675">
          <cell r="B7675">
            <v>2599793</v>
          </cell>
          <cell r="C7675" t="str">
            <v>BBRLIMP</v>
          </cell>
          <cell r="D7675" t="str">
            <v xml:space="preserve">   1/10 LB </v>
          </cell>
          <cell r="E7675" t="str">
            <v>CHEESE CHEDDAR MILD PRINT YEL</v>
          </cell>
          <cell r="F7675">
            <v>2</v>
          </cell>
          <cell r="G7675" t="str">
            <v>C</v>
          </cell>
          <cell r="I7675" t="str">
            <v xml:space="preserve"> </v>
          </cell>
          <cell r="J7675">
            <v>185</v>
          </cell>
        </row>
        <row r="7676">
          <cell r="B7676">
            <v>9584566</v>
          </cell>
          <cell r="C7676" t="str">
            <v>DAVIDS</v>
          </cell>
          <cell r="D7676" t="str">
            <v xml:space="preserve">   2/8# TUB</v>
          </cell>
          <cell r="E7676" t="str">
            <v>BATTER MUFFIN BLUBRY</v>
          </cell>
          <cell r="F7676">
            <v>6</v>
          </cell>
          <cell r="G7676" t="str">
            <v>F</v>
          </cell>
          <cell r="I7676" t="str">
            <v>L</v>
          </cell>
          <cell r="J7676">
            <v>14</v>
          </cell>
        </row>
        <row r="7677">
          <cell r="B7677">
            <v>1545508</v>
          </cell>
          <cell r="C7677" t="str">
            <v>DAVIDS</v>
          </cell>
          <cell r="D7677" t="str">
            <v xml:space="preserve">  80/4 OZ  </v>
          </cell>
          <cell r="E7677" t="str">
            <v>DOUGH COOKIE CHOC CHIP 4OZ RAW</v>
          </cell>
          <cell r="F7677">
            <v>6</v>
          </cell>
          <cell r="G7677" t="str">
            <v>F</v>
          </cell>
          <cell r="I7677" t="str">
            <v xml:space="preserve"> </v>
          </cell>
          <cell r="J7677">
            <v>14</v>
          </cell>
        </row>
        <row r="7678">
          <cell r="B7678">
            <v>7767791</v>
          </cell>
          <cell r="C7678" t="str">
            <v>SCHULTD</v>
          </cell>
          <cell r="D7678" t="str">
            <v xml:space="preserve">  48/3.2 OZ</v>
          </cell>
          <cell r="E7678" t="str">
            <v>DOUGH DANISH RASP CRWN PRPRF</v>
          </cell>
          <cell r="F7678">
            <v>6</v>
          </cell>
          <cell r="G7678" t="str">
            <v>F</v>
          </cell>
          <cell r="I7678" t="str">
            <v xml:space="preserve"> </v>
          </cell>
          <cell r="J7678">
            <v>14</v>
          </cell>
        </row>
        <row r="7679">
          <cell r="B7679">
            <v>1302819</v>
          </cell>
          <cell r="C7679" t="str">
            <v>ELIS</v>
          </cell>
          <cell r="D7679" t="str">
            <v xml:space="preserve">   4/56 OZ </v>
          </cell>
          <cell r="E7679" t="str">
            <v>CHEESECAKE CHOC CHIP 14 CT</v>
          </cell>
          <cell r="F7679">
            <v>6</v>
          </cell>
          <cell r="G7679" t="str">
            <v>F</v>
          </cell>
          <cell r="I7679" t="str">
            <v xml:space="preserve"> </v>
          </cell>
          <cell r="J7679">
            <v>14</v>
          </cell>
        </row>
        <row r="7680">
          <cell r="B7680">
            <v>4052223</v>
          </cell>
          <cell r="C7680" t="str">
            <v>MINH</v>
          </cell>
          <cell r="D7680" t="str">
            <v xml:space="preserve"> 168/1.0OZ </v>
          </cell>
          <cell r="E7680" t="str">
            <v>APTZR VEGETABLE SPRING ROL</v>
          </cell>
          <cell r="F7680">
            <v>6</v>
          </cell>
          <cell r="G7680" t="str">
            <v>F</v>
          </cell>
          <cell r="I7680" t="str">
            <v>L</v>
          </cell>
          <cell r="J7680">
            <v>14</v>
          </cell>
        </row>
        <row r="7681">
          <cell r="B7681">
            <v>3029614</v>
          </cell>
          <cell r="C7681" t="str">
            <v>WHLFCLS</v>
          </cell>
          <cell r="D7681" t="str">
            <v xml:space="preserve">   4/5 LB  </v>
          </cell>
          <cell r="E7681" t="str">
            <v>BUTTER CLARIFIED 4/5 LB</v>
          </cell>
          <cell r="F7681">
            <v>2</v>
          </cell>
          <cell r="G7681" t="str">
            <v>C</v>
          </cell>
          <cell r="I7681" t="str">
            <v xml:space="preserve"> </v>
          </cell>
          <cell r="J7681">
            <v>201</v>
          </cell>
        </row>
        <row r="7682">
          <cell r="B7682">
            <v>2175568</v>
          </cell>
          <cell r="C7682" t="str">
            <v>CLCRISP</v>
          </cell>
          <cell r="D7682" t="str">
            <v xml:space="preserve">   1/19 LTR</v>
          </cell>
          <cell r="E7682" t="str">
            <v>PICKLE SLI CRINKLE CUT</v>
          </cell>
          <cell r="F7682">
            <v>7</v>
          </cell>
          <cell r="G7682" t="str">
            <v>C</v>
          </cell>
          <cell r="I7682" t="str">
            <v>L</v>
          </cell>
          <cell r="J7682">
            <v>14</v>
          </cell>
        </row>
        <row r="7683">
          <cell r="B7683">
            <v>7018991</v>
          </cell>
          <cell r="C7683" t="str">
            <v>GRECDEL</v>
          </cell>
          <cell r="D7683" t="str">
            <v xml:space="preserve">   4/32 OZ </v>
          </cell>
          <cell r="E7683" t="str">
            <v>DIP HUMMUS TRADITIONAL FRSH</v>
          </cell>
          <cell r="F7683">
            <v>11</v>
          </cell>
          <cell r="G7683" t="str">
            <v>C</v>
          </cell>
          <cell r="I7683" t="str">
            <v>L</v>
          </cell>
          <cell r="J7683">
            <v>14</v>
          </cell>
        </row>
        <row r="7684">
          <cell r="B7684">
            <v>9908582</v>
          </cell>
          <cell r="C7684" t="str">
            <v>BBRLCLS</v>
          </cell>
          <cell r="D7684" t="str">
            <v xml:space="preserve">   4/5 LB  </v>
          </cell>
          <cell r="E7684" t="str">
            <v>CHEESE AMER PROC YEL 160 SLI</v>
          </cell>
          <cell r="F7684">
            <v>2</v>
          </cell>
          <cell r="G7684" t="str">
            <v>C</v>
          </cell>
          <cell r="I7684" t="str">
            <v xml:space="preserve"> </v>
          </cell>
          <cell r="J7684">
            <v>47</v>
          </cell>
        </row>
        <row r="7685">
          <cell r="B7685">
            <v>2766104</v>
          </cell>
          <cell r="C7685" t="str">
            <v xml:space="preserve">BBRLCLS   </v>
          </cell>
          <cell r="D7685" t="str">
            <v xml:space="preserve">48/1.5 OZ </v>
          </cell>
          <cell r="E7685" t="str">
            <v xml:space="preserve">CHIP POTATO ORIG KETTLE       </v>
          </cell>
          <cell r="F7685" t="str">
            <v xml:space="preserve">07   </v>
          </cell>
          <cell r="G7685" t="str">
            <v xml:space="preserve">D    </v>
          </cell>
          <cell r="I7685" t="str">
            <v xml:space="preserve">N    </v>
          </cell>
          <cell r="J7685">
            <v>14</v>
          </cell>
        </row>
        <row r="7686">
          <cell r="B7686">
            <v>6050140</v>
          </cell>
          <cell r="C7686" t="str">
            <v xml:space="preserve">SAHAR B   </v>
          </cell>
          <cell r="D7686" t="str">
            <v xml:space="preserve">12/46 OZ  </v>
          </cell>
          <cell r="E7686" t="str">
            <v xml:space="preserve">JUICE PNAPL 100% ASEPTIC      </v>
          </cell>
          <cell r="F7686" t="str">
            <v xml:space="preserve">07   </v>
          </cell>
          <cell r="G7686" t="str">
            <v xml:space="preserve">D    </v>
          </cell>
          <cell r="I7686" t="str">
            <v xml:space="preserve">N    </v>
          </cell>
          <cell r="J7686">
            <v>14</v>
          </cell>
        </row>
        <row r="7687">
          <cell r="B7687">
            <v>3551751</v>
          </cell>
          <cell r="C7687" t="str">
            <v xml:space="preserve">PACKER    </v>
          </cell>
          <cell r="D7687" t="str">
            <v xml:space="preserve">1/5 LB    </v>
          </cell>
          <cell r="E7687" t="str">
            <v>CRACKER CRUNCHY CRUST EVRYTHNG</v>
          </cell>
          <cell r="F7687" t="str">
            <v xml:space="preserve">07   </v>
          </cell>
          <cell r="G7687" t="str">
            <v xml:space="preserve">D    </v>
          </cell>
          <cell r="I7687" t="str">
            <v xml:space="preserve">N    </v>
          </cell>
          <cell r="J7687">
            <v>14</v>
          </cell>
        </row>
        <row r="7688">
          <cell r="B7688">
            <v>6424896</v>
          </cell>
          <cell r="C7688" t="str">
            <v>SIBELLA</v>
          </cell>
          <cell r="D7688" t="str">
            <v xml:space="preserve">   2/5LB   </v>
          </cell>
          <cell r="E7688" t="str">
            <v>CHEESE ROMANO PEC/DOM GRTD</v>
          </cell>
          <cell r="F7688">
            <v>2</v>
          </cell>
          <cell r="G7688" t="str">
            <v>C</v>
          </cell>
          <cell r="I7688" t="str">
            <v xml:space="preserve"> </v>
          </cell>
          <cell r="J7688">
            <v>32</v>
          </cell>
        </row>
        <row r="7689">
          <cell r="B7689">
            <v>8104317</v>
          </cell>
          <cell r="C7689" t="str">
            <v xml:space="preserve">THCK&amp;EZ   </v>
          </cell>
          <cell r="D7689" t="str">
            <v xml:space="preserve">24/4OZ    </v>
          </cell>
          <cell r="E7689" t="str">
            <v xml:space="preserve">JUICE CRNBRY THCK HONEY CONC  </v>
          </cell>
          <cell r="F7689" t="str">
            <v xml:space="preserve">01   </v>
          </cell>
          <cell r="G7689" t="str">
            <v xml:space="preserve">D    </v>
          </cell>
          <cell r="I7689" t="str">
            <v xml:space="preserve">L    </v>
          </cell>
          <cell r="J7689">
            <v>52</v>
          </cell>
        </row>
        <row r="7690">
          <cell r="B7690">
            <v>8810121</v>
          </cell>
          <cell r="C7690" t="str">
            <v xml:space="preserve">GOODHLT   </v>
          </cell>
          <cell r="D7690" t="str">
            <v xml:space="preserve">24/1 OZ   </v>
          </cell>
          <cell r="E7690" t="str">
            <v xml:space="preserve">SNACK CHIP VEG                </v>
          </cell>
          <cell r="F7690" t="str">
            <v xml:space="preserve">07   </v>
          </cell>
          <cell r="G7690" t="str">
            <v xml:space="preserve">D    </v>
          </cell>
          <cell r="I7690" t="str">
            <v xml:space="preserve">N    </v>
          </cell>
          <cell r="J7690">
            <v>14</v>
          </cell>
        </row>
        <row r="7691">
          <cell r="B7691">
            <v>7663206</v>
          </cell>
          <cell r="C7691" t="str">
            <v xml:space="preserve">FABBRI    </v>
          </cell>
          <cell r="D7691" t="str">
            <v xml:space="preserve">1/3.2 KG  </v>
          </cell>
          <cell r="E7691" t="str">
            <v xml:space="preserve">CHERRY ITALIAN WILD AMARENA   </v>
          </cell>
          <cell r="F7691" t="str">
            <v xml:space="preserve">07   </v>
          </cell>
          <cell r="G7691" t="str">
            <v xml:space="preserve">D    </v>
          </cell>
          <cell r="I7691" t="str">
            <v xml:space="preserve">N    </v>
          </cell>
          <cell r="J7691">
            <v>14</v>
          </cell>
        </row>
        <row r="7692">
          <cell r="B7692">
            <v>5564481</v>
          </cell>
          <cell r="C7692" t="str">
            <v>RICHS</v>
          </cell>
          <cell r="D7692" t="str">
            <v xml:space="preserve">  40/10 OZ </v>
          </cell>
          <cell r="E7692" t="str">
            <v>DOUGH SCONE CRNBRY ORG</v>
          </cell>
          <cell r="F7692">
            <v>6</v>
          </cell>
          <cell r="G7692" t="str">
            <v>F</v>
          </cell>
          <cell r="I7692" t="str">
            <v>L</v>
          </cell>
          <cell r="J7692">
            <v>14</v>
          </cell>
        </row>
        <row r="7693">
          <cell r="B7693">
            <v>2189456</v>
          </cell>
          <cell r="C7693" t="str">
            <v xml:space="preserve">HARIBO    </v>
          </cell>
          <cell r="D7693" t="str">
            <v xml:space="preserve">6/5#      </v>
          </cell>
          <cell r="E7693" t="str">
            <v xml:space="preserve">CANDY GUMMY GOLD BEARS        </v>
          </cell>
          <cell r="F7693" t="str">
            <v xml:space="preserve">07   </v>
          </cell>
          <cell r="G7693" t="str">
            <v xml:space="preserve">D    </v>
          </cell>
          <cell r="I7693" t="str">
            <v xml:space="preserve">N    </v>
          </cell>
          <cell r="J7693">
            <v>14</v>
          </cell>
        </row>
        <row r="7694">
          <cell r="B7694">
            <v>5228572</v>
          </cell>
          <cell r="C7694" t="str">
            <v xml:space="preserve">IMP/MCC   </v>
          </cell>
          <cell r="D7694" t="str">
            <v xml:space="preserve">3/5.5 LB  </v>
          </cell>
          <cell r="E7694" t="str">
            <v xml:space="preserve">SPICE CHILI POWDER LT         </v>
          </cell>
          <cell r="F7694" t="str">
            <v xml:space="preserve">07   </v>
          </cell>
          <cell r="G7694" t="str">
            <v xml:space="preserve">D    </v>
          </cell>
          <cell r="I7694" t="str">
            <v xml:space="preserve">N    </v>
          </cell>
          <cell r="J7694">
            <v>14</v>
          </cell>
        </row>
        <row r="7695">
          <cell r="B7695">
            <v>2800993</v>
          </cell>
          <cell r="C7695" t="str">
            <v xml:space="preserve">PACKER    </v>
          </cell>
          <cell r="D7695" t="str">
            <v xml:space="preserve">4/1 GAL   </v>
          </cell>
          <cell r="E7695" t="str">
            <v xml:space="preserve">OIL SESAME BLENDED            </v>
          </cell>
          <cell r="F7695" t="str">
            <v xml:space="preserve">07   </v>
          </cell>
          <cell r="G7695" t="str">
            <v xml:space="preserve">D    </v>
          </cell>
          <cell r="I7695" t="str">
            <v xml:space="preserve">N    </v>
          </cell>
          <cell r="J7695">
            <v>14</v>
          </cell>
        </row>
        <row r="7696">
          <cell r="B7696">
            <v>2118127</v>
          </cell>
          <cell r="C7696" t="str">
            <v>BLU BNY</v>
          </cell>
          <cell r="D7696" t="str">
            <v xml:space="preserve">   6/24 CT </v>
          </cell>
          <cell r="E7696" t="str">
            <v>ICE CREAM BOMB POP JR</v>
          </cell>
          <cell r="F7696">
            <v>2</v>
          </cell>
          <cell r="G7696" t="str">
            <v>F</v>
          </cell>
          <cell r="I7696" t="str">
            <v xml:space="preserve"> </v>
          </cell>
          <cell r="J7696">
            <v>14</v>
          </cell>
        </row>
        <row r="7697">
          <cell r="B7697">
            <v>1040674</v>
          </cell>
          <cell r="C7697" t="str">
            <v>MINH</v>
          </cell>
          <cell r="D7697" t="str">
            <v xml:space="preserve"> 144/1.5 OZ</v>
          </cell>
          <cell r="E7697" t="str">
            <v>EGGROLL PORK VEG NO MSG</v>
          </cell>
          <cell r="F7697">
            <v>6</v>
          </cell>
          <cell r="G7697" t="str">
            <v>F</v>
          </cell>
          <cell r="I7697" t="str">
            <v>L</v>
          </cell>
          <cell r="J7697">
            <v>14</v>
          </cell>
        </row>
        <row r="7698">
          <cell r="B7698">
            <v>4778698</v>
          </cell>
          <cell r="C7698" t="str">
            <v>BENIHAN</v>
          </cell>
          <cell r="D7698" t="str">
            <v xml:space="preserve">   6/5 LB  </v>
          </cell>
          <cell r="E7698" t="str">
            <v>CALAMARI STEAK TAIWAN 5/6 OZ</v>
          </cell>
          <cell r="F7698">
            <v>4</v>
          </cell>
          <cell r="G7698" t="str">
            <v>F</v>
          </cell>
          <cell r="I7698" t="str">
            <v>C</v>
          </cell>
          <cell r="J7698">
            <v>14</v>
          </cell>
        </row>
        <row r="7699">
          <cell r="B7699">
            <v>1006733</v>
          </cell>
          <cell r="C7699" t="str">
            <v>BBRLCLS</v>
          </cell>
          <cell r="D7699" t="str">
            <v xml:space="preserve">   2/5 LB  </v>
          </cell>
          <cell r="E7699" t="str">
            <v>FRANK ALL-MEAT 4X1 6 IN</v>
          </cell>
          <cell r="F7699">
            <v>3</v>
          </cell>
          <cell r="G7699" t="str">
            <v>F</v>
          </cell>
          <cell r="I7699" t="str">
            <v xml:space="preserve"> </v>
          </cell>
          <cell r="J7699">
            <v>14</v>
          </cell>
        </row>
        <row r="7700">
          <cell r="B7700">
            <v>1286772</v>
          </cell>
          <cell r="C7700" t="str">
            <v>RICHS</v>
          </cell>
          <cell r="D7700" t="str">
            <v xml:space="preserve">  24/18.25Z</v>
          </cell>
          <cell r="E7700" t="str">
            <v>DOUGH BREAD VEGETABLE</v>
          </cell>
          <cell r="F7700">
            <v>6</v>
          </cell>
          <cell r="G7700" t="str">
            <v>F</v>
          </cell>
          <cell r="I7700" t="str">
            <v xml:space="preserve"> </v>
          </cell>
          <cell r="J7700">
            <v>14</v>
          </cell>
        </row>
        <row r="7701">
          <cell r="B7701">
            <v>5076611</v>
          </cell>
          <cell r="C7701" t="str">
            <v>YOPLAIT</v>
          </cell>
          <cell r="D7701" t="str">
            <v xml:space="preserve">  48/4 OZ  </v>
          </cell>
          <cell r="E7701" t="str">
            <v>YOGURT STRAW/BAN BLAST TRIX</v>
          </cell>
          <cell r="F7701">
            <v>2</v>
          </cell>
          <cell r="G7701" t="str">
            <v>C</v>
          </cell>
          <cell r="I7701" t="str">
            <v xml:space="preserve"> </v>
          </cell>
          <cell r="J7701">
            <v>161</v>
          </cell>
        </row>
        <row r="7702">
          <cell r="B7702">
            <v>4731479</v>
          </cell>
          <cell r="C7702" t="str">
            <v>WTMRBLS</v>
          </cell>
          <cell r="D7702" t="str">
            <v xml:space="preserve">   3/2 BAG </v>
          </cell>
          <cell r="E7702" t="str">
            <v>PORK LOIN BNLS STRIP 0X1</v>
          </cell>
          <cell r="F7702">
            <v>3</v>
          </cell>
          <cell r="G7702" t="str">
            <v>C</v>
          </cell>
          <cell r="I7702" t="str">
            <v xml:space="preserve"> </v>
          </cell>
          <cell r="J7702">
            <v>14</v>
          </cell>
        </row>
        <row r="7703">
          <cell r="B7703">
            <v>1110121</v>
          </cell>
          <cell r="C7703" t="str">
            <v>CHFPIER</v>
          </cell>
          <cell r="D7703" t="str">
            <v xml:space="preserve">   6/46 OZ </v>
          </cell>
          <cell r="E7703" t="str">
            <v>PIE STRAWBERRY RHUB RTB 10</v>
          </cell>
          <cell r="F7703">
            <v>6</v>
          </cell>
          <cell r="G7703" t="str">
            <v>F</v>
          </cell>
          <cell r="I7703" t="str">
            <v>L</v>
          </cell>
          <cell r="J7703">
            <v>14</v>
          </cell>
        </row>
        <row r="7704">
          <cell r="B7704">
            <v>3722576</v>
          </cell>
          <cell r="C7704" t="str">
            <v>PHILA</v>
          </cell>
          <cell r="D7704" t="str">
            <v xml:space="preserve">   6/3 LB  </v>
          </cell>
          <cell r="E7704" t="str">
            <v>CHEESE CREAM WHPD TUB</v>
          </cell>
          <cell r="F7704">
            <v>2</v>
          </cell>
          <cell r="G7704" t="str">
            <v>C</v>
          </cell>
          <cell r="I7704" t="str">
            <v xml:space="preserve"> </v>
          </cell>
          <cell r="J7704">
            <v>129</v>
          </cell>
        </row>
        <row r="7705">
          <cell r="B7705">
            <v>1060375</v>
          </cell>
          <cell r="C7705" t="str">
            <v>WHLFCLS</v>
          </cell>
          <cell r="D7705" t="str">
            <v xml:space="preserve">  12/32 OZ </v>
          </cell>
          <cell r="E7705" t="str">
            <v>TOPPING WHPD RDY-TO-WP</v>
          </cell>
          <cell r="F7705">
            <v>2</v>
          </cell>
          <cell r="G7705" t="str">
            <v>F</v>
          </cell>
          <cell r="I7705" t="str">
            <v xml:space="preserve"> </v>
          </cell>
          <cell r="J7705">
            <v>14</v>
          </cell>
        </row>
        <row r="7706">
          <cell r="B7706">
            <v>7033291</v>
          </cell>
          <cell r="C7706" t="str">
            <v>BTRBALL</v>
          </cell>
          <cell r="D7706" t="str">
            <v xml:space="preserve">   1/10 LB </v>
          </cell>
          <cell r="E7706" t="str">
            <v>TURKEY SAUS BKFST LNK 1Z ARA</v>
          </cell>
          <cell r="F7706">
            <v>5</v>
          </cell>
          <cell r="G7706" t="str">
            <v>F</v>
          </cell>
          <cell r="I7706" t="str">
            <v>L</v>
          </cell>
          <cell r="J7706">
            <v>14</v>
          </cell>
        </row>
        <row r="7707">
          <cell r="B7707">
            <v>673913</v>
          </cell>
          <cell r="C7707" t="str">
            <v>SCHULTD</v>
          </cell>
          <cell r="D7707" t="str">
            <v xml:space="preserve"> 120/1.5 OZ</v>
          </cell>
          <cell r="E7707" t="str">
            <v>DOUGH DANISH APPL CORONET MINI</v>
          </cell>
          <cell r="F7707">
            <v>6</v>
          </cell>
          <cell r="G7707" t="str">
            <v>F</v>
          </cell>
          <cell r="I7707" t="str">
            <v xml:space="preserve"> </v>
          </cell>
          <cell r="J7707">
            <v>14</v>
          </cell>
        </row>
        <row r="7708">
          <cell r="B7708">
            <v>1569409</v>
          </cell>
          <cell r="C7708" t="str">
            <v>YOPLAIT</v>
          </cell>
          <cell r="D7708" t="str">
            <v xml:space="preserve">  12/6 OZ  </v>
          </cell>
          <cell r="E7708" t="str">
            <v>YOGURT STRAWBERRY LIGHT</v>
          </cell>
          <cell r="F7708">
            <v>2</v>
          </cell>
          <cell r="G7708" t="str">
            <v>C</v>
          </cell>
          <cell r="I7708" t="str">
            <v xml:space="preserve"> </v>
          </cell>
          <cell r="J7708">
            <v>97</v>
          </cell>
        </row>
        <row r="7709">
          <cell r="B7709">
            <v>4746790</v>
          </cell>
          <cell r="C7709" t="str">
            <v>NANDOS</v>
          </cell>
          <cell r="D7709" t="str">
            <v xml:space="preserve">  72/EA    </v>
          </cell>
          <cell r="E7709" t="str">
            <v>BROWNIE CHOCOLATE</v>
          </cell>
          <cell r="F7709">
            <v>6</v>
          </cell>
          <cell r="G7709" t="str">
            <v>F</v>
          </cell>
          <cell r="I7709" t="str">
            <v>C</v>
          </cell>
          <cell r="J7709">
            <v>14</v>
          </cell>
        </row>
        <row r="7710">
          <cell r="B7710">
            <v>7081022</v>
          </cell>
          <cell r="C7710" t="str">
            <v xml:space="preserve">N'JOY     </v>
          </cell>
          <cell r="D7710" t="str">
            <v xml:space="preserve">2000/1 GR </v>
          </cell>
          <cell r="E7710" t="str">
            <v xml:space="preserve">SUGAR SUBSTITUTE -PINK        </v>
          </cell>
          <cell r="F7710" t="str">
            <v xml:space="preserve">07   </v>
          </cell>
          <cell r="G7710" t="str">
            <v xml:space="preserve">D    </v>
          </cell>
          <cell r="I7710" t="str">
            <v xml:space="preserve">L    </v>
          </cell>
          <cell r="J7710">
            <v>14</v>
          </cell>
        </row>
        <row r="7711">
          <cell r="B7711">
            <v>4754368</v>
          </cell>
          <cell r="C7711" t="str">
            <v>CHSCAKE</v>
          </cell>
          <cell r="D7711" t="str">
            <v xml:space="preserve">   1/20#AVG</v>
          </cell>
          <cell r="E7711" t="str">
            <v>CHEESE PARMESAN DOM FULLY AGED</v>
          </cell>
          <cell r="F7711">
            <v>2</v>
          </cell>
          <cell r="G7711" t="str">
            <v>C</v>
          </cell>
          <cell r="I7711" t="str">
            <v>C</v>
          </cell>
          <cell r="J7711">
            <v>81</v>
          </cell>
        </row>
        <row r="7712">
          <cell r="B7712">
            <v>3181519</v>
          </cell>
          <cell r="C7712" t="str">
            <v>ARYZTA</v>
          </cell>
          <cell r="D7712" t="str">
            <v xml:space="preserve">  48/2 OZ  </v>
          </cell>
          <cell r="E7712" t="str">
            <v>CROISSANT BUTTER FLVR BKD SLI</v>
          </cell>
          <cell r="F7712">
            <v>6</v>
          </cell>
          <cell r="G7712" t="str">
            <v>F</v>
          </cell>
          <cell r="I7712" t="str">
            <v>L</v>
          </cell>
          <cell r="J7712">
            <v>14</v>
          </cell>
        </row>
        <row r="7713">
          <cell r="B7713">
            <v>577211</v>
          </cell>
          <cell r="C7713" t="str">
            <v>DAVIDS</v>
          </cell>
          <cell r="D7713" t="str">
            <v xml:space="preserve"> 125/3 OZ  </v>
          </cell>
          <cell r="E7713" t="str">
            <v>DOUGH COOKIE DBL CHOC</v>
          </cell>
          <cell r="F7713">
            <v>6</v>
          </cell>
          <cell r="G7713" t="str">
            <v>F</v>
          </cell>
          <cell r="I7713" t="str">
            <v xml:space="preserve"> </v>
          </cell>
          <cell r="J7713">
            <v>14</v>
          </cell>
        </row>
        <row r="7714">
          <cell r="B7714">
            <v>6313035</v>
          </cell>
          <cell r="C7714" t="str">
            <v xml:space="preserve">R&amp;H       </v>
          </cell>
          <cell r="D7714" t="str">
            <v xml:space="preserve">6/5 LB    </v>
          </cell>
          <cell r="E7714" t="str">
            <v xml:space="preserve">MIX MUFFIN CORN               </v>
          </cell>
          <cell r="F7714" t="str">
            <v xml:space="preserve">07   </v>
          </cell>
          <cell r="G7714" t="str">
            <v xml:space="preserve">D    </v>
          </cell>
          <cell r="I7714" t="str">
            <v xml:space="preserve">L    </v>
          </cell>
          <cell r="J7714">
            <v>14</v>
          </cell>
        </row>
        <row r="7715">
          <cell r="B7715">
            <v>1462100</v>
          </cell>
          <cell r="C7715" t="str">
            <v>WHLFCLS</v>
          </cell>
          <cell r="D7715" t="str">
            <v xml:space="preserve">  15/1 LB  </v>
          </cell>
          <cell r="E7715" t="str">
            <v>EGG YOLK UNSUGARED LIQ</v>
          </cell>
          <cell r="F7715">
            <v>2</v>
          </cell>
          <cell r="G7715" t="str">
            <v>C</v>
          </cell>
          <cell r="I7715" t="str">
            <v xml:space="preserve"> </v>
          </cell>
          <cell r="J7715">
            <v>65</v>
          </cell>
        </row>
        <row r="7716">
          <cell r="B7716">
            <v>4084931</v>
          </cell>
          <cell r="C7716" t="str">
            <v>KNORR</v>
          </cell>
          <cell r="D7716" t="str">
            <v xml:space="preserve">   6/1 LB  </v>
          </cell>
          <cell r="E7716" t="str">
            <v>SOUP BASE CHK ULTM LOW SOD GF</v>
          </cell>
          <cell r="F7716">
            <v>7</v>
          </cell>
          <cell r="G7716" t="str">
            <v>C</v>
          </cell>
          <cell r="I7716" t="str">
            <v xml:space="preserve"> </v>
          </cell>
          <cell r="J7716">
            <v>14</v>
          </cell>
        </row>
        <row r="7717">
          <cell r="B7717">
            <v>2483311</v>
          </cell>
          <cell r="C7717" t="str">
            <v>MINH</v>
          </cell>
          <cell r="D7717" t="str">
            <v xml:space="preserve">   4/3 LB  </v>
          </cell>
          <cell r="E7717" t="str">
            <v>RICE FRIED VEGETABLE</v>
          </cell>
          <cell r="F7717">
            <v>6</v>
          </cell>
          <cell r="G7717" t="str">
            <v>F</v>
          </cell>
          <cell r="I7717" t="str">
            <v xml:space="preserve"> </v>
          </cell>
          <cell r="J7717">
            <v>14</v>
          </cell>
        </row>
        <row r="7718">
          <cell r="B7718">
            <v>1454479</v>
          </cell>
          <cell r="C7718" t="str">
            <v>OTSPKMY</v>
          </cell>
          <cell r="D7718" t="str">
            <v xml:space="preserve"> 240/1.33OZ</v>
          </cell>
          <cell r="E7718" t="str">
            <v>DOUGH COOKIE SUGAR BUTTER</v>
          </cell>
          <cell r="F7718">
            <v>6</v>
          </cell>
          <cell r="G7718" t="str">
            <v>F</v>
          </cell>
          <cell r="I7718" t="str">
            <v xml:space="preserve"> </v>
          </cell>
          <cell r="J7718">
            <v>14</v>
          </cell>
        </row>
        <row r="7719">
          <cell r="B7719">
            <v>9272972</v>
          </cell>
          <cell r="C7719" t="str">
            <v>SYS REL</v>
          </cell>
          <cell r="D7719" t="str">
            <v xml:space="preserve">  12/2 LB  </v>
          </cell>
          <cell r="E7719" t="str">
            <v>ONION RING PRE-FORMED BRD</v>
          </cell>
          <cell r="F7719">
            <v>6</v>
          </cell>
          <cell r="G7719" t="str">
            <v>F</v>
          </cell>
          <cell r="I7719" t="str">
            <v xml:space="preserve"> </v>
          </cell>
          <cell r="J7719">
            <v>14</v>
          </cell>
        </row>
        <row r="7720">
          <cell r="B7720">
            <v>1918788</v>
          </cell>
          <cell r="C7720" t="str">
            <v>SIMPCLS</v>
          </cell>
          <cell r="D7720" t="str">
            <v xml:space="preserve">   6/5 LB  </v>
          </cell>
          <cell r="E7720" t="str">
            <v>POTATO CHIP FRY HT SKINCREDBL</v>
          </cell>
          <cell r="F7720">
            <v>6</v>
          </cell>
          <cell r="G7720" t="str">
            <v>F</v>
          </cell>
          <cell r="I7720" t="str">
            <v>L</v>
          </cell>
          <cell r="J7720">
            <v>14</v>
          </cell>
        </row>
        <row r="7721">
          <cell r="B7721">
            <v>6647804</v>
          </cell>
          <cell r="C7721" t="str">
            <v>SYS IMP</v>
          </cell>
          <cell r="D7721" t="str">
            <v xml:space="preserve">   2/96 OZ </v>
          </cell>
          <cell r="E7721" t="str">
            <v>CAKE CARROT GOURM 14CT 9</v>
          </cell>
          <cell r="F7721">
            <v>6</v>
          </cell>
          <cell r="G7721" t="str">
            <v>F</v>
          </cell>
          <cell r="I7721" t="str">
            <v xml:space="preserve"> </v>
          </cell>
          <cell r="J7721">
            <v>14</v>
          </cell>
        </row>
        <row r="7722">
          <cell r="B7722">
            <v>6215768</v>
          </cell>
          <cell r="C7722" t="str">
            <v>BBRLCLS</v>
          </cell>
          <cell r="D7722" t="str">
            <v xml:space="preserve">   4/4 LB  </v>
          </cell>
          <cell r="E7722" t="str">
            <v>SOUP CREAM OF POTATO</v>
          </cell>
          <cell r="F7722">
            <v>6</v>
          </cell>
          <cell r="G7722" t="str">
            <v>F</v>
          </cell>
          <cell r="I7722" t="str">
            <v xml:space="preserve"> </v>
          </cell>
          <cell r="J7722">
            <v>14</v>
          </cell>
        </row>
        <row r="7723">
          <cell r="B7723">
            <v>4745338</v>
          </cell>
          <cell r="C7723" t="str">
            <v>PORTCLS</v>
          </cell>
          <cell r="D7723" t="str">
            <v xml:space="preserve">   4/3 LB  </v>
          </cell>
          <cell r="E7723" t="str">
            <v>SHRIMP BRD BFLY CLTL 12/15</v>
          </cell>
          <cell r="F7723">
            <v>4</v>
          </cell>
          <cell r="G7723" t="str">
            <v>F</v>
          </cell>
          <cell r="I7723" t="str">
            <v xml:space="preserve"> </v>
          </cell>
          <cell r="J7723">
            <v>14</v>
          </cell>
        </row>
        <row r="7724">
          <cell r="B7724">
            <v>9758657</v>
          </cell>
          <cell r="C7724" t="str">
            <v>AUBONPN</v>
          </cell>
          <cell r="D7724" t="str">
            <v xml:space="preserve">   4/8 LB  </v>
          </cell>
          <cell r="E7724" t="str">
            <v>SOUP TORTILLA SOUTHWEST</v>
          </cell>
          <cell r="F7724">
            <v>6</v>
          </cell>
          <cell r="G7724" t="str">
            <v>F</v>
          </cell>
          <cell r="I7724" t="str">
            <v>C</v>
          </cell>
          <cell r="J7724">
            <v>14</v>
          </cell>
        </row>
        <row r="7725">
          <cell r="B7725">
            <v>3425493</v>
          </cell>
          <cell r="C7725" t="str">
            <v>KINGDOM</v>
          </cell>
          <cell r="D7725" t="str">
            <v xml:space="preserve">  12/3-4LB </v>
          </cell>
          <cell r="E7725" t="str">
            <v>CHICKEN WHL AMISH NAT FRSH</v>
          </cell>
          <cell r="F7725">
            <v>5</v>
          </cell>
          <cell r="G7725" t="str">
            <v>C</v>
          </cell>
          <cell r="I7725" t="str">
            <v xml:space="preserve"> </v>
          </cell>
          <cell r="J7725">
            <v>14</v>
          </cell>
        </row>
        <row r="7726">
          <cell r="B7726">
            <v>4838484</v>
          </cell>
          <cell r="C7726" t="str">
            <v>CAB</v>
          </cell>
          <cell r="D7726" t="str">
            <v xml:space="preserve">  24/8 OZ  </v>
          </cell>
          <cell r="E7726" t="str">
            <v>BEEF PATTY GRND CRAFT 1946BLND</v>
          </cell>
          <cell r="F7726">
            <v>3</v>
          </cell>
          <cell r="G7726" t="str">
            <v>C</v>
          </cell>
          <cell r="I7726" t="str">
            <v xml:space="preserve"> </v>
          </cell>
          <cell r="J7726">
            <v>14</v>
          </cell>
        </row>
        <row r="7727">
          <cell r="B7727">
            <v>9555772</v>
          </cell>
          <cell r="C7727" t="str">
            <v>TYSON</v>
          </cell>
          <cell r="D7727" t="str">
            <v xml:space="preserve">  40/4 OZ  </v>
          </cell>
          <cell r="E7727" t="str">
            <v>CHICKEN BRST FIL GRL FLVR</v>
          </cell>
          <cell r="F7727">
            <v>5</v>
          </cell>
          <cell r="G7727" t="str">
            <v>F</v>
          </cell>
          <cell r="I7727" t="str">
            <v xml:space="preserve"> </v>
          </cell>
          <cell r="J7727">
            <v>14</v>
          </cell>
        </row>
        <row r="7728">
          <cell r="B7728">
            <v>2975488</v>
          </cell>
          <cell r="C7728" t="str">
            <v xml:space="preserve">NANDOS    </v>
          </cell>
          <cell r="D7728" t="str">
            <v xml:space="preserve">1/8 KG    </v>
          </cell>
          <cell r="E7728" t="str">
            <v xml:space="preserve">DRESSING COLESLAW             </v>
          </cell>
          <cell r="F7728" t="str">
            <v xml:space="preserve">07   </v>
          </cell>
          <cell r="G7728" t="str">
            <v xml:space="preserve">C    </v>
          </cell>
          <cell r="I7728" t="str">
            <v xml:space="preserve">C    </v>
          </cell>
          <cell r="J7728">
            <v>43</v>
          </cell>
        </row>
        <row r="7729">
          <cell r="B7729">
            <v>1185545</v>
          </cell>
          <cell r="C7729" t="str">
            <v>IMPFRSH</v>
          </cell>
          <cell r="D7729" t="str">
            <v xml:space="preserve">   1/5 LB  </v>
          </cell>
          <cell r="E7729" t="str">
            <v>GINGER ROOT FRESH</v>
          </cell>
          <cell r="F7729">
            <v>11</v>
          </cell>
          <cell r="G7729" t="str">
            <v>C</v>
          </cell>
          <cell r="I7729" t="str">
            <v xml:space="preserve"> </v>
          </cell>
          <cell r="J7729">
            <v>14</v>
          </cell>
        </row>
        <row r="7730">
          <cell r="B7730">
            <v>9807769</v>
          </cell>
          <cell r="C7730" t="str">
            <v>SYS IMP</v>
          </cell>
          <cell r="D7730" t="str">
            <v xml:space="preserve">   4/40 OZ </v>
          </cell>
          <cell r="E7730" t="str">
            <v>PIE FRENCH SILK T&amp;S 10</v>
          </cell>
          <cell r="F7730">
            <v>6</v>
          </cell>
          <cell r="G7730" t="str">
            <v>F</v>
          </cell>
          <cell r="I7730" t="str">
            <v xml:space="preserve"> </v>
          </cell>
          <cell r="J7730">
            <v>14</v>
          </cell>
        </row>
        <row r="7731">
          <cell r="B7731">
            <v>3949825</v>
          </cell>
          <cell r="C7731" t="str">
            <v>SYS IMP</v>
          </cell>
          <cell r="D7731" t="str">
            <v xml:space="preserve">   2/150 CT</v>
          </cell>
          <cell r="E7731" t="str">
            <v>BACON PRECOOKED C/C 13/17 DLUX</v>
          </cell>
          <cell r="F7731">
            <v>3</v>
          </cell>
          <cell r="G7731" t="str">
            <v>C</v>
          </cell>
          <cell r="I7731" t="str">
            <v xml:space="preserve"> </v>
          </cell>
          <cell r="J7731">
            <v>14</v>
          </cell>
        </row>
        <row r="7732">
          <cell r="B7732">
            <v>8446007</v>
          </cell>
          <cell r="C7732" t="str">
            <v>SYS IMP</v>
          </cell>
          <cell r="D7732" t="str">
            <v xml:space="preserve">   6/4 LB  </v>
          </cell>
          <cell r="E7732" t="str">
            <v>VEGETABLE BLEND FIESTA P</v>
          </cell>
          <cell r="F7732">
            <v>6</v>
          </cell>
          <cell r="G7732" t="str">
            <v>F</v>
          </cell>
          <cell r="I7732" t="str">
            <v xml:space="preserve"> </v>
          </cell>
          <cell r="J7732">
            <v>14</v>
          </cell>
        </row>
        <row r="7733">
          <cell r="B7733">
            <v>9917436</v>
          </cell>
          <cell r="C7733" t="str">
            <v>HORMEL</v>
          </cell>
          <cell r="D7733" t="str">
            <v xml:space="preserve">   2/5LB   </v>
          </cell>
          <cell r="E7733" t="str">
            <v>PORK BBQ SHRED SAUCY BLUES</v>
          </cell>
          <cell r="F7733">
            <v>6</v>
          </cell>
          <cell r="G7733" t="str">
            <v>F</v>
          </cell>
          <cell r="I7733" t="str">
            <v xml:space="preserve"> </v>
          </cell>
          <cell r="J7733">
            <v>14</v>
          </cell>
        </row>
        <row r="7734">
          <cell r="B7734">
            <v>1515337</v>
          </cell>
          <cell r="C7734" t="str">
            <v>CHFPIER</v>
          </cell>
          <cell r="D7734" t="str">
            <v xml:space="preserve">   6/36 OZ </v>
          </cell>
          <cell r="E7734" t="str">
            <v>PIE LEMON MERINGUE 10</v>
          </cell>
          <cell r="F7734">
            <v>6</v>
          </cell>
          <cell r="G7734" t="str">
            <v>F</v>
          </cell>
          <cell r="I7734" t="str">
            <v>L</v>
          </cell>
          <cell r="J7734">
            <v>14</v>
          </cell>
        </row>
        <row r="7735">
          <cell r="B7735">
            <v>2175327</v>
          </cell>
          <cell r="C7735" t="str">
            <v xml:space="preserve">D'ALLAS   </v>
          </cell>
          <cell r="D7735" t="str">
            <v xml:space="preserve">1/16 OZ   </v>
          </cell>
          <cell r="E7735" t="str">
            <v xml:space="preserve">SPICE CHILE GOCHUGARU FLAKES  </v>
          </cell>
          <cell r="F7735" t="str">
            <v xml:space="preserve">07   </v>
          </cell>
          <cell r="G7735" t="str">
            <v xml:space="preserve">D    </v>
          </cell>
          <cell r="I7735" t="str">
            <v xml:space="preserve">L    </v>
          </cell>
          <cell r="J7735">
            <v>14</v>
          </cell>
        </row>
        <row r="7736">
          <cell r="B7736">
            <v>4558211</v>
          </cell>
          <cell r="C7736" t="str">
            <v xml:space="preserve">NANDOS    </v>
          </cell>
          <cell r="D7736" t="str">
            <v xml:space="preserve">1/5 KG    </v>
          </cell>
          <cell r="E7736" t="str">
            <v xml:space="preserve">SAUCE TOMATO CONCASSE         </v>
          </cell>
          <cell r="F7736" t="str">
            <v xml:space="preserve">07   </v>
          </cell>
          <cell r="G7736" t="str">
            <v xml:space="preserve">C    </v>
          </cell>
          <cell r="I7736" t="str">
            <v xml:space="preserve">C    </v>
          </cell>
          <cell r="J7736">
            <v>48</v>
          </cell>
        </row>
        <row r="7737">
          <cell r="B7737">
            <v>3926722</v>
          </cell>
          <cell r="C7737" t="str">
            <v>BBRLREL</v>
          </cell>
          <cell r="D7737" t="str">
            <v xml:space="preserve">   2/19-25#</v>
          </cell>
          <cell r="E7737" t="str">
            <v>HAM BONE IN SMKD HOCK ON W/A</v>
          </cell>
          <cell r="F7737">
            <v>3</v>
          </cell>
          <cell r="G7737" t="str">
            <v>C</v>
          </cell>
          <cell r="I7737" t="str">
            <v xml:space="preserve"> </v>
          </cell>
          <cell r="J7737">
            <v>14</v>
          </cell>
        </row>
        <row r="7738">
          <cell r="B7738">
            <v>2798403</v>
          </cell>
          <cell r="C7738" t="str">
            <v>BRINKER</v>
          </cell>
          <cell r="D7738" t="str">
            <v xml:space="preserve">   1/25 LB </v>
          </cell>
          <cell r="E7738" t="str">
            <v>TOMATO ROMA</v>
          </cell>
          <cell r="F7738">
            <v>11</v>
          </cell>
          <cell r="G7738" t="str">
            <v>C</v>
          </cell>
          <cell r="I7738" t="str">
            <v>C</v>
          </cell>
          <cell r="J7738">
            <v>14</v>
          </cell>
        </row>
        <row r="7739">
          <cell r="B7739">
            <v>6520266</v>
          </cell>
          <cell r="C7739" t="str">
            <v>IMPFRSH</v>
          </cell>
          <cell r="D7739" t="str">
            <v xml:space="preserve">   1/5 LB  </v>
          </cell>
          <cell r="E7739" t="str">
            <v>TOMATO SLICED 6X7 1/4</v>
          </cell>
          <cell r="F7739">
            <v>11</v>
          </cell>
          <cell r="G7739" t="str">
            <v>C</v>
          </cell>
          <cell r="I7739" t="str">
            <v xml:space="preserve"> </v>
          </cell>
          <cell r="J7739">
            <v>14</v>
          </cell>
        </row>
        <row r="7740">
          <cell r="B7740">
            <v>2417129</v>
          </cell>
          <cell r="C7740" t="str">
            <v>PACKER</v>
          </cell>
          <cell r="D7740" t="str">
            <v xml:space="preserve">   1/10 LB </v>
          </cell>
          <cell r="E7740" t="str">
            <v>PEA POD CLEANED &amp; SNIPPED</v>
          </cell>
          <cell r="F7740">
            <v>11</v>
          </cell>
          <cell r="G7740" t="str">
            <v>C</v>
          </cell>
          <cell r="I7740" t="str">
            <v xml:space="preserve"> </v>
          </cell>
          <cell r="J7740">
            <v>14</v>
          </cell>
        </row>
        <row r="7741">
          <cell r="B7741">
            <v>2053817</v>
          </cell>
          <cell r="C7741" t="str">
            <v>SUNFRSH</v>
          </cell>
          <cell r="D7741" t="str">
            <v xml:space="preserve">  48/3.5 OZ</v>
          </cell>
          <cell r="E7741" t="str">
            <v>OMELET CHEESE CHEDDAR NATURAL</v>
          </cell>
          <cell r="F7741">
            <v>2</v>
          </cell>
          <cell r="G7741" t="str">
            <v>F</v>
          </cell>
          <cell r="I7741" t="str">
            <v>L</v>
          </cell>
          <cell r="J7741">
            <v>98</v>
          </cell>
        </row>
        <row r="7742">
          <cell r="B7742">
            <v>2517001</v>
          </cell>
          <cell r="C7742" t="str">
            <v>SYS CLS</v>
          </cell>
          <cell r="D7742" t="str">
            <v xml:space="preserve">   4/5 LB  </v>
          </cell>
          <cell r="E7742" t="str">
            <v>ENTREE PEPPER STFD</v>
          </cell>
          <cell r="F7742">
            <v>6</v>
          </cell>
          <cell r="G7742" t="str">
            <v>F</v>
          </cell>
          <cell r="I7742" t="str">
            <v xml:space="preserve"> </v>
          </cell>
          <cell r="J7742">
            <v>14</v>
          </cell>
        </row>
        <row r="7743">
          <cell r="B7743">
            <v>1060623</v>
          </cell>
          <cell r="C7743" t="str">
            <v>PACKER</v>
          </cell>
          <cell r="D7743" t="str">
            <v xml:space="preserve">   1/18 CT </v>
          </cell>
          <cell r="E7743" t="str">
            <v>EGGPLANT WHL FRESH</v>
          </cell>
          <cell r="F7743">
            <v>11</v>
          </cell>
          <cell r="G7743" t="str">
            <v>C</v>
          </cell>
          <cell r="I7743" t="str">
            <v xml:space="preserve"> </v>
          </cell>
          <cell r="J7743">
            <v>14</v>
          </cell>
        </row>
        <row r="7744">
          <cell r="B7744">
            <v>3617935</v>
          </cell>
          <cell r="C7744" t="str">
            <v xml:space="preserve">CHSCAKE   </v>
          </cell>
          <cell r="D7744" t="str">
            <v xml:space="preserve">2/2.5GAL  </v>
          </cell>
          <cell r="E7744" t="str">
            <v xml:space="preserve">CREAM WHIPPING HVY 40%        </v>
          </cell>
          <cell r="F7744" t="str">
            <v xml:space="preserve">02   </v>
          </cell>
          <cell r="G7744" t="str">
            <v xml:space="preserve">C    </v>
          </cell>
          <cell r="I7744" t="str">
            <v xml:space="preserve">C    </v>
          </cell>
          <cell r="J7744">
            <v>0</v>
          </cell>
        </row>
        <row r="7745">
          <cell r="B7745">
            <v>4125250</v>
          </cell>
          <cell r="C7745" t="str">
            <v>WHLFCLS</v>
          </cell>
          <cell r="D7745" t="str">
            <v xml:space="preserve">   6/5 LB  </v>
          </cell>
          <cell r="E7745" t="str">
            <v>EGG SCRAMBLE MIX BNB</v>
          </cell>
          <cell r="F7745">
            <v>2</v>
          </cell>
          <cell r="G7745" t="str">
            <v>F</v>
          </cell>
          <cell r="I7745" t="str">
            <v xml:space="preserve"> </v>
          </cell>
          <cell r="J7745">
            <v>34</v>
          </cell>
        </row>
        <row r="7746">
          <cell r="B7746">
            <v>4045159</v>
          </cell>
          <cell r="C7746" t="str">
            <v xml:space="preserve">HEINZ     </v>
          </cell>
          <cell r="D7746" t="str">
            <v xml:space="preserve">12/48 OZ  </v>
          </cell>
          <cell r="E7746" t="str">
            <v xml:space="preserve">CONSOMME CHICKEN              </v>
          </cell>
          <cell r="F7746" t="str">
            <v xml:space="preserve">07   </v>
          </cell>
          <cell r="G7746" t="str">
            <v xml:space="preserve">D    </v>
          </cell>
          <cell r="I7746" t="str">
            <v xml:space="preserve">L    </v>
          </cell>
          <cell r="J7746">
            <v>13</v>
          </cell>
        </row>
        <row r="7747">
          <cell r="B7747">
            <v>6320578</v>
          </cell>
          <cell r="C7747" t="str">
            <v xml:space="preserve">HC PLUS   </v>
          </cell>
          <cell r="D7747" t="str">
            <v xml:space="preserve">12/33.8OZ </v>
          </cell>
          <cell r="E7747" t="str">
            <v xml:space="preserve">JUICE PRUNE SHELF STABLE      </v>
          </cell>
          <cell r="F7747" t="str">
            <v xml:space="preserve">07   </v>
          </cell>
          <cell r="G7747" t="str">
            <v xml:space="preserve">D    </v>
          </cell>
          <cell r="I7747" t="str">
            <v xml:space="preserve">L    </v>
          </cell>
          <cell r="J7747">
            <v>13</v>
          </cell>
        </row>
        <row r="7748">
          <cell r="B7748">
            <v>3445855</v>
          </cell>
          <cell r="C7748" t="str">
            <v xml:space="preserve">LANDRYS   </v>
          </cell>
          <cell r="D7748" t="str">
            <v xml:space="preserve">6/5 LB    </v>
          </cell>
          <cell r="E7748" t="str">
            <v xml:space="preserve">SCALLOP SEA U/10              </v>
          </cell>
          <cell r="F7748" t="str">
            <v xml:space="preserve">04   </v>
          </cell>
          <cell r="G7748" t="str">
            <v xml:space="preserve">F    </v>
          </cell>
          <cell r="I7748" t="str">
            <v xml:space="preserve">C    </v>
          </cell>
          <cell r="J7748" t="e">
            <v>#N/A</v>
          </cell>
        </row>
        <row r="7749">
          <cell r="B7749">
            <v>7168046</v>
          </cell>
          <cell r="C7749" t="str">
            <v xml:space="preserve">ECOLAB    </v>
          </cell>
          <cell r="D7749" t="str">
            <v xml:space="preserve">1/45LB    </v>
          </cell>
          <cell r="E7749" t="str">
            <v xml:space="preserve">DETERGENT LAUN PWD PRMABRT NP </v>
          </cell>
          <cell r="F7749" t="str">
            <v xml:space="preserve">09   </v>
          </cell>
          <cell r="G7749" t="str">
            <v xml:space="preserve">D    </v>
          </cell>
          <cell r="I7749" t="str">
            <v xml:space="preserve">N    </v>
          </cell>
          <cell r="J7749">
            <v>7</v>
          </cell>
        </row>
        <row r="7750">
          <cell r="B7750">
            <v>7798832</v>
          </cell>
          <cell r="C7750" t="str">
            <v xml:space="preserve">KAY       </v>
          </cell>
          <cell r="D7750" t="str">
            <v xml:space="preserve">1/EA      </v>
          </cell>
          <cell r="E7750" t="str">
            <v xml:space="preserve">SQUEEGEE FLOOR 22 BLUE        </v>
          </cell>
          <cell r="F7750" t="str">
            <v xml:space="preserve">10   </v>
          </cell>
          <cell r="G7750" t="str">
            <v xml:space="preserve">D    </v>
          </cell>
          <cell r="I7750" t="str">
            <v xml:space="preserve">N    </v>
          </cell>
          <cell r="J7750">
            <v>11</v>
          </cell>
        </row>
        <row r="7751">
          <cell r="B7751">
            <v>7432255</v>
          </cell>
          <cell r="C7751" t="str">
            <v xml:space="preserve">SYSCO     </v>
          </cell>
          <cell r="D7751" t="str">
            <v xml:space="preserve">1/12QT    </v>
          </cell>
          <cell r="E7751" t="str">
            <v xml:space="preserve">CONTAINER FOOD SQUARE CLEAR   </v>
          </cell>
          <cell r="F7751" t="str">
            <v xml:space="preserve">10   </v>
          </cell>
          <cell r="G7751" t="str">
            <v xml:space="preserve">D    </v>
          </cell>
          <cell r="I7751" t="str">
            <v xml:space="preserve">N    </v>
          </cell>
          <cell r="J7751" t="e">
            <v>#N/A</v>
          </cell>
        </row>
        <row r="7752">
          <cell r="B7752">
            <v>5229067</v>
          </cell>
          <cell r="C7752" t="str">
            <v xml:space="preserve">IMP/MCC   </v>
          </cell>
          <cell r="D7752" t="str">
            <v xml:space="preserve">6/1 LB    </v>
          </cell>
          <cell r="E7752" t="str">
            <v xml:space="preserve">SPICE NUTMEG GROUND           </v>
          </cell>
          <cell r="F7752" t="str">
            <v xml:space="preserve">07   </v>
          </cell>
          <cell r="G7752" t="str">
            <v xml:space="preserve">D    </v>
          </cell>
          <cell r="I7752" t="str">
            <v xml:space="preserve">N    </v>
          </cell>
          <cell r="J7752">
            <v>10</v>
          </cell>
        </row>
        <row r="7753">
          <cell r="B7753">
            <v>8516866</v>
          </cell>
          <cell r="C7753" t="str">
            <v xml:space="preserve">IZZEBEV   </v>
          </cell>
          <cell r="D7753" t="str">
            <v xml:space="preserve">24/12 OZ  </v>
          </cell>
          <cell r="E7753" t="str">
            <v xml:space="preserve">DRINK GRAPEFRUIT SPARKLING    </v>
          </cell>
          <cell r="F7753" t="str">
            <v xml:space="preserve">07   </v>
          </cell>
          <cell r="G7753" t="str">
            <v xml:space="preserve">D    </v>
          </cell>
          <cell r="I7753" t="str">
            <v xml:space="preserve">N    </v>
          </cell>
          <cell r="J7753" t="e">
            <v>#N/A</v>
          </cell>
        </row>
        <row r="7754">
          <cell r="B7754">
            <v>1907770</v>
          </cell>
          <cell r="C7754" t="str">
            <v xml:space="preserve">LVOFARE   </v>
          </cell>
          <cell r="D7754" t="str">
            <v xml:space="preserve">1/5#      </v>
          </cell>
          <cell r="E7754" t="str">
            <v xml:space="preserve">CRANBERRY DRIED               </v>
          </cell>
          <cell r="F7754" t="str">
            <v xml:space="preserve">07   </v>
          </cell>
          <cell r="G7754" t="str">
            <v xml:space="preserve">D    </v>
          </cell>
          <cell r="I7754" t="str">
            <v xml:space="preserve">N    </v>
          </cell>
          <cell r="J7754" t="e">
            <v>#N/A</v>
          </cell>
        </row>
        <row r="7755">
          <cell r="B7755">
            <v>4445466</v>
          </cell>
          <cell r="C7755" t="str">
            <v xml:space="preserve">MARZETI   </v>
          </cell>
          <cell r="D7755" t="str">
            <v xml:space="preserve">4/1 GAL   </v>
          </cell>
          <cell r="E7755" t="str">
            <v xml:space="preserve">DRESSING ITALIAN GOLDEN ORIG  </v>
          </cell>
          <cell r="F7755" t="str">
            <v xml:space="preserve">07   </v>
          </cell>
          <cell r="G7755" t="str">
            <v xml:space="preserve">D    </v>
          </cell>
          <cell r="I7755" t="str">
            <v xml:space="preserve">N    </v>
          </cell>
          <cell r="J7755" t="e">
            <v>#N/A</v>
          </cell>
        </row>
        <row r="7756">
          <cell r="B7756">
            <v>7016332</v>
          </cell>
          <cell r="C7756" t="str">
            <v xml:space="preserve">RXBAR     </v>
          </cell>
          <cell r="D7756" t="str">
            <v xml:space="preserve">12/1.83OZ </v>
          </cell>
          <cell r="E7756" t="str">
            <v>SNACK BAR PROTEIN CHOC SSLT RX</v>
          </cell>
          <cell r="F7756" t="str">
            <v xml:space="preserve">07   </v>
          </cell>
          <cell r="G7756" t="str">
            <v xml:space="preserve">D    </v>
          </cell>
          <cell r="I7756" t="str">
            <v xml:space="preserve">N    </v>
          </cell>
          <cell r="J7756" t="e">
            <v>#N/A</v>
          </cell>
        </row>
        <row r="7757">
          <cell r="B7757">
            <v>5455019</v>
          </cell>
          <cell r="C7757" t="str">
            <v xml:space="preserve">MARZETI   </v>
          </cell>
          <cell r="D7757" t="str">
            <v xml:space="preserve">4/1 GAL   </v>
          </cell>
          <cell r="E7757" t="str">
            <v xml:space="preserve">DRESSING CAESAR ROYAL 5 STAR  </v>
          </cell>
          <cell r="F7757" t="str">
            <v xml:space="preserve">07   </v>
          </cell>
          <cell r="G7757" t="str">
            <v xml:space="preserve">D    </v>
          </cell>
          <cell r="I7757" t="str">
            <v xml:space="preserve">N    </v>
          </cell>
          <cell r="J7757">
            <v>11</v>
          </cell>
        </row>
        <row r="7758">
          <cell r="B7758">
            <v>3602945</v>
          </cell>
          <cell r="C7758" t="str">
            <v xml:space="preserve">TRPSMTH   </v>
          </cell>
          <cell r="D7758" t="str">
            <v xml:space="preserve">4/5 LB    </v>
          </cell>
          <cell r="E7758" t="str">
            <v xml:space="preserve">CHICKEN BRST W/RIB MT SEAS FC </v>
          </cell>
          <cell r="F7758" t="str">
            <v xml:space="preserve">05   </v>
          </cell>
          <cell r="G7758" t="str">
            <v xml:space="preserve">F    </v>
          </cell>
          <cell r="I7758" t="str">
            <v xml:space="preserve">C    </v>
          </cell>
          <cell r="J7758">
            <v>19</v>
          </cell>
        </row>
        <row r="7759">
          <cell r="B7759">
            <v>7454127</v>
          </cell>
          <cell r="C7759" t="str">
            <v xml:space="preserve">SPRITE    </v>
          </cell>
          <cell r="D7759" t="str">
            <v xml:space="preserve">1/5 GAL   </v>
          </cell>
          <cell r="E7759" t="str">
            <v xml:space="preserve">SYRUP SPRITE DIET ZERO        </v>
          </cell>
          <cell r="F7759" t="str">
            <v xml:space="preserve">12   </v>
          </cell>
          <cell r="G7759" t="str">
            <v xml:space="preserve">D    </v>
          </cell>
          <cell r="I7759" t="str">
            <v xml:space="preserve">N    </v>
          </cell>
          <cell r="J7759">
            <v>11</v>
          </cell>
        </row>
        <row r="7760">
          <cell r="B7760">
            <v>5498316</v>
          </cell>
          <cell r="C7760" t="str">
            <v xml:space="preserve">CAN DRY   </v>
          </cell>
          <cell r="D7760" t="str">
            <v xml:space="preserve">24/12 OZ  </v>
          </cell>
          <cell r="E7760" t="str">
            <v xml:space="preserve">SODA GINGER ALE CUBE          </v>
          </cell>
          <cell r="F7760" t="str">
            <v xml:space="preserve">07   </v>
          </cell>
          <cell r="G7760" t="str">
            <v xml:space="preserve">D    </v>
          </cell>
          <cell r="I7760" t="str">
            <v xml:space="preserve">L    </v>
          </cell>
          <cell r="J7760">
            <v>9</v>
          </cell>
        </row>
        <row r="7761">
          <cell r="B7761">
            <v>4455028</v>
          </cell>
          <cell r="C7761" t="str">
            <v xml:space="preserve">NABISCO   </v>
          </cell>
          <cell r="D7761" t="str">
            <v xml:space="preserve">500/2 PK  </v>
          </cell>
          <cell r="E7761" t="str">
            <v xml:space="preserve">CRACKER PREMIUM UNSALTED TOP  </v>
          </cell>
          <cell r="F7761" t="str">
            <v xml:space="preserve">07   </v>
          </cell>
          <cell r="G7761" t="str">
            <v xml:space="preserve">D    </v>
          </cell>
          <cell r="I7761" t="str">
            <v xml:space="preserve">L    </v>
          </cell>
          <cell r="J7761">
            <v>9</v>
          </cell>
        </row>
        <row r="7762">
          <cell r="B7762">
            <v>9921438</v>
          </cell>
          <cell r="C7762" t="str">
            <v xml:space="preserve">PACKER    </v>
          </cell>
          <cell r="D7762" t="str">
            <v xml:space="preserve">1/5 GAL   </v>
          </cell>
          <cell r="E7762" t="str">
            <v xml:space="preserve">MOLASSES LIGHT UNSULFURED     </v>
          </cell>
          <cell r="F7762" t="str">
            <v xml:space="preserve">07   </v>
          </cell>
          <cell r="G7762" t="str">
            <v xml:space="preserve">D    </v>
          </cell>
          <cell r="I7762" t="str">
            <v xml:space="preserve">L    </v>
          </cell>
          <cell r="J7762">
            <v>2</v>
          </cell>
        </row>
        <row r="7763">
          <cell r="B7763">
            <v>1347255</v>
          </cell>
          <cell r="C7763" t="str">
            <v xml:space="preserve">PIRBOTY   </v>
          </cell>
          <cell r="D7763" t="str">
            <v xml:space="preserve">24/1.38OZ </v>
          </cell>
          <cell r="E7763" t="str">
            <v xml:space="preserve">SNACK PUFF CHSE SMART         </v>
          </cell>
          <cell r="F7763" t="str">
            <v xml:space="preserve">07   </v>
          </cell>
          <cell r="G7763" t="str">
            <v xml:space="preserve">D    </v>
          </cell>
          <cell r="I7763" t="str">
            <v xml:space="preserve">N    </v>
          </cell>
          <cell r="J7763">
            <v>10</v>
          </cell>
        </row>
        <row r="7764">
          <cell r="B7764">
            <v>3300284</v>
          </cell>
          <cell r="C7764" t="str">
            <v xml:space="preserve">RDITUNA   </v>
          </cell>
          <cell r="D7764" t="str">
            <v xml:space="preserve">4/3.12KG  </v>
          </cell>
          <cell r="E7764" t="str">
            <v xml:space="preserve">TUNA ALBACORE CHNK WHT IN PCH </v>
          </cell>
          <cell r="F7764" t="str">
            <v xml:space="preserve">07   </v>
          </cell>
          <cell r="G7764" t="str">
            <v xml:space="preserve">D    </v>
          </cell>
          <cell r="I7764" t="str">
            <v xml:space="preserve">L    </v>
          </cell>
          <cell r="J7764">
            <v>20</v>
          </cell>
        </row>
        <row r="7765">
          <cell r="B7765">
            <v>9817891</v>
          </cell>
          <cell r="C7765" t="str">
            <v xml:space="preserve">CATERLN   </v>
          </cell>
          <cell r="D7765" t="str">
            <v xml:space="preserve">1/25 CT   </v>
          </cell>
          <cell r="E7765" t="str">
            <v xml:space="preserve">LID PLAS DOME F/ 320 OZ BOWL  </v>
          </cell>
          <cell r="F7765" t="str">
            <v xml:space="preserve">08   </v>
          </cell>
          <cell r="G7765" t="str">
            <v xml:space="preserve">D    </v>
          </cell>
          <cell r="I7765" t="str">
            <v xml:space="preserve">L    </v>
          </cell>
          <cell r="J7765" t="e">
            <v>#N/A</v>
          </cell>
        </row>
        <row r="7766">
          <cell r="B7766">
            <v>7049282</v>
          </cell>
          <cell r="C7766" t="str">
            <v xml:space="preserve">COCACOL   </v>
          </cell>
          <cell r="D7766" t="str">
            <v xml:space="preserve">20/50 CT  </v>
          </cell>
          <cell r="E7766" t="str">
            <v xml:space="preserve">CUP PAPER DSP CLD 21 OZ PRNTD </v>
          </cell>
          <cell r="F7766" t="str">
            <v xml:space="preserve">08   </v>
          </cell>
          <cell r="G7766" t="str">
            <v xml:space="preserve">D    </v>
          </cell>
          <cell r="I7766" t="str">
            <v xml:space="preserve">L    </v>
          </cell>
          <cell r="J7766" t="e">
            <v>#N/A</v>
          </cell>
        </row>
        <row r="7767">
          <cell r="B7767">
            <v>4092963</v>
          </cell>
          <cell r="C7767" t="str">
            <v xml:space="preserve">DART      </v>
          </cell>
          <cell r="D7767" t="str">
            <v xml:space="preserve">8/75 CT   </v>
          </cell>
          <cell r="E7767" t="str">
            <v xml:space="preserve">LID PLAS PET                  </v>
          </cell>
          <cell r="F7767" t="str">
            <v xml:space="preserve">08   </v>
          </cell>
          <cell r="G7767" t="str">
            <v xml:space="preserve">D    </v>
          </cell>
          <cell r="I7767" t="str">
            <v xml:space="preserve">L    </v>
          </cell>
          <cell r="J7767" t="e">
            <v>#N/A</v>
          </cell>
        </row>
        <row r="7768">
          <cell r="B7768">
            <v>2876785</v>
          </cell>
          <cell r="C7768" t="str">
            <v xml:space="preserve">MARYMKT   </v>
          </cell>
          <cell r="D7768" t="str">
            <v>1000/16 OZ</v>
          </cell>
          <cell r="E7768" t="str">
            <v xml:space="preserve">CUP PLAS PLA GC16S MARY MRKT  </v>
          </cell>
          <cell r="F7768" t="str">
            <v xml:space="preserve">08   </v>
          </cell>
          <cell r="G7768" t="str">
            <v xml:space="preserve">D    </v>
          </cell>
          <cell r="I7768" t="str">
            <v xml:space="preserve">C    </v>
          </cell>
          <cell r="J7768" t="e">
            <v>#N/A</v>
          </cell>
        </row>
        <row r="7769">
          <cell r="B7769">
            <v>8052007</v>
          </cell>
          <cell r="C7769" t="str">
            <v xml:space="preserve">ECOCRFT   </v>
          </cell>
          <cell r="D7769" t="str">
            <v xml:space="preserve">1000/CT   </v>
          </cell>
          <cell r="E7769" t="str">
            <v xml:space="preserve">TRAY FOOD PAPR NAT 2 LB       </v>
          </cell>
          <cell r="F7769" t="str">
            <v xml:space="preserve">08   </v>
          </cell>
          <cell r="G7769" t="str">
            <v xml:space="preserve">D    </v>
          </cell>
          <cell r="I7769" t="str">
            <v xml:space="preserve">L    </v>
          </cell>
          <cell r="J7769" t="e">
            <v>#N/A</v>
          </cell>
        </row>
        <row r="7770">
          <cell r="B7770">
            <v>4419014</v>
          </cell>
          <cell r="C7770" t="str">
            <v xml:space="preserve">ECOPROD   </v>
          </cell>
          <cell r="D7770" t="str">
            <v xml:space="preserve">4/25 CT   </v>
          </cell>
          <cell r="E7770" t="str">
            <v xml:space="preserve">SPOON PLAS 10 SERV COMPSTBL   </v>
          </cell>
          <cell r="F7770" t="str">
            <v xml:space="preserve">08   </v>
          </cell>
          <cell r="G7770" t="str">
            <v xml:space="preserve">D    </v>
          </cell>
          <cell r="I7770" t="str">
            <v xml:space="preserve">L    </v>
          </cell>
          <cell r="J7770" t="e">
            <v>#N/A</v>
          </cell>
        </row>
        <row r="7771">
          <cell r="B7771">
            <v>8476349</v>
          </cell>
          <cell r="C7771" t="str">
            <v xml:space="preserve">ECOPROD   </v>
          </cell>
          <cell r="D7771" t="str">
            <v xml:space="preserve">150/24 OZ </v>
          </cell>
          <cell r="E7771" t="str">
            <v xml:space="preserve">BOWL PLAS PLA SALAD WITH LID  </v>
          </cell>
          <cell r="F7771" t="str">
            <v xml:space="preserve">08   </v>
          </cell>
          <cell r="G7771" t="str">
            <v xml:space="preserve">D    </v>
          </cell>
          <cell r="I7771" t="str">
            <v xml:space="preserve">N    </v>
          </cell>
          <cell r="J7771">
            <v>3</v>
          </cell>
        </row>
        <row r="7772">
          <cell r="B7772">
            <v>4169025</v>
          </cell>
          <cell r="C7772" t="str">
            <v xml:space="preserve">HOFMSTR   </v>
          </cell>
          <cell r="D7772" t="str">
            <v xml:space="preserve">4/2500CT  </v>
          </cell>
          <cell r="E7772" t="str">
            <v xml:space="preserve">BAND NAPKIN BURGUNDY 1.5X4.5  </v>
          </cell>
          <cell r="F7772" t="str">
            <v xml:space="preserve">08   </v>
          </cell>
          <cell r="G7772" t="str">
            <v xml:space="preserve">D    </v>
          </cell>
          <cell r="I7772" t="str">
            <v xml:space="preserve">N    </v>
          </cell>
          <cell r="J7772" t="e">
            <v>#N/A</v>
          </cell>
        </row>
        <row r="7773">
          <cell r="B7773">
            <v>4053387</v>
          </cell>
          <cell r="C7773" t="str">
            <v xml:space="preserve">TOPGOLF   </v>
          </cell>
          <cell r="D7773" t="str">
            <v xml:space="preserve">5/1000CT  </v>
          </cell>
          <cell r="E7773" t="str">
            <v xml:space="preserve">WRAP PAPER NAT 12X12 V.2      </v>
          </cell>
          <cell r="F7773" t="str">
            <v xml:space="preserve">08   </v>
          </cell>
          <cell r="G7773" t="str">
            <v xml:space="preserve">D    </v>
          </cell>
          <cell r="I7773" t="str">
            <v xml:space="preserve">C    </v>
          </cell>
          <cell r="J7773" t="e">
            <v>#N/A</v>
          </cell>
        </row>
        <row r="7774">
          <cell r="B7774">
            <v>4418549</v>
          </cell>
          <cell r="C7774" t="str">
            <v xml:space="preserve">WAHLBUR   </v>
          </cell>
          <cell r="D7774" t="str">
            <v>3000/10X10</v>
          </cell>
          <cell r="E7774" t="str">
            <v xml:space="preserve">NAPKIN BEV LOGO WAHLBURGER    </v>
          </cell>
          <cell r="F7774" t="str">
            <v xml:space="preserve">08   </v>
          </cell>
          <cell r="G7774" t="str">
            <v xml:space="preserve">D    </v>
          </cell>
          <cell r="I7774" t="str">
            <v xml:space="preserve">C    </v>
          </cell>
          <cell r="J7774" t="e">
            <v>#N/A</v>
          </cell>
        </row>
        <row r="7775">
          <cell r="B7775">
            <v>6651293</v>
          </cell>
          <cell r="C7775" t="str">
            <v xml:space="preserve">SABERT    </v>
          </cell>
          <cell r="D7775" t="str">
            <v xml:space="preserve">300/EACH  </v>
          </cell>
          <cell r="E7775" t="str">
            <v xml:space="preserve">LID PLAS FLAT SQUARE F/24-48  </v>
          </cell>
          <cell r="F7775" t="str">
            <v xml:space="preserve">08   </v>
          </cell>
          <cell r="G7775" t="str">
            <v xml:space="preserve">D    </v>
          </cell>
          <cell r="I7775" t="str">
            <v xml:space="preserve">L    </v>
          </cell>
          <cell r="J7775" t="e">
            <v>#N/A</v>
          </cell>
        </row>
        <row r="7776">
          <cell r="B7776">
            <v>8138018</v>
          </cell>
          <cell r="C7776" t="str">
            <v xml:space="preserve">SABERT    </v>
          </cell>
          <cell r="D7776" t="str">
            <v xml:space="preserve">1/25CT    </v>
          </cell>
          <cell r="E7776" t="str">
            <v xml:space="preserve">BOWL PLAS BLK 320 OZ          </v>
          </cell>
          <cell r="F7776" t="str">
            <v xml:space="preserve">08   </v>
          </cell>
          <cell r="G7776" t="str">
            <v xml:space="preserve">D    </v>
          </cell>
          <cell r="I7776" t="str">
            <v xml:space="preserve">L    </v>
          </cell>
          <cell r="J7776">
            <v>36</v>
          </cell>
        </row>
        <row r="7777">
          <cell r="B7777">
            <v>7460437</v>
          </cell>
          <cell r="C7777" t="str">
            <v xml:space="preserve">SYS CLS   </v>
          </cell>
          <cell r="D7777" t="str">
            <v xml:space="preserve">1/125 CT  </v>
          </cell>
          <cell r="E7777" t="str">
            <v>CONTAINER PLAS HNG 11X8 BLK/CL</v>
          </cell>
          <cell r="F7777" t="str">
            <v xml:space="preserve">08   </v>
          </cell>
          <cell r="G7777" t="str">
            <v xml:space="preserve">D    </v>
          </cell>
          <cell r="I7777" t="str">
            <v xml:space="preserve">N    </v>
          </cell>
          <cell r="J7777">
            <v>1</v>
          </cell>
        </row>
        <row r="7778">
          <cell r="B7778">
            <v>7643265</v>
          </cell>
          <cell r="C7778" t="str">
            <v xml:space="preserve">SYS IMP   </v>
          </cell>
          <cell r="D7778" t="str">
            <v xml:space="preserve">500/12 OZ </v>
          </cell>
          <cell r="E7778" t="str">
            <v xml:space="preserve">BOWL PLAS BLK RND MICROWVBL   </v>
          </cell>
          <cell r="F7778" t="str">
            <v xml:space="preserve">08   </v>
          </cell>
          <cell r="G7778" t="str">
            <v xml:space="preserve">D    </v>
          </cell>
          <cell r="I7778" t="str">
            <v xml:space="preserve">N    </v>
          </cell>
          <cell r="J7778">
            <v>0</v>
          </cell>
        </row>
        <row r="7779">
          <cell r="B7779">
            <v>7460498</v>
          </cell>
          <cell r="C7779" t="str">
            <v xml:space="preserve">SYSCO     </v>
          </cell>
          <cell r="D7779" t="str">
            <v xml:space="preserve">1/120 CT  </v>
          </cell>
          <cell r="E7779" t="str">
            <v>CONTAINER PLAS HNG 7.5X3 BC HX</v>
          </cell>
          <cell r="F7779" t="str">
            <v xml:space="preserve">08   </v>
          </cell>
          <cell r="G7779" t="str">
            <v xml:space="preserve">D    </v>
          </cell>
          <cell r="I7779" t="str">
            <v xml:space="preserve">N    </v>
          </cell>
          <cell r="J7779">
            <v>1</v>
          </cell>
        </row>
        <row r="7780">
          <cell r="B7780">
            <v>38568</v>
          </cell>
          <cell r="C7780" t="str">
            <v xml:space="preserve">BROWN     </v>
          </cell>
          <cell r="D7780" t="str">
            <v xml:space="preserve">12/500CT  </v>
          </cell>
          <cell r="E7780" t="str">
            <v xml:space="preserve">WRAP DELI FLD 12X10.75 NAT    </v>
          </cell>
          <cell r="F7780" t="str">
            <v xml:space="preserve">08   </v>
          </cell>
          <cell r="G7780" t="str">
            <v xml:space="preserve">D    </v>
          </cell>
          <cell r="I7780" t="str">
            <v xml:space="preserve">N    </v>
          </cell>
          <cell r="J7780" t="e">
            <v>#N/A</v>
          </cell>
        </row>
        <row r="7781">
          <cell r="B7781">
            <v>4861696</v>
          </cell>
          <cell r="C7781" t="str">
            <v xml:space="preserve">CELUCAP   </v>
          </cell>
          <cell r="D7781" t="str">
            <v xml:space="preserve">10/144 CT </v>
          </cell>
          <cell r="E7781" t="str">
            <v xml:space="preserve">HAIRNET NYLON LRG LTWT DK BRN </v>
          </cell>
          <cell r="F7781" t="str">
            <v xml:space="preserve">08   </v>
          </cell>
          <cell r="G7781" t="str">
            <v xml:space="preserve">D    </v>
          </cell>
          <cell r="I7781" t="str">
            <v xml:space="preserve">L    </v>
          </cell>
          <cell r="J7781">
            <v>9</v>
          </cell>
        </row>
        <row r="7782">
          <cell r="B7782">
            <v>1192020</v>
          </cell>
          <cell r="C7782" t="str">
            <v xml:space="preserve">DURO      </v>
          </cell>
          <cell r="D7782" t="str">
            <v xml:space="preserve">1/500 CT  </v>
          </cell>
          <cell r="E7782" t="str">
            <v xml:space="preserve">BAG PAPER BRN 11X6X11 DIECUT  </v>
          </cell>
          <cell r="F7782" t="str">
            <v xml:space="preserve">08   </v>
          </cell>
          <cell r="G7782" t="str">
            <v xml:space="preserve">D    </v>
          </cell>
          <cell r="I7782" t="str">
            <v xml:space="preserve">N    </v>
          </cell>
          <cell r="J7782">
            <v>12</v>
          </cell>
        </row>
        <row r="7783">
          <cell r="B7783">
            <v>198246</v>
          </cell>
          <cell r="C7783" t="str">
            <v xml:space="preserve">PRAIRIE   </v>
          </cell>
          <cell r="D7783" t="str">
            <v xml:space="preserve">12/500CT  </v>
          </cell>
          <cell r="E7783" t="str">
            <v xml:space="preserve">STRAW PLAS WRPD JMBO BLK 7.75 </v>
          </cell>
          <cell r="F7783" t="str">
            <v xml:space="preserve">08   </v>
          </cell>
          <cell r="G7783" t="str">
            <v xml:space="preserve">D    </v>
          </cell>
          <cell r="I7783" t="str">
            <v xml:space="preserve">N    </v>
          </cell>
          <cell r="J7783" t="e">
            <v>#N/A</v>
          </cell>
        </row>
        <row r="7784">
          <cell r="B7784">
            <v>5950696</v>
          </cell>
          <cell r="C7784" t="str">
            <v xml:space="preserve">SYSCO     </v>
          </cell>
          <cell r="D7784" t="str">
            <v xml:space="preserve">250/3 GAL </v>
          </cell>
          <cell r="E7784" t="str">
            <v xml:space="preserve">FILTER COFFEE PPR U3 18X7.5   </v>
          </cell>
          <cell r="F7784" t="str">
            <v xml:space="preserve">08   </v>
          </cell>
          <cell r="G7784" t="str">
            <v xml:space="preserve">D    </v>
          </cell>
          <cell r="I7784" t="str">
            <v xml:space="preserve">N    </v>
          </cell>
          <cell r="J7784" t="e">
            <v>#N/A</v>
          </cell>
        </row>
        <row r="7785">
          <cell r="B7785">
            <v>3467289</v>
          </cell>
          <cell r="C7785" t="str">
            <v xml:space="preserve">GENPAK    </v>
          </cell>
          <cell r="D7785" t="str">
            <v xml:space="preserve">1/200CT   </v>
          </cell>
          <cell r="E7785" t="str">
            <v>CONTAINER PLAS CLR HNG FLT 24Z</v>
          </cell>
          <cell r="F7785" t="str">
            <v xml:space="preserve">08   </v>
          </cell>
          <cell r="G7785" t="str">
            <v xml:space="preserve">D    </v>
          </cell>
          <cell r="I7785" t="str">
            <v xml:space="preserve">L    </v>
          </cell>
          <cell r="J7785">
            <v>11</v>
          </cell>
        </row>
        <row r="7786">
          <cell r="B7786">
            <v>3790284</v>
          </cell>
          <cell r="C7786" t="str">
            <v>LOL</v>
          </cell>
          <cell r="D7786" t="str">
            <v xml:space="preserve">  12/12 OZ </v>
          </cell>
          <cell r="E7786" t="str">
            <v>MILK CHOC 2% GRIP/GO PLAS CHUG</v>
          </cell>
          <cell r="F7786">
            <v>2</v>
          </cell>
          <cell r="G7786" t="str">
            <v>C</v>
          </cell>
          <cell r="I7786" t="str">
            <v xml:space="preserve"> </v>
          </cell>
          <cell r="J7786">
            <v>256</v>
          </cell>
        </row>
        <row r="7787">
          <cell r="B7787">
            <v>174021</v>
          </cell>
          <cell r="C7787" t="str">
            <v xml:space="preserve">SABERT    </v>
          </cell>
          <cell r="D7787" t="str">
            <v xml:space="preserve">300/6"X6" </v>
          </cell>
          <cell r="E7787" t="str">
            <v xml:space="preserve">TRAY PLAS BLK GRAB A PAC      </v>
          </cell>
          <cell r="F7787" t="str">
            <v xml:space="preserve">08   </v>
          </cell>
          <cell r="G7787" t="str">
            <v xml:space="preserve">D    </v>
          </cell>
          <cell r="I7787" t="str">
            <v xml:space="preserve">L    </v>
          </cell>
          <cell r="J7787">
            <v>11</v>
          </cell>
        </row>
        <row r="7788">
          <cell r="B7788">
            <v>326951</v>
          </cell>
          <cell r="C7788" t="str">
            <v xml:space="preserve">DINEX     </v>
          </cell>
          <cell r="D7788" t="str">
            <v xml:space="preserve">1000/9 OZ </v>
          </cell>
          <cell r="E7788" t="str">
            <v xml:space="preserve">LID BOWL FENWICK              </v>
          </cell>
          <cell r="F7788" t="str">
            <v xml:space="preserve">08   </v>
          </cell>
          <cell r="G7788" t="str">
            <v xml:space="preserve">D    </v>
          </cell>
          <cell r="I7788" t="str">
            <v xml:space="preserve">L    </v>
          </cell>
          <cell r="J7788">
            <v>8</v>
          </cell>
        </row>
        <row r="7789">
          <cell r="B7789">
            <v>6925059</v>
          </cell>
          <cell r="C7789" t="str">
            <v xml:space="preserve">ECOPROD   </v>
          </cell>
          <cell r="D7789" t="str">
            <v xml:space="preserve">160/8X8"  </v>
          </cell>
          <cell r="E7789" t="str">
            <v xml:space="preserve">CONTAINER PLAS HNG CLR PLA    </v>
          </cell>
          <cell r="F7789" t="str">
            <v xml:space="preserve">08   </v>
          </cell>
          <cell r="G7789" t="str">
            <v xml:space="preserve">D    </v>
          </cell>
          <cell r="I7789" t="str">
            <v xml:space="preserve">N    </v>
          </cell>
          <cell r="J7789">
            <v>27</v>
          </cell>
        </row>
        <row r="7790">
          <cell r="B7790">
            <v>5109901</v>
          </cell>
          <cell r="C7790" t="str">
            <v xml:space="preserve">SYS CLS   </v>
          </cell>
          <cell r="D7790" t="str">
            <v xml:space="preserve">1/500 CT  </v>
          </cell>
          <cell r="E7790" t="str">
            <v xml:space="preserve">BAG PLAS RECLOSE QRT 7X8 FRZR </v>
          </cell>
          <cell r="F7790" t="str">
            <v xml:space="preserve">08   </v>
          </cell>
          <cell r="G7790" t="str">
            <v xml:space="preserve">D    </v>
          </cell>
          <cell r="I7790" t="str">
            <v xml:space="preserve">N    </v>
          </cell>
          <cell r="J7790">
            <v>112</v>
          </cell>
        </row>
        <row r="7791">
          <cell r="B7791">
            <v>2726909</v>
          </cell>
          <cell r="C7791" t="str">
            <v xml:space="preserve">VERSTNR   </v>
          </cell>
          <cell r="D7791" t="str">
            <v xml:space="preserve">150/32OZ  </v>
          </cell>
          <cell r="E7791" t="str">
            <v xml:space="preserve">CONTAINER PLAS MCRO BLK W/L 7 </v>
          </cell>
          <cell r="F7791" t="str">
            <v xml:space="preserve">08   </v>
          </cell>
          <cell r="G7791" t="str">
            <v xml:space="preserve">D    </v>
          </cell>
          <cell r="I7791" t="str">
            <v xml:space="preserve">N    </v>
          </cell>
          <cell r="J7791">
            <v>209</v>
          </cell>
        </row>
        <row r="7792">
          <cell r="B7792">
            <v>6572194</v>
          </cell>
          <cell r="C7792" t="str">
            <v xml:space="preserve">NAFI      </v>
          </cell>
          <cell r="D7792" t="str">
            <v xml:space="preserve">12/12 OZ  </v>
          </cell>
          <cell r="E7792" t="str">
            <v xml:space="preserve">HONEY CLOVER SQUEEZE BEARS    </v>
          </cell>
          <cell r="F7792" t="str">
            <v xml:space="preserve">07   </v>
          </cell>
          <cell r="G7792" t="str">
            <v xml:space="preserve">D    </v>
          </cell>
          <cell r="I7792" t="str">
            <v xml:space="preserve">L    </v>
          </cell>
          <cell r="J7792">
            <v>56</v>
          </cell>
        </row>
        <row r="7793">
          <cell r="B7793">
            <v>4044541</v>
          </cell>
          <cell r="C7793" t="str">
            <v xml:space="preserve">GM        </v>
          </cell>
          <cell r="D7793" t="str">
            <v xml:space="preserve">70/.875OZ </v>
          </cell>
          <cell r="E7793" t="str">
            <v xml:space="preserve">CEREAL TOTAL INDIV            </v>
          </cell>
          <cell r="F7793" t="str">
            <v xml:space="preserve">07   </v>
          </cell>
          <cell r="G7793" t="str">
            <v xml:space="preserve">D    </v>
          </cell>
          <cell r="I7793" t="str">
            <v xml:space="preserve">N    </v>
          </cell>
          <cell r="J7793">
            <v>4</v>
          </cell>
        </row>
        <row r="7794">
          <cell r="B7794">
            <v>5668595</v>
          </cell>
          <cell r="C7794" t="str">
            <v xml:space="preserve">MARZETI   </v>
          </cell>
          <cell r="D7794" t="str">
            <v xml:space="preserve">60/1.5 OZ </v>
          </cell>
          <cell r="E7794" t="str">
            <v>DRESSING FRENCH CA FTFR PACKET</v>
          </cell>
          <cell r="F7794" t="str">
            <v xml:space="preserve">07   </v>
          </cell>
          <cell r="G7794" t="str">
            <v xml:space="preserve">D    </v>
          </cell>
          <cell r="I7794" t="str">
            <v xml:space="preserve">N    </v>
          </cell>
          <cell r="J7794">
            <v>17</v>
          </cell>
        </row>
        <row r="7795">
          <cell r="B7795">
            <v>6454912</v>
          </cell>
          <cell r="C7795" t="str">
            <v xml:space="preserve">PETERPN   </v>
          </cell>
          <cell r="D7795" t="str">
            <v xml:space="preserve">6/96OZ    </v>
          </cell>
          <cell r="E7795" t="str">
            <v xml:space="preserve">PEANUT BUTTER CREAMY          </v>
          </cell>
          <cell r="F7795" t="str">
            <v xml:space="preserve">07   </v>
          </cell>
          <cell r="G7795" t="str">
            <v xml:space="preserve">D    </v>
          </cell>
          <cell r="I7795" t="str">
            <v xml:space="preserve">N    </v>
          </cell>
          <cell r="J7795">
            <v>30</v>
          </cell>
        </row>
        <row r="7796">
          <cell r="B7796">
            <v>4065165</v>
          </cell>
          <cell r="C7796" t="str">
            <v xml:space="preserve">GM        </v>
          </cell>
          <cell r="D7796" t="str">
            <v xml:space="preserve">4/39 OZ   </v>
          </cell>
          <cell r="E7796" t="str">
            <v>CEREAL CHEERIO HNY NUT GLTN FR</v>
          </cell>
          <cell r="F7796" t="str">
            <v xml:space="preserve">07   </v>
          </cell>
          <cell r="G7796" t="str">
            <v xml:space="preserve">D    </v>
          </cell>
          <cell r="I7796" t="str">
            <v xml:space="preserve">N    </v>
          </cell>
          <cell r="J7796">
            <v>12</v>
          </cell>
        </row>
        <row r="7797">
          <cell r="B7797">
            <v>4965394</v>
          </cell>
          <cell r="C7797" t="str">
            <v xml:space="preserve">KRAFT     </v>
          </cell>
          <cell r="D7797" t="str">
            <v xml:space="preserve">60/1.5 OZ </v>
          </cell>
          <cell r="E7797" t="str">
            <v xml:space="preserve">DRESSING HONEY MUST           </v>
          </cell>
          <cell r="F7797" t="str">
            <v xml:space="preserve">07   </v>
          </cell>
          <cell r="G7797" t="str">
            <v xml:space="preserve">D    </v>
          </cell>
          <cell r="I7797" t="str">
            <v xml:space="preserve">L    </v>
          </cell>
          <cell r="J7797" t="e">
            <v>#N/A</v>
          </cell>
        </row>
        <row r="7798">
          <cell r="B7798">
            <v>5747589</v>
          </cell>
          <cell r="C7798" t="str">
            <v xml:space="preserve">ECOLAB    </v>
          </cell>
          <cell r="D7798" t="str">
            <v xml:space="preserve">4/9 LB    </v>
          </cell>
          <cell r="E7798" t="str">
            <v xml:space="preserve">DETERGENT LAUN SURGE PLUSNP   </v>
          </cell>
          <cell r="F7798" t="str">
            <v xml:space="preserve">09   </v>
          </cell>
          <cell r="G7798" t="str">
            <v xml:space="preserve">D    </v>
          </cell>
          <cell r="I7798" t="str">
            <v xml:space="preserve">N    </v>
          </cell>
          <cell r="J7798">
            <v>16</v>
          </cell>
        </row>
        <row r="7799">
          <cell r="B7799">
            <v>3660370</v>
          </cell>
          <cell r="C7799" t="str">
            <v xml:space="preserve">NAT VLY   </v>
          </cell>
          <cell r="D7799" t="str">
            <v>108/1.5 OZ</v>
          </cell>
          <cell r="E7799" t="str">
            <v xml:space="preserve">SNACK BAR GRANOLA OATS N HNY  </v>
          </cell>
          <cell r="F7799" t="str">
            <v xml:space="preserve">07   </v>
          </cell>
          <cell r="G7799" t="str">
            <v xml:space="preserve">D    </v>
          </cell>
          <cell r="I7799" t="str">
            <v xml:space="preserve">N    </v>
          </cell>
          <cell r="J7799">
            <v>28</v>
          </cell>
        </row>
        <row r="7800">
          <cell r="B7800">
            <v>444606</v>
          </cell>
          <cell r="C7800" t="str">
            <v xml:space="preserve">KELLOGG   </v>
          </cell>
          <cell r="D7800" t="str">
            <v xml:space="preserve">96/1 OZ.  </v>
          </cell>
          <cell r="E7800" t="str">
            <v>CEREAL FROSTED FLAKES RDUC SUG</v>
          </cell>
          <cell r="F7800" t="str">
            <v xml:space="preserve">07   </v>
          </cell>
          <cell r="G7800" t="str">
            <v xml:space="preserve">D    </v>
          </cell>
          <cell r="I7800" t="str">
            <v xml:space="preserve">N    </v>
          </cell>
          <cell r="J7800">
            <v>6</v>
          </cell>
        </row>
        <row r="7801">
          <cell r="B7801">
            <v>7061768</v>
          </cell>
          <cell r="C7801" t="str">
            <v xml:space="preserve">DELMONT   </v>
          </cell>
          <cell r="D7801" t="str">
            <v xml:space="preserve">48/4.4 OZ </v>
          </cell>
          <cell r="E7801" t="str">
            <v xml:space="preserve">FRUIT CUP DICED PEAR EXTA LS  </v>
          </cell>
          <cell r="F7801" t="str">
            <v xml:space="preserve">07   </v>
          </cell>
          <cell r="G7801" t="str">
            <v xml:space="preserve">D    </v>
          </cell>
          <cell r="I7801" t="str">
            <v xml:space="preserve">L    </v>
          </cell>
          <cell r="J7801" t="e">
            <v>#N/A</v>
          </cell>
        </row>
        <row r="7802">
          <cell r="B7802">
            <v>2446464</v>
          </cell>
          <cell r="C7802" t="str">
            <v xml:space="preserve">QUAKER    </v>
          </cell>
          <cell r="D7802" t="str">
            <v xml:space="preserve">24/1.51OZ </v>
          </cell>
          <cell r="E7802" t="str">
            <v xml:space="preserve">CEREAL HOT OATMEAL APPLE CINN </v>
          </cell>
          <cell r="F7802" t="str">
            <v xml:space="preserve">07   </v>
          </cell>
          <cell r="G7802" t="str">
            <v xml:space="preserve">D    </v>
          </cell>
          <cell r="I7802" t="str">
            <v xml:space="preserve">N    </v>
          </cell>
          <cell r="J7802">
            <v>1</v>
          </cell>
        </row>
        <row r="7803">
          <cell r="B7803">
            <v>4360901</v>
          </cell>
          <cell r="C7803" t="str">
            <v>WHLFIMP</v>
          </cell>
          <cell r="D7803" t="str">
            <v xml:space="preserve">   6/2 LB  </v>
          </cell>
          <cell r="E7803" t="str">
            <v>YOGURT PLAIN GREEK NON-FAT</v>
          </cell>
          <cell r="F7803">
            <v>2</v>
          </cell>
          <cell r="G7803" t="str">
            <v>C</v>
          </cell>
          <cell r="I7803" t="str">
            <v xml:space="preserve"> </v>
          </cell>
          <cell r="J7803">
            <v>35</v>
          </cell>
        </row>
        <row r="7804">
          <cell r="B7804">
            <v>3554611</v>
          </cell>
          <cell r="C7804" t="str">
            <v>BBRLIMP</v>
          </cell>
          <cell r="D7804" t="str">
            <v xml:space="preserve">   8/1.5 LB</v>
          </cell>
          <cell r="E7804" t="str">
            <v>CHEESE CHDR SHRP SLI INT .75 Y</v>
          </cell>
          <cell r="F7804">
            <v>2</v>
          </cell>
          <cell r="G7804" t="str">
            <v>C</v>
          </cell>
          <cell r="I7804" t="str">
            <v xml:space="preserve"> </v>
          </cell>
          <cell r="J7804">
            <v>141</v>
          </cell>
        </row>
        <row r="7805">
          <cell r="B7805">
            <v>1617378</v>
          </cell>
          <cell r="C7805" t="str">
            <v>LATTERA</v>
          </cell>
          <cell r="D7805" t="str">
            <v xml:space="preserve">   1/9 LB  </v>
          </cell>
          <cell r="E7805" t="str">
            <v>CHEESE PARMESAN GRANA PADANO</v>
          </cell>
          <cell r="F7805">
            <v>2</v>
          </cell>
          <cell r="G7805" t="str">
            <v>C</v>
          </cell>
          <cell r="I7805" t="str">
            <v xml:space="preserve"> </v>
          </cell>
          <cell r="J7805">
            <v>13</v>
          </cell>
        </row>
        <row r="7806">
          <cell r="B7806">
            <v>5664709</v>
          </cell>
          <cell r="C7806" t="str">
            <v>CAB</v>
          </cell>
          <cell r="D7806" t="str">
            <v xml:space="preserve">   2/5-8#  </v>
          </cell>
          <cell r="E7806" t="str">
            <v>BEEF ROAST TOP RND C\O MR DF</v>
          </cell>
          <cell r="F7806">
            <v>3</v>
          </cell>
          <cell r="G7806" t="str">
            <v>F</v>
          </cell>
          <cell r="I7806" t="str">
            <v>L</v>
          </cell>
          <cell r="J7806">
            <v>13</v>
          </cell>
        </row>
        <row r="7807">
          <cell r="B7807">
            <v>1005222</v>
          </cell>
          <cell r="C7807" t="str">
            <v>HORMEL</v>
          </cell>
          <cell r="D7807" t="str">
            <v xml:space="preserve">   4/3LB   </v>
          </cell>
          <cell r="E7807" t="str">
            <v>PEPPERONI SLICED PILLOWPK FRSH</v>
          </cell>
          <cell r="F7807">
            <v>3</v>
          </cell>
          <cell r="G7807" t="str">
            <v>C</v>
          </cell>
          <cell r="I7807" t="str">
            <v xml:space="preserve"> </v>
          </cell>
          <cell r="J7807">
            <v>13</v>
          </cell>
        </row>
        <row r="7808">
          <cell r="B7808">
            <v>4427300</v>
          </cell>
          <cell r="C7808" t="str">
            <v>CAB</v>
          </cell>
          <cell r="D7808" t="str">
            <v xml:space="preserve">   4/2.5#  </v>
          </cell>
          <cell r="E7808" t="str">
            <v>BACON BEEF HALAL SCHMACON</v>
          </cell>
          <cell r="F7808">
            <v>3</v>
          </cell>
          <cell r="G7808" t="str">
            <v>F</v>
          </cell>
          <cell r="I7808" t="str">
            <v xml:space="preserve"> </v>
          </cell>
          <cell r="J7808">
            <v>13</v>
          </cell>
        </row>
        <row r="7809">
          <cell r="B7809">
            <v>4208767</v>
          </cell>
          <cell r="C7809" t="str">
            <v>CAB</v>
          </cell>
          <cell r="D7809" t="str">
            <v xml:space="preserve">  24/7OZ   </v>
          </cell>
          <cell r="E7809" t="str">
            <v>BEEF STEAKBURGER 7OZ RND THK F</v>
          </cell>
          <cell r="F7809">
            <v>3</v>
          </cell>
          <cell r="G7809" t="str">
            <v>F</v>
          </cell>
          <cell r="I7809" t="str">
            <v xml:space="preserve"> </v>
          </cell>
          <cell r="J7809">
            <v>13</v>
          </cell>
        </row>
        <row r="7810">
          <cell r="B7810">
            <v>2762278</v>
          </cell>
          <cell r="C7810" t="str">
            <v>HORMEL</v>
          </cell>
          <cell r="D7810" t="str">
            <v xml:space="preserve">   2/10 LB </v>
          </cell>
          <cell r="E7810" t="str">
            <v>BACON SLICED PCN SMK18/22 FRZN</v>
          </cell>
          <cell r="F7810">
            <v>3</v>
          </cell>
          <cell r="G7810" t="str">
            <v>F</v>
          </cell>
          <cell r="I7810" t="str">
            <v xml:space="preserve"> </v>
          </cell>
          <cell r="J7810">
            <v>13</v>
          </cell>
        </row>
        <row r="7811">
          <cell r="B7811">
            <v>4832412</v>
          </cell>
          <cell r="C7811" t="str">
            <v>BBRLCLS</v>
          </cell>
          <cell r="D7811" t="str">
            <v xml:space="preserve">   2/11-15#</v>
          </cell>
          <cell r="E7811" t="str">
            <v>BEEF PRIME RIB CKD BNLS VR FZ</v>
          </cell>
          <cell r="F7811">
            <v>3</v>
          </cell>
          <cell r="G7811" t="str">
            <v>F</v>
          </cell>
          <cell r="I7811" t="str">
            <v xml:space="preserve"> </v>
          </cell>
          <cell r="J7811">
            <v>5</v>
          </cell>
        </row>
        <row r="7812">
          <cell r="B7812">
            <v>1177559</v>
          </cell>
          <cell r="C7812" t="str">
            <v>BOURSIN</v>
          </cell>
          <cell r="D7812" t="str">
            <v xml:space="preserve">  12/5.29OZ</v>
          </cell>
          <cell r="E7812" t="str">
            <v>CHEESE BOURSIN HERB FRENCH</v>
          </cell>
          <cell r="F7812">
            <v>2</v>
          </cell>
          <cell r="G7812" t="str">
            <v>C</v>
          </cell>
          <cell r="I7812" t="str">
            <v xml:space="preserve"> </v>
          </cell>
          <cell r="J7812">
            <v>89</v>
          </cell>
        </row>
        <row r="7813">
          <cell r="B7813">
            <v>6337646</v>
          </cell>
          <cell r="C7813" t="str">
            <v>KOCH</v>
          </cell>
          <cell r="D7813" t="str">
            <v xml:space="preserve">   4/10 LB </v>
          </cell>
          <cell r="E7813" t="str">
            <v>CHICKEN CVP BRST BNLS SKLS 3OZ</v>
          </cell>
          <cell r="F7813">
            <v>5</v>
          </cell>
          <cell r="G7813" t="str">
            <v>C</v>
          </cell>
          <cell r="I7813" t="str">
            <v xml:space="preserve"> </v>
          </cell>
          <cell r="J7813">
            <v>13</v>
          </cell>
        </row>
        <row r="7814">
          <cell r="B7814">
            <v>3044684</v>
          </cell>
          <cell r="C7814" t="str">
            <v>TYSON</v>
          </cell>
          <cell r="D7814" t="str">
            <v xml:space="preserve">   6/5.21LB</v>
          </cell>
          <cell r="E7814" t="str">
            <v>CHICKEN BREAST GRLD COOKED</v>
          </cell>
          <cell r="F7814">
            <v>5</v>
          </cell>
          <cell r="G7814" t="str">
            <v>F</v>
          </cell>
          <cell r="I7814" t="str">
            <v xml:space="preserve"> </v>
          </cell>
          <cell r="J7814">
            <v>13</v>
          </cell>
        </row>
        <row r="7815">
          <cell r="B7815">
            <v>9910261</v>
          </cell>
          <cell r="C7815" t="str">
            <v>VALMONT</v>
          </cell>
          <cell r="D7815" t="str">
            <v xml:space="preserve">   1/30 LB </v>
          </cell>
          <cell r="E7815" t="str">
            <v>SOYBEAN WHOLE SHELLED EDAMAME</v>
          </cell>
          <cell r="F7815">
            <v>6</v>
          </cell>
          <cell r="G7815" t="str">
            <v>F</v>
          </cell>
          <cell r="I7815" t="str">
            <v>L</v>
          </cell>
          <cell r="J7815">
            <v>13</v>
          </cell>
        </row>
        <row r="7816">
          <cell r="B7816">
            <v>8586505</v>
          </cell>
          <cell r="C7816" t="str">
            <v>BKRSCLS</v>
          </cell>
          <cell r="D7816" t="str">
            <v xml:space="preserve">  32/7 OZ  </v>
          </cell>
          <cell r="E7816" t="str">
            <v>BREAD BOULE MINI PARBKD FRENCH</v>
          </cell>
          <cell r="F7816">
            <v>6</v>
          </cell>
          <cell r="G7816" t="str">
            <v>F</v>
          </cell>
          <cell r="I7816" t="str">
            <v xml:space="preserve"> </v>
          </cell>
          <cell r="J7816">
            <v>13</v>
          </cell>
        </row>
        <row r="7817">
          <cell r="B7817">
            <v>3818384</v>
          </cell>
          <cell r="C7817" t="str">
            <v>PIZZSTU</v>
          </cell>
          <cell r="D7817" t="str">
            <v xml:space="preserve">  85/7 OZ  </v>
          </cell>
          <cell r="E7817" t="str">
            <v>DOUGH BALL PZZ ROSEMARY HERB</v>
          </cell>
          <cell r="F7817">
            <v>6</v>
          </cell>
          <cell r="G7817" t="str">
            <v>F</v>
          </cell>
          <cell r="I7817" t="str">
            <v>C</v>
          </cell>
          <cell r="J7817">
            <v>13</v>
          </cell>
        </row>
        <row r="7818">
          <cell r="B7818">
            <v>6160212</v>
          </cell>
          <cell r="C7818" t="str">
            <v>AREZIMP</v>
          </cell>
          <cell r="D7818" t="str">
            <v xml:space="preserve">   2/5 LB  </v>
          </cell>
          <cell r="E7818" t="str">
            <v>CHEESE PARM/ROM IMP 75/25 SHRD</v>
          </cell>
          <cell r="F7818">
            <v>2</v>
          </cell>
          <cell r="G7818" t="str">
            <v>C</v>
          </cell>
          <cell r="I7818" t="str">
            <v xml:space="preserve"> </v>
          </cell>
          <cell r="J7818">
            <v>55</v>
          </cell>
        </row>
        <row r="7819">
          <cell r="B7819">
            <v>4393759</v>
          </cell>
          <cell r="C7819" t="str">
            <v>WHLFCLS</v>
          </cell>
          <cell r="D7819" t="str">
            <v xml:space="preserve">   2/2.5GAL</v>
          </cell>
          <cell r="E7819" t="str">
            <v>ICE CREAM MIX 2% VAN SFT SRV</v>
          </cell>
          <cell r="F7819">
            <v>2</v>
          </cell>
          <cell r="G7819" t="str">
            <v>C</v>
          </cell>
          <cell r="I7819" t="str">
            <v xml:space="preserve"> </v>
          </cell>
          <cell r="J7819">
            <v>37</v>
          </cell>
        </row>
        <row r="7820">
          <cell r="B7820">
            <v>7086159</v>
          </cell>
          <cell r="C7820" t="str">
            <v>SYS IMP</v>
          </cell>
          <cell r="D7820" t="str">
            <v xml:space="preserve">  14/20 OZ </v>
          </cell>
          <cell r="E7820" t="str">
            <v>ENTREE LAMB SHANK RSMY/MNT FC</v>
          </cell>
          <cell r="F7820">
            <v>6</v>
          </cell>
          <cell r="G7820" t="str">
            <v>F</v>
          </cell>
          <cell r="I7820" t="str">
            <v xml:space="preserve"> </v>
          </cell>
          <cell r="J7820">
            <v>13</v>
          </cell>
        </row>
        <row r="7821">
          <cell r="B7821">
            <v>7105991</v>
          </cell>
          <cell r="C7821" t="str">
            <v>AREZIMP</v>
          </cell>
          <cell r="D7821" t="str">
            <v xml:space="preserve">   2/2.5 LB</v>
          </cell>
          <cell r="E7821" t="str">
            <v>RAVIOLI JUMBO BRAISED BEEF</v>
          </cell>
          <cell r="F7821">
            <v>6</v>
          </cell>
          <cell r="G7821" t="str">
            <v>F</v>
          </cell>
          <cell r="I7821" t="str">
            <v xml:space="preserve"> </v>
          </cell>
          <cell r="J7821">
            <v>13</v>
          </cell>
        </row>
        <row r="7822">
          <cell r="B7822">
            <v>7365572</v>
          </cell>
          <cell r="C7822" t="str">
            <v>CHSCAKE</v>
          </cell>
          <cell r="D7822" t="str">
            <v xml:space="preserve">   8/6#AVG </v>
          </cell>
          <cell r="E7822" t="str">
            <v>CHEESE MOZZARELLA WHL MILK</v>
          </cell>
          <cell r="F7822">
            <v>2</v>
          </cell>
          <cell r="G7822" t="str">
            <v>C</v>
          </cell>
          <cell r="I7822" t="str">
            <v>C</v>
          </cell>
          <cell r="J7822">
            <v>37</v>
          </cell>
        </row>
        <row r="7823">
          <cell r="B7823">
            <v>7090086</v>
          </cell>
          <cell r="C7823" t="str">
            <v>CPK</v>
          </cell>
          <cell r="D7823" t="str">
            <v xml:space="preserve">   4/1GAL  </v>
          </cell>
          <cell r="E7823" t="str">
            <v>DRESSING BLUE CHEESE REFR</v>
          </cell>
          <cell r="F7823">
            <v>7</v>
          </cell>
          <cell r="G7823" t="str">
            <v>C</v>
          </cell>
          <cell r="I7823" t="str">
            <v>C</v>
          </cell>
          <cell r="J7823">
            <v>13</v>
          </cell>
        </row>
        <row r="7824">
          <cell r="B7824">
            <v>5229216</v>
          </cell>
          <cell r="C7824" t="str">
            <v xml:space="preserve">IMP/MCC   </v>
          </cell>
          <cell r="D7824" t="str">
            <v xml:space="preserve">3/5.25LB  </v>
          </cell>
          <cell r="E7824" t="str">
            <v xml:space="preserve">SPICE PAPRIKA XFCY            </v>
          </cell>
          <cell r="F7824" t="str">
            <v xml:space="preserve">07   </v>
          </cell>
          <cell r="G7824" t="str">
            <v xml:space="preserve">D    </v>
          </cell>
          <cell r="I7824" t="str">
            <v xml:space="preserve">N    </v>
          </cell>
          <cell r="J7824">
            <v>13</v>
          </cell>
        </row>
        <row r="7825">
          <cell r="B7825">
            <v>1699509</v>
          </cell>
          <cell r="C7825" t="str">
            <v>DEMILL</v>
          </cell>
          <cell r="D7825" t="str">
            <v xml:space="preserve">   2/8#    </v>
          </cell>
          <cell r="E7825" t="str">
            <v>CHEESE FETA TUBS</v>
          </cell>
          <cell r="F7825">
            <v>2</v>
          </cell>
          <cell r="G7825" t="str">
            <v>C</v>
          </cell>
          <cell r="I7825" t="str">
            <v xml:space="preserve"> </v>
          </cell>
          <cell r="J7825">
            <v>13</v>
          </cell>
        </row>
        <row r="7826">
          <cell r="B7826">
            <v>9602665</v>
          </cell>
          <cell r="C7826" t="str">
            <v>BUSSETO</v>
          </cell>
          <cell r="D7826" t="str">
            <v xml:space="preserve">  12/3 OZ  </v>
          </cell>
          <cell r="E7826" t="str">
            <v>HAM PROSCIUTTO SLI</v>
          </cell>
          <cell r="F7826">
            <v>3</v>
          </cell>
          <cell r="G7826" t="str">
            <v>C</v>
          </cell>
          <cell r="I7826" t="str">
            <v xml:space="preserve"> </v>
          </cell>
          <cell r="J7826">
            <v>13</v>
          </cell>
        </row>
        <row r="7827">
          <cell r="B7827">
            <v>4678324</v>
          </cell>
          <cell r="C7827" t="str">
            <v>ANCHOR</v>
          </cell>
          <cell r="D7827" t="str">
            <v xml:space="preserve">   4/3LB   </v>
          </cell>
          <cell r="E7827" t="str">
            <v>APTZR PICKLE FRY</v>
          </cell>
          <cell r="F7827">
            <v>6</v>
          </cell>
          <cell r="G7827" t="str">
            <v>F</v>
          </cell>
          <cell r="I7827" t="str">
            <v xml:space="preserve"> </v>
          </cell>
          <cell r="J7827">
            <v>13</v>
          </cell>
        </row>
        <row r="7828">
          <cell r="B7828">
            <v>2139032</v>
          </cell>
          <cell r="C7828" t="str">
            <v xml:space="preserve">SKIPPY    </v>
          </cell>
          <cell r="D7828" t="str">
            <v xml:space="preserve">6/4 LB    </v>
          </cell>
          <cell r="E7828" t="str">
            <v xml:space="preserve">PEANUT BUTTER SUPER CHUNK     </v>
          </cell>
          <cell r="F7828" t="str">
            <v xml:space="preserve">07   </v>
          </cell>
          <cell r="G7828" t="str">
            <v xml:space="preserve">D    </v>
          </cell>
          <cell r="I7828" t="str">
            <v xml:space="preserve">L    </v>
          </cell>
          <cell r="J7828">
            <v>13</v>
          </cell>
        </row>
        <row r="7829">
          <cell r="B7829">
            <v>1474084</v>
          </cell>
          <cell r="C7829" t="str">
            <v xml:space="preserve">TILLEN    </v>
          </cell>
          <cell r="D7829" t="str">
            <v xml:space="preserve">6/13.5OZ  </v>
          </cell>
          <cell r="E7829" t="str">
            <v xml:space="preserve">CHERRY BING BADA              </v>
          </cell>
          <cell r="F7829" t="str">
            <v xml:space="preserve">07   </v>
          </cell>
          <cell r="G7829" t="str">
            <v xml:space="preserve">D    </v>
          </cell>
          <cell r="I7829" t="str">
            <v xml:space="preserve">N    </v>
          </cell>
          <cell r="J7829">
            <v>13</v>
          </cell>
        </row>
        <row r="7830">
          <cell r="B7830">
            <v>5327459</v>
          </cell>
          <cell r="C7830" t="str">
            <v xml:space="preserve">SYS CLS   </v>
          </cell>
          <cell r="D7830" t="str">
            <v xml:space="preserve">6/18 OZ.  </v>
          </cell>
          <cell r="E7830" t="str">
            <v xml:space="preserve">SPICE PEPPER WHT GRND         </v>
          </cell>
          <cell r="F7830" t="str">
            <v xml:space="preserve">07   </v>
          </cell>
          <cell r="G7830" t="str">
            <v xml:space="preserve">D    </v>
          </cell>
          <cell r="I7830" t="str">
            <v xml:space="preserve">N    </v>
          </cell>
          <cell r="J7830">
            <v>13</v>
          </cell>
        </row>
        <row r="7831">
          <cell r="B7831">
            <v>6424966</v>
          </cell>
          <cell r="C7831" t="str">
            <v>CASADAN</v>
          </cell>
          <cell r="D7831" t="str">
            <v xml:space="preserve">   2/5 LB  </v>
          </cell>
          <cell r="E7831" t="str">
            <v>CHEESE PARM GRTD DRY VALUE USA</v>
          </cell>
          <cell r="F7831">
            <v>2</v>
          </cell>
          <cell r="G7831" t="str">
            <v>C</v>
          </cell>
          <cell r="I7831" t="str">
            <v xml:space="preserve"> </v>
          </cell>
          <cell r="J7831">
            <v>112</v>
          </cell>
        </row>
        <row r="7832">
          <cell r="B7832">
            <v>3206463</v>
          </cell>
          <cell r="C7832" t="str">
            <v xml:space="preserve">MC CORM   </v>
          </cell>
          <cell r="D7832" t="str">
            <v xml:space="preserve">6/1 LB    </v>
          </cell>
          <cell r="E7832" t="str">
            <v xml:space="preserve">SPICE PEPPER CHILE GRND ANCHO </v>
          </cell>
          <cell r="F7832" t="str">
            <v xml:space="preserve">07   </v>
          </cell>
          <cell r="G7832" t="str">
            <v xml:space="preserve">D    </v>
          </cell>
          <cell r="I7832" t="str">
            <v xml:space="preserve">L    </v>
          </cell>
          <cell r="J7832">
            <v>13</v>
          </cell>
        </row>
        <row r="7833">
          <cell r="B7833">
            <v>8751034</v>
          </cell>
          <cell r="C7833" t="str">
            <v xml:space="preserve">HELLMAN   </v>
          </cell>
          <cell r="D7833" t="str">
            <v xml:space="preserve">4/1 GAL   </v>
          </cell>
          <cell r="E7833" t="str">
            <v xml:space="preserve">DRESSING HONEY MUST           </v>
          </cell>
          <cell r="F7833" t="str">
            <v xml:space="preserve">07   </v>
          </cell>
          <cell r="G7833" t="str">
            <v xml:space="preserve">D    </v>
          </cell>
          <cell r="I7833" t="str">
            <v xml:space="preserve">L    </v>
          </cell>
          <cell r="J7833">
            <v>13</v>
          </cell>
        </row>
        <row r="7834">
          <cell r="B7834">
            <v>1302417</v>
          </cell>
          <cell r="C7834" t="str">
            <v>SILK</v>
          </cell>
          <cell r="D7834" t="str">
            <v xml:space="preserve">   1/2.5GAL</v>
          </cell>
          <cell r="E7834" t="str">
            <v>MILK SOY CHOC BAG</v>
          </cell>
          <cell r="F7834">
            <v>2</v>
          </cell>
          <cell r="G7834" t="str">
            <v>C</v>
          </cell>
          <cell r="I7834" t="str">
            <v>L</v>
          </cell>
          <cell r="J7834">
            <v>56</v>
          </cell>
        </row>
        <row r="7835">
          <cell r="B7835">
            <v>5859097</v>
          </cell>
          <cell r="C7835" t="str">
            <v>HEB NAT</v>
          </cell>
          <cell r="D7835" t="str">
            <v xml:space="preserve">   2/6#AVG </v>
          </cell>
          <cell r="E7835" t="str">
            <v>SALAMI CKD ALL-BF STICK FZ</v>
          </cell>
          <cell r="F7835">
            <v>3</v>
          </cell>
          <cell r="G7835" t="str">
            <v>F</v>
          </cell>
          <cell r="I7835" t="str">
            <v xml:space="preserve"> </v>
          </cell>
          <cell r="J7835">
            <v>13</v>
          </cell>
        </row>
        <row r="7836">
          <cell r="B7836">
            <v>7097353</v>
          </cell>
          <cell r="C7836" t="str">
            <v>CPK</v>
          </cell>
          <cell r="D7836" t="str">
            <v xml:space="preserve">   1/EACH  </v>
          </cell>
          <cell r="E7836" t="str">
            <v>DESSERT KIT PUDDING SLTD CARML</v>
          </cell>
          <cell r="F7836">
            <v>6</v>
          </cell>
          <cell r="G7836" t="str">
            <v>F</v>
          </cell>
          <cell r="I7836" t="str">
            <v>C</v>
          </cell>
          <cell r="J7836">
            <v>13</v>
          </cell>
        </row>
        <row r="7837">
          <cell r="B7837">
            <v>1924216</v>
          </cell>
          <cell r="C7837" t="str">
            <v>LYON M</v>
          </cell>
          <cell r="D7837" t="str">
            <v xml:space="preserve">  12/16 OZ </v>
          </cell>
          <cell r="E7837" t="str">
            <v>TOPPING RASPBERRY RED FRZN</v>
          </cell>
          <cell r="F7837">
            <v>6</v>
          </cell>
          <cell r="G7837" t="str">
            <v>F</v>
          </cell>
          <cell r="I7837" t="str">
            <v xml:space="preserve"> </v>
          </cell>
          <cell r="J7837">
            <v>13</v>
          </cell>
        </row>
        <row r="7838">
          <cell r="B7838">
            <v>501322</v>
          </cell>
          <cell r="C7838" t="str">
            <v>MARTEL</v>
          </cell>
          <cell r="D7838" t="str">
            <v xml:space="preserve">  12/28 OZ </v>
          </cell>
          <cell r="E7838" t="str">
            <v>ANCHOVY FLAT FIL IN OLIVE OIL</v>
          </cell>
          <cell r="F7838">
            <v>7</v>
          </cell>
          <cell r="G7838" t="str">
            <v>C</v>
          </cell>
          <cell r="I7838" t="str">
            <v>L</v>
          </cell>
          <cell r="J7838">
            <v>13</v>
          </cell>
        </row>
        <row r="7839">
          <cell r="B7839">
            <v>3761727</v>
          </cell>
          <cell r="C7839" t="str">
            <v>BBRLCLS</v>
          </cell>
          <cell r="D7839" t="str">
            <v xml:space="preserve">   8/12 CT </v>
          </cell>
          <cell r="E7839" t="str">
            <v>BUN HAMBURGER PUB BEER 4 SLI</v>
          </cell>
          <cell r="F7839">
            <v>6</v>
          </cell>
          <cell r="G7839" t="str">
            <v>F</v>
          </cell>
          <cell r="I7839" t="str">
            <v xml:space="preserve"> </v>
          </cell>
          <cell r="J7839">
            <v>13</v>
          </cell>
        </row>
        <row r="7840">
          <cell r="B7840">
            <v>8461089</v>
          </cell>
          <cell r="C7840" t="str">
            <v>SIMPRST</v>
          </cell>
          <cell r="D7840" t="str">
            <v xml:space="preserve">   6/2.5 LB</v>
          </cell>
          <cell r="E7840" t="str">
            <v>POTATO ROASTED BABY BAKERS WHL</v>
          </cell>
          <cell r="F7840">
            <v>6</v>
          </cell>
          <cell r="G7840" t="str">
            <v>F</v>
          </cell>
          <cell r="I7840" t="str">
            <v xml:space="preserve"> </v>
          </cell>
          <cell r="J7840">
            <v>13</v>
          </cell>
        </row>
        <row r="7841">
          <cell r="B7841">
            <v>2535443</v>
          </cell>
          <cell r="C7841" t="str">
            <v>TYSON</v>
          </cell>
          <cell r="D7841" t="str">
            <v xml:space="preserve">   2/5 LB  </v>
          </cell>
          <cell r="E7841" t="str">
            <v>MEATBALL BEEF HMSTY 1 OZ CKD</v>
          </cell>
          <cell r="F7841">
            <v>3</v>
          </cell>
          <cell r="G7841" t="str">
            <v>F</v>
          </cell>
          <cell r="I7841" t="str">
            <v>L</v>
          </cell>
          <cell r="J7841">
            <v>13</v>
          </cell>
        </row>
        <row r="7842">
          <cell r="B7842">
            <v>3029438</v>
          </cell>
          <cell r="C7842" t="str">
            <v>WHLFIMP</v>
          </cell>
          <cell r="D7842" t="str">
            <v xml:space="preserve">   1/55.1LB</v>
          </cell>
          <cell r="E7842" t="str">
            <v>BUTTER BULK UNSLTD USDA AA</v>
          </cell>
          <cell r="F7842">
            <v>2</v>
          </cell>
          <cell r="G7842" t="str">
            <v>C</v>
          </cell>
          <cell r="I7842" t="str">
            <v xml:space="preserve"> </v>
          </cell>
          <cell r="J7842">
            <v>114</v>
          </cell>
        </row>
        <row r="7843">
          <cell r="B7843">
            <v>1572965</v>
          </cell>
          <cell r="C7843" t="str">
            <v>PLUGRA</v>
          </cell>
          <cell r="D7843" t="str">
            <v xml:space="preserve">  36/1 LB  </v>
          </cell>
          <cell r="E7843" t="str">
            <v>BUTTER SOLID UNSLT USDA AA</v>
          </cell>
          <cell r="F7843">
            <v>2</v>
          </cell>
          <cell r="G7843" t="str">
            <v>C</v>
          </cell>
          <cell r="I7843" t="str">
            <v xml:space="preserve"> </v>
          </cell>
          <cell r="J7843">
            <v>13</v>
          </cell>
        </row>
        <row r="7844">
          <cell r="B7844">
            <v>3691569</v>
          </cell>
          <cell r="C7844" t="str">
            <v>GRMTBKR</v>
          </cell>
          <cell r="D7844" t="str">
            <v xml:space="preserve">   2/48 CT </v>
          </cell>
          <cell r="E7844" t="str">
            <v>BROWNIE UNICED BKD NAKED</v>
          </cell>
          <cell r="F7844">
            <v>6</v>
          </cell>
          <cell r="G7844" t="str">
            <v>F</v>
          </cell>
          <cell r="I7844" t="str">
            <v>L</v>
          </cell>
          <cell r="J7844">
            <v>13</v>
          </cell>
        </row>
        <row r="7845">
          <cell r="B7845">
            <v>7035799</v>
          </cell>
          <cell r="C7845" t="str">
            <v>CLDSTON</v>
          </cell>
          <cell r="D7845" t="str">
            <v xml:space="preserve">   1/35 LB </v>
          </cell>
          <cell r="E7845" t="str">
            <v>DOUGH COOKIE CHOC CHIP RTE PUK</v>
          </cell>
          <cell r="F7845">
            <v>6</v>
          </cell>
          <cell r="G7845" t="str">
            <v>F</v>
          </cell>
          <cell r="I7845" t="str">
            <v>C</v>
          </cell>
          <cell r="J7845">
            <v>13</v>
          </cell>
        </row>
        <row r="7846">
          <cell r="B7846">
            <v>2322683</v>
          </cell>
          <cell r="C7846" t="str">
            <v>JOSEPHS</v>
          </cell>
          <cell r="D7846" t="str">
            <v xml:space="preserve">   3/4 LB  </v>
          </cell>
          <cell r="E7846" t="str">
            <v>PASTA TORTELLINI TRI 5CHS PRCK</v>
          </cell>
          <cell r="F7846">
            <v>6</v>
          </cell>
          <cell r="G7846" t="str">
            <v>F</v>
          </cell>
          <cell r="I7846" t="str">
            <v xml:space="preserve"> </v>
          </cell>
          <cell r="J7846">
            <v>13</v>
          </cell>
        </row>
        <row r="7847">
          <cell r="B7847">
            <v>7915092</v>
          </cell>
          <cell r="C7847" t="str">
            <v>BCH BLK</v>
          </cell>
          <cell r="D7847" t="str">
            <v xml:space="preserve">   3/21#AVG</v>
          </cell>
          <cell r="E7847" t="str">
            <v>BEEF ROUND INSIDE 1/4 CH</v>
          </cell>
          <cell r="F7847">
            <v>3</v>
          </cell>
          <cell r="G7847" t="str">
            <v>C</v>
          </cell>
          <cell r="I7847" t="str">
            <v xml:space="preserve"> </v>
          </cell>
          <cell r="J7847">
            <v>13</v>
          </cell>
        </row>
        <row r="7848">
          <cell r="B7848">
            <v>7025594</v>
          </cell>
          <cell r="C7848" t="str">
            <v>HLSHIRE</v>
          </cell>
          <cell r="D7848" t="str">
            <v xml:space="preserve">   2/12-13#</v>
          </cell>
          <cell r="E7848" t="str">
            <v>HAM BNLS BUFFET HNY CURED W/A</v>
          </cell>
          <cell r="F7848">
            <v>3</v>
          </cell>
          <cell r="G7848" t="str">
            <v>C</v>
          </cell>
          <cell r="I7848" t="str">
            <v>L</v>
          </cell>
          <cell r="J7848">
            <v>13</v>
          </cell>
        </row>
        <row r="7849">
          <cell r="B7849">
            <v>577223</v>
          </cell>
          <cell r="C7849" t="str">
            <v>DAVIDS</v>
          </cell>
          <cell r="D7849" t="str">
            <v xml:space="preserve"> 125/3 OZ  </v>
          </cell>
          <cell r="E7849" t="str">
            <v>DOUGH COOKIE PEANUT BUTR</v>
          </cell>
          <cell r="F7849">
            <v>6</v>
          </cell>
          <cell r="G7849" t="str">
            <v>F</v>
          </cell>
          <cell r="I7849" t="str">
            <v xml:space="preserve"> </v>
          </cell>
          <cell r="J7849">
            <v>13</v>
          </cell>
        </row>
        <row r="7850">
          <cell r="B7850">
            <v>4334951</v>
          </cell>
          <cell r="C7850" t="str">
            <v xml:space="preserve">LOUISNA   </v>
          </cell>
          <cell r="D7850" t="str">
            <v xml:space="preserve">4/1 GAL   </v>
          </cell>
          <cell r="E7850" t="str">
            <v xml:space="preserve">SAUCE HOT IN PLAS             </v>
          </cell>
          <cell r="F7850" t="str">
            <v xml:space="preserve">07   </v>
          </cell>
          <cell r="G7850" t="str">
            <v xml:space="preserve">D    </v>
          </cell>
          <cell r="I7850" t="str">
            <v xml:space="preserve">N    </v>
          </cell>
          <cell r="J7850">
            <v>13</v>
          </cell>
        </row>
        <row r="7851">
          <cell r="B7851">
            <v>8305369</v>
          </cell>
          <cell r="C7851" t="str">
            <v>LENDERS</v>
          </cell>
          <cell r="D7851" t="str">
            <v xml:space="preserve">  72/2 OZ  </v>
          </cell>
          <cell r="E7851" t="str">
            <v>BAGEL PLAIN SLI IW</v>
          </cell>
          <cell r="F7851">
            <v>6</v>
          </cell>
          <cell r="G7851" t="str">
            <v>F</v>
          </cell>
          <cell r="I7851" t="str">
            <v xml:space="preserve"> </v>
          </cell>
          <cell r="J7851">
            <v>13</v>
          </cell>
        </row>
        <row r="7852">
          <cell r="B7852">
            <v>9758616</v>
          </cell>
          <cell r="C7852" t="str">
            <v>AUBONPN</v>
          </cell>
          <cell r="D7852" t="str">
            <v xml:space="preserve">   4/8 LB  </v>
          </cell>
          <cell r="E7852" t="str">
            <v>SOUP VEGETARIAN MNSTRN</v>
          </cell>
          <cell r="F7852">
            <v>6</v>
          </cell>
          <cell r="G7852" t="str">
            <v>F</v>
          </cell>
          <cell r="I7852" t="str">
            <v>C</v>
          </cell>
          <cell r="J7852">
            <v>13</v>
          </cell>
        </row>
        <row r="7853">
          <cell r="B7853">
            <v>1135357</v>
          </cell>
          <cell r="C7853" t="str">
            <v>COOKDGH</v>
          </cell>
          <cell r="D7853" t="str">
            <v xml:space="preserve">   2/52 OZ </v>
          </cell>
          <cell r="E7853" t="str">
            <v>CAKE CHOC DEATH BY 14CT</v>
          </cell>
          <cell r="F7853">
            <v>6</v>
          </cell>
          <cell r="G7853" t="str">
            <v>F</v>
          </cell>
          <cell r="I7853" t="str">
            <v xml:space="preserve"> </v>
          </cell>
          <cell r="J7853">
            <v>13</v>
          </cell>
        </row>
        <row r="7854">
          <cell r="B7854">
            <v>6424024</v>
          </cell>
          <cell r="C7854" t="str">
            <v>BELCASA</v>
          </cell>
          <cell r="D7854" t="str">
            <v xml:space="preserve">   2/5 LB  </v>
          </cell>
          <cell r="E7854" t="str">
            <v>CHEESE PARMESAN SHAVED IMPORT</v>
          </cell>
          <cell r="F7854">
            <v>2</v>
          </cell>
          <cell r="G7854" t="str">
            <v>C</v>
          </cell>
          <cell r="I7854" t="str">
            <v xml:space="preserve"> </v>
          </cell>
          <cell r="J7854">
            <v>149</v>
          </cell>
        </row>
        <row r="7855">
          <cell r="B7855">
            <v>2114203</v>
          </cell>
          <cell r="C7855" t="str">
            <v>BKRSIMP</v>
          </cell>
          <cell r="D7855" t="str">
            <v xml:space="preserve">  88/2 OZ  </v>
          </cell>
          <cell r="E7855" t="str">
            <v>DANISH PASTRY ASST MINI</v>
          </cell>
          <cell r="F7855">
            <v>6</v>
          </cell>
          <cell r="G7855" t="str">
            <v>F</v>
          </cell>
          <cell r="I7855" t="str">
            <v xml:space="preserve"> </v>
          </cell>
          <cell r="J7855">
            <v>13</v>
          </cell>
        </row>
        <row r="7856">
          <cell r="B7856">
            <v>413221</v>
          </cell>
          <cell r="C7856" t="str">
            <v>TASTEIT</v>
          </cell>
          <cell r="D7856" t="str">
            <v xml:space="preserve">   1/48CT  </v>
          </cell>
          <cell r="E7856" t="str">
            <v>CANNOLI SHELL LG</v>
          </cell>
          <cell r="F7856">
            <v>7</v>
          </cell>
          <cell r="G7856" t="str">
            <v>F</v>
          </cell>
          <cell r="I7856" t="str">
            <v>L</v>
          </cell>
          <cell r="J7856">
            <v>13</v>
          </cell>
        </row>
        <row r="7857">
          <cell r="B7857">
            <v>8142317</v>
          </cell>
          <cell r="C7857" t="str">
            <v>CAB</v>
          </cell>
          <cell r="D7857" t="str">
            <v xml:space="preserve">   5/14#AV </v>
          </cell>
          <cell r="E7857" t="str">
            <v>BEEF TOP SIRLOIN BUTT 14UP</v>
          </cell>
          <cell r="F7857">
            <v>3</v>
          </cell>
          <cell r="G7857" t="str">
            <v>C</v>
          </cell>
          <cell r="I7857" t="str">
            <v xml:space="preserve"> </v>
          </cell>
          <cell r="J7857">
            <v>13</v>
          </cell>
        </row>
        <row r="7858">
          <cell r="B7858">
            <v>130536</v>
          </cell>
          <cell r="C7858" t="str">
            <v>NESCAFE</v>
          </cell>
          <cell r="D7858" t="str">
            <v xml:space="preserve">   2/2 LT  </v>
          </cell>
          <cell r="E7858" t="str">
            <v>COFFEE LIQ COLOMBN DECAF FRZ</v>
          </cell>
          <cell r="F7858">
            <v>12</v>
          </cell>
          <cell r="G7858" t="str">
            <v>F</v>
          </cell>
          <cell r="I7858" t="str">
            <v>L</v>
          </cell>
          <cell r="J7858">
            <v>13</v>
          </cell>
        </row>
        <row r="7859">
          <cell r="B7859">
            <v>9957622</v>
          </cell>
          <cell r="C7859" t="str">
            <v>PRESDNT</v>
          </cell>
          <cell r="D7859" t="str">
            <v xml:space="preserve">   6/8 OZ  </v>
          </cell>
          <cell r="E7859" t="str">
            <v>CHEESE BRIE 60% RND</v>
          </cell>
          <cell r="F7859">
            <v>2</v>
          </cell>
          <cell r="G7859" t="str">
            <v>C</v>
          </cell>
          <cell r="I7859" t="str">
            <v xml:space="preserve"> </v>
          </cell>
          <cell r="J7859">
            <v>77</v>
          </cell>
        </row>
        <row r="7860">
          <cell r="B7860">
            <v>4374203</v>
          </cell>
          <cell r="C7860" t="str">
            <v>PACKER</v>
          </cell>
          <cell r="D7860" t="str">
            <v xml:space="preserve">   1/4X4   </v>
          </cell>
          <cell r="E7860" t="str">
            <v>TOMATO VINE RIPE 2 LAYR 4X4</v>
          </cell>
          <cell r="F7860">
            <v>11</v>
          </cell>
          <cell r="G7860" t="str">
            <v>C</v>
          </cell>
          <cell r="I7860" t="str">
            <v xml:space="preserve"> </v>
          </cell>
          <cell r="J7860">
            <v>13</v>
          </cell>
        </row>
        <row r="7861">
          <cell r="B7861">
            <v>2188233</v>
          </cell>
          <cell r="C7861" t="str">
            <v>CASACLS</v>
          </cell>
          <cell r="D7861" t="str">
            <v xml:space="preserve">   6/5 LB  </v>
          </cell>
          <cell r="E7861" t="str">
            <v>CHEESE AMER QUESO SGRO LF WHT</v>
          </cell>
          <cell r="F7861">
            <v>2</v>
          </cell>
          <cell r="G7861" t="str">
            <v>C</v>
          </cell>
          <cell r="I7861" t="str">
            <v xml:space="preserve"> </v>
          </cell>
          <cell r="J7861">
            <v>58</v>
          </cell>
        </row>
        <row r="7862">
          <cell r="B7862">
            <v>1009943</v>
          </cell>
          <cell r="C7862" t="str">
            <v>RICHS</v>
          </cell>
          <cell r="D7862" t="str">
            <v xml:space="preserve">  24/19.5OZ</v>
          </cell>
          <cell r="E7862" t="str">
            <v>DOUGH BREAD FRENCH</v>
          </cell>
          <cell r="F7862">
            <v>6</v>
          </cell>
          <cell r="G7862" t="str">
            <v>F</v>
          </cell>
          <cell r="I7862" t="str">
            <v xml:space="preserve"> </v>
          </cell>
          <cell r="J7862">
            <v>13</v>
          </cell>
        </row>
        <row r="7863">
          <cell r="B7863">
            <v>5445584</v>
          </cell>
          <cell r="C7863" t="str">
            <v>PACKER</v>
          </cell>
          <cell r="D7863" t="str">
            <v xml:space="preserve">   1/100 CT</v>
          </cell>
          <cell r="E7863" t="str">
            <v>PEAR ANJOU FCY FRSH</v>
          </cell>
          <cell r="F7863">
            <v>11</v>
          </cell>
          <cell r="G7863" t="str">
            <v>C</v>
          </cell>
          <cell r="I7863" t="str">
            <v xml:space="preserve"> </v>
          </cell>
          <cell r="J7863">
            <v>13</v>
          </cell>
        </row>
        <row r="7864">
          <cell r="B7864">
            <v>2333595</v>
          </cell>
          <cell r="C7864" t="str">
            <v>SYS CLS</v>
          </cell>
          <cell r="D7864" t="str">
            <v xml:space="preserve">  16/3.125#</v>
          </cell>
          <cell r="E7864" t="str">
            <v>CHICKEN CVP SPLIT WOG NFNT</v>
          </cell>
          <cell r="F7864">
            <v>5</v>
          </cell>
          <cell r="G7864" t="str">
            <v>C</v>
          </cell>
          <cell r="I7864" t="str">
            <v xml:space="preserve"> </v>
          </cell>
          <cell r="J7864">
            <v>13</v>
          </cell>
        </row>
        <row r="7865">
          <cell r="B7865">
            <v>7052630</v>
          </cell>
          <cell r="C7865" t="str">
            <v>CHSCAKE</v>
          </cell>
          <cell r="D7865" t="str">
            <v xml:space="preserve">   2/10 IN </v>
          </cell>
          <cell r="E7865" t="str">
            <v>CHEESECAKE CINNAMON CINNABON</v>
          </cell>
          <cell r="F7865">
            <v>6</v>
          </cell>
          <cell r="G7865" t="str">
            <v>F</v>
          </cell>
          <cell r="I7865" t="str">
            <v>C</v>
          </cell>
          <cell r="J7865">
            <v>13</v>
          </cell>
        </row>
        <row r="7866">
          <cell r="B7866">
            <v>2511459</v>
          </cell>
          <cell r="C7866" t="str">
            <v>CULINRT</v>
          </cell>
          <cell r="D7866" t="str">
            <v xml:space="preserve">   6/2 LB  </v>
          </cell>
          <cell r="E7866" t="str">
            <v>GLACE DEMI CHKN</v>
          </cell>
          <cell r="F7866">
            <v>6</v>
          </cell>
          <cell r="G7866" t="str">
            <v>F</v>
          </cell>
          <cell r="I7866" t="str">
            <v xml:space="preserve"> </v>
          </cell>
          <cell r="J7866">
            <v>39</v>
          </cell>
        </row>
        <row r="7867">
          <cell r="B7867">
            <v>3077328</v>
          </cell>
          <cell r="C7867" t="str">
            <v>IMPFRSH</v>
          </cell>
          <cell r="D7867" t="str">
            <v xml:space="preserve">   1/3 LB  </v>
          </cell>
          <cell r="E7867" t="str">
            <v>MUSHROOM PORT CAP LRG #1 FRSH</v>
          </cell>
          <cell r="F7867">
            <v>11</v>
          </cell>
          <cell r="G7867" t="str">
            <v>C</v>
          </cell>
          <cell r="I7867" t="str">
            <v xml:space="preserve"> </v>
          </cell>
          <cell r="J7867">
            <v>13</v>
          </cell>
        </row>
        <row r="7868">
          <cell r="B7868">
            <v>6752984</v>
          </cell>
          <cell r="C7868" t="str">
            <v>CHFPIER</v>
          </cell>
          <cell r="D7868" t="str">
            <v xml:space="preserve">   4/5CT   </v>
          </cell>
          <cell r="E7868" t="str">
            <v>PIE SHELL RTB 10IN VEG</v>
          </cell>
          <cell r="F7868">
            <v>6</v>
          </cell>
          <cell r="G7868" t="str">
            <v>F</v>
          </cell>
          <cell r="I7868" t="str">
            <v>L</v>
          </cell>
          <cell r="J7868">
            <v>13</v>
          </cell>
        </row>
        <row r="7869">
          <cell r="B7869">
            <v>6216832</v>
          </cell>
          <cell r="C7869" t="str">
            <v>PACKER</v>
          </cell>
          <cell r="D7869" t="str">
            <v xml:space="preserve">   1/20 LB </v>
          </cell>
          <cell r="E7869" t="str">
            <v>PEPPER POBLANO FRSH #1</v>
          </cell>
          <cell r="F7869">
            <v>11</v>
          </cell>
          <cell r="G7869" t="str">
            <v>C</v>
          </cell>
          <cell r="I7869" t="str">
            <v xml:space="preserve"> </v>
          </cell>
          <cell r="J7869">
            <v>13</v>
          </cell>
        </row>
        <row r="7870">
          <cell r="B7870">
            <v>7053741</v>
          </cell>
          <cell r="C7870" t="str">
            <v>GOLDLEG</v>
          </cell>
          <cell r="D7870" t="str">
            <v xml:space="preserve">   1/30 LB </v>
          </cell>
          <cell r="E7870" t="str">
            <v>TURKEY TAIL</v>
          </cell>
          <cell r="F7870">
            <v>5</v>
          </cell>
          <cell r="G7870" t="str">
            <v>F</v>
          </cell>
          <cell r="I7870" t="str">
            <v>L</v>
          </cell>
          <cell r="J7870">
            <v>13</v>
          </cell>
        </row>
        <row r="7871">
          <cell r="B7871">
            <v>2107530</v>
          </cell>
          <cell r="C7871" t="str">
            <v>IBP</v>
          </cell>
          <cell r="D7871" t="str">
            <v xml:space="preserve">  12/UNSIZE</v>
          </cell>
          <cell r="E7871" t="str">
            <v>BEEF TNDR DEFATTED PSMO CH</v>
          </cell>
          <cell r="F7871">
            <v>3</v>
          </cell>
          <cell r="G7871" t="str">
            <v>C</v>
          </cell>
          <cell r="I7871" t="str">
            <v xml:space="preserve"> </v>
          </cell>
          <cell r="J7871">
            <v>13</v>
          </cell>
        </row>
        <row r="7872">
          <cell r="B7872">
            <v>1008689</v>
          </cell>
          <cell r="C7872" t="str">
            <v>PACKER</v>
          </cell>
          <cell r="D7872" t="str">
            <v xml:space="preserve">   1/30 CT </v>
          </cell>
          <cell r="E7872" t="str">
            <v>CILANTRO BUNCH FRESH</v>
          </cell>
          <cell r="F7872">
            <v>11</v>
          </cell>
          <cell r="G7872" t="str">
            <v>C</v>
          </cell>
          <cell r="I7872" t="str">
            <v xml:space="preserve"> </v>
          </cell>
          <cell r="J7872">
            <v>13</v>
          </cell>
        </row>
        <row r="7873">
          <cell r="B7873">
            <v>110346</v>
          </cell>
          <cell r="C7873" t="str">
            <v>HINOCHI</v>
          </cell>
          <cell r="D7873" t="str">
            <v xml:space="preserve">  12/19 OZ </v>
          </cell>
          <cell r="E7873" t="str">
            <v>TOFU FRESH SOFT</v>
          </cell>
          <cell r="F7873">
            <v>11</v>
          </cell>
          <cell r="G7873" t="str">
            <v>C</v>
          </cell>
          <cell r="I7873" t="str">
            <v xml:space="preserve"> </v>
          </cell>
          <cell r="J7873">
            <v>13</v>
          </cell>
        </row>
        <row r="7874">
          <cell r="B7874">
            <v>1007871</v>
          </cell>
          <cell r="C7874" t="str">
            <v>PACKER</v>
          </cell>
          <cell r="D7874" t="str">
            <v xml:space="preserve">  12/.5 PT </v>
          </cell>
          <cell r="E7874" t="str">
            <v>BLACKBERRY FRESH</v>
          </cell>
          <cell r="F7874">
            <v>11</v>
          </cell>
          <cell r="G7874" t="str">
            <v>C</v>
          </cell>
          <cell r="I7874" t="str">
            <v xml:space="preserve"> </v>
          </cell>
          <cell r="J7874">
            <v>13</v>
          </cell>
        </row>
        <row r="7875">
          <cell r="B7875">
            <v>4013288</v>
          </cell>
          <cell r="C7875" t="str">
            <v>CAB</v>
          </cell>
          <cell r="D7875" t="str">
            <v xml:space="preserve">  24/7 OZ  </v>
          </cell>
          <cell r="E7875" t="str">
            <v>BEEF STEAKBURGER 7OZ RND THCK</v>
          </cell>
          <cell r="F7875">
            <v>3</v>
          </cell>
          <cell r="G7875" t="str">
            <v>C</v>
          </cell>
          <cell r="I7875" t="str">
            <v xml:space="preserve"> </v>
          </cell>
          <cell r="J7875">
            <v>13</v>
          </cell>
        </row>
        <row r="7876">
          <cell r="B7876">
            <v>5664030</v>
          </cell>
          <cell r="C7876" t="str">
            <v>FREEBRD</v>
          </cell>
          <cell r="D7876" t="str">
            <v xml:space="preserve">  10/3.75# </v>
          </cell>
          <cell r="E7876" t="str">
            <v>CHICKEN WHL WOG 3.75 FRSH</v>
          </cell>
          <cell r="F7876">
            <v>5</v>
          </cell>
          <cell r="G7876" t="str">
            <v>C</v>
          </cell>
          <cell r="I7876" t="str">
            <v xml:space="preserve"> </v>
          </cell>
          <cell r="J7876">
            <v>13</v>
          </cell>
        </row>
        <row r="7877">
          <cell r="B7877">
            <v>4297099</v>
          </cell>
          <cell r="C7877" t="str">
            <v>BHB/NPM</v>
          </cell>
          <cell r="D7877" t="str">
            <v xml:space="preserve">   2/5#AVG </v>
          </cell>
          <cell r="E7877" t="str">
            <v>BEEF STEW 85% ECONOMY FZN</v>
          </cell>
          <cell r="F7877">
            <v>3</v>
          </cell>
          <cell r="G7877" t="str">
            <v>F</v>
          </cell>
          <cell r="I7877" t="str">
            <v xml:space="preserve"> </v>
          </cell>
          <cell r="J7877">
            <v>13</v>
          </cell>
        </row>
        <row r="7878">
          <cell r="B7878">
            <v>1061928</v>
          </cell>
          <cell r="C7878" t="str">
            <v>PACKER</v>
          </cell>
          <cell r="D7878" t="str">
            <v xml:space="preserve">   1/54 CT </v>
          </cell>
          <cell r="E7878" t="str">
            <v>LIME FLORIDA FRESH</v>
          </cell>
          <cell r="F7878">
            <v>11</v>
          </cell>
          <cell r="G7878" t="str">
            <v>C</v>
          </cell>
          <cell r="I7878" t="str">
            <v xml:space="preserve"> </v>
          </cell>
          <cell r="J7878">
            <v>13</v>
          </cell>
        </row>
        <row r="7879">
          <cell r="B7879">
            <v>7050507</v>
          </cell>
          <cell r="C7879" t="str">
            <v>BELGIO</v>
          </cell>
          <cell r="D7879" t="str">
            <v xml:space="preserve">   6/1 LB  </v>
          </cell>
          <cell r="E7879" t="str">
            <v>CHEESE MOZZ STRACCIATELLA CUP</v>
          </cell>
          <cell r="F7879">
            <v>2</v>
          </cell>
          <cell r="G7879" t="str">
            <v>C</v>
          </cell>
          <cell r="I7879" t="str">
            <v xml:space="preserve"> </v>
          </cell>
          <cell r="J7879">
            <v>0</v>
          </cell>
        </row>
        <row r="7880">
          <cell r="B7880">
            <v>2431178</v>
          </cell>
          <cell r="C7880" t="str">
            <v>NATHANS</v>
          </cell>
          <cell r="D7880" t="str">
            <v xml:space="preserve">   2/5#    </v>
          </cell>
          <cell r="E7880" t="str">
            <v>FRANK ALL-BEEF 6X1 6 IN FZ</v>
          </cell>
          <cell r="F7880">
            <v>3</v>
          </cell>
          <cell r="G7880" t="str">
            <v>F</v>
          </cell>
          <cell r="I7880" t="str">
            <v xml:space="preserve"> </v>
          </cell>
          <cell r="J7880">
            <v>58</v>
          </cell>
        </row>
        <row r="7881">
          <cell r="B7881">
            <v>5527361</v>
          </cell>
          <cell r="C7881" t="str">
            <v xml:space="preserve">SUNCHIP   </v>
          </cell>
          <cell r="D7881" t="str">
            <v xml:space="preserve">104/1 OZ  </v>
          </cell>
          <cell r="E7881" t="str">
            <v xml:space="preserve">CHIP MULTIGRAIN HRVST CHDR    </v>
          </cell>
          <cell r="F7881" t="str">
            <v xml:space="preserve">07   </v>
          </cell>
          <cell r="G7881" t="str">
            <v xml:space="preserve">D    </v>
          </cell>
          <cell r="I7881" t="str">
            <v xml:space="preserve">N    </v>
          </cell>
          <cell r="J7881">
            <v>12</v>
          </cell>
        </row>
        <row r="7882">
          <cell r="B7882">
            <v>6786964</v>
          </cell>
          <cell r="C7882" t="str">
            <v xml:space="preserve">MUNCHES   </v>
          </cell>
          <cell r="D7882" t="str">
            <v xml:space="preserve">64/1.75OZ </v>
          </cell>
          <cell r="E7882" t="str">
            <v xml:space="preserve">SNACK MIX MUNCHIES LSS        </v>
          </cell>
          <cell r="F7882" t="str">
            <v xml:space="preserve">07   </v>
          </cell>
          <cell r="G7882" t="str">
            <v xml:space="preserve">D    </v>
          </cell>
          <cell r="I7882" t="str">
            <v xml:space="preserve">L    </v>
          </cell>
          <cell r="J7882">
            <v>12</v>
          </cell>
        </row>
        <row r="7883">
          <cell r="B7883">
            <v>1177847</v>
          </cell>
          <cell r="C7883" t="str">
            <v xml:space="preserve">COCACOL   </v>
          </cell>
          <cell r="D7883" t="str">
            <v xml:space="preserve">24/12 OZ  </v>
          </cell>
          <cell r="E7883" t="str">
            <v xml:space="preserve">SODA COKE ZERO CANS SUITECASE </v>
          </cell>
          <cell r="F7883" t="str">
            <v xml:space="preserve">07   </v>
          </cell>
          <cell r="G7883" t="str">
            <v xml:space="preserve">D    </v>
          </cell>
          <cell r="I7883" t="str">
            <v xml:space="preserve">N    </v>
          </cell>
          <cell r="J7883">
            <v>12</v>
          </cell>
        </row>
        <row r="7884">
          <cell r="B7884">
            <v>9012428</v>
          </cell>
          <cell r="C7884" t="str">
            <v xml:space="preserve">PEPSI     </v>
          </cell>
          <cell r="D7884" t="str">
            <v xml:space="preserve">1/5 GAL   </v>
          </cell>
          <cell r="E7884" t="str">
            <v xml:space="preserve">SYRUP COLA WILD CHERRY        </v>
          </cell>
          <cell r="F7884" t="str">
            <v xml:space="preserve">12   </v>
          </cell>
          <cell r="G7884" t="str">
            <v xml:space="preserve">D    </v>
          </cell>
          <cell r="I7884" t="str">
            <v xml:space="preserve">L    </v>
          </cell>
          <cell r="J7884">
            <v>12</v>
          </cell>
        </row>
        <row r="7885">
          <cell r="B7885">
            <v>4713226</v>
          </cell>
          <cell r="C7885" t="str">
            <v xml:space="preserve">CHSCAKE   </v>
          </cell>
          <cell r="D7885" t="str">
            <v xml:space="preserve">6/7 IN    </v>
          </cell>
          <cell r="E7885" t="str">
            <v>CHEESECAKE WHT CHOC RASP TRUFL</v>
          </cell>
          <cell r="F7885" t="str">
            <v xml:space="preserve">06   </v>
          </cell>
          <cell r="G7885" t="str">
            <v xml:space="preserve">F    </v>
          </cell>
          <cell r="I7885" t="str">
            <v xml:space="preserve">C    </v>
          </cell>
          <cell r="J7885">
            <v>6</v>
          </cell>
        </row>
        <row r="7886">
          <cell r="B7886">
            <v>6424733</v>
          </cell>
          <cell r="C7886" t="str">
            <v>WHLFIMP</v>
          </cell>
          <cell r="D7886" t="str">
            <v xml:space="preserve">   1/55.12#</v>
          </cell>
          <cell r="E7886" t="str">
            <v>BUTTER BULK USDA AA SLTD</v>
          </cell>
          <cell r="F7886">
            <v>2</v>
          </cell>
          <cell r="G7886" t="str">
            <v>C</v>
          </cell>
          <cell r="I7886" t="str">
            <v xml:space="preserve"> </v>
          </cell>
          <cell r="J7886">
            <v>40</v>
          </cell>
        </row>
        <row r="7887">
          <cell r="B7887">
            <v>4300913</v>
          </cell>
          <cell r="C7887" t="str">
            <v xml:space="preserve">ARAMARK   </v>
          </cell>
          <cell r="D7887" t="str">
            <v xml:space="preserve">4/2 CT    </v>
          </cell>
          <cell r="E7887" t="str">
            <v xml:space="preserve">PORK SHOULDER BSTN BUTT ARA   </v>
          </cell>
          <cell r="F7887" t="str">
            <v xml:space="preserve">03   </v>
          </cell>
          <cell r="G7887" t="str">
            <v xml:space="preserve">F    </v>
          </cell>
          <cell r="I7887" t="str">
            <v xml:space="preserve">C    </v>
          </cell>
          <cell r="J7887">
            <v>10</v>
          </cell>
        </row>
        <row r="7888">
          <cell r="B7888">
            <v>2819718</v>
          </cell>
          <cell r="C7888" t="str">
            <v>CASAIMP</v>
          </cell>
          <cell r="D7888" t="str">
            <v xml:space="preserve">   4/5LB   </v>
          </cell>
          <cell r="E7888" t="str">
            <v>CHEESE CHEDDAR JACK FANCY SHRD</v>
          </cell>
          <cell r="F7888">
            <v>2</v>
          </cell>
          <cell r="G7888" t="str">
            <v>C</v>
          </cell>
          <cell r="I7888" t="str">
            <v xml:space="preserve"> </v>
          </cell>
          <cell r="J7888">
            <v>101</v>
          </cell>
        </row>
        <row r="7889">
          <cell r="B7889">
            <v>1698358</v>
          </cell>
          <cell r="C7889" t="str">
            <v xml:space="preserve">LVOFARE   </v>
          </cell>
          <cell r="D7889" t="str">
            <v xml:space="preserve">1/10 LBS  </v>
          </cell>
          <cell r="E7889" t="str">
            <v xml:space="preserve">POLENTA CORN WHT GRITS        </v>
          </cell>
          <cell r="F7889" t="str">
            <v xml:space="preserve">07   </v>
          </cell>
          <cell r="G7889" t="str">
            <v xml:space="preserve">D    </v>
          </cell>
          <cell r="I7889" t="str">
            <v xml:space="preserve">N    </v>
          </cell>
          <cell r="J7889">
            <v>41</v>
          </cell>
        </row>
        <row r="7890">
          <cell r="B7890">
            <v>2048449</v>
          </cell>
          <cell r="C7890" t="str">
            <v>SARGNTO</v>
          </cell>
          <cell r="D7890" t="str">
            <v xml:space="preserve"> 252/.75 OZ</v>
          </cell>
          <cell r="E7890" t="str">
            <v>CHEESE CHDR WHT SP SL 3.25I</v>
          </cell>
          <cell r="F7890">
            <v>2</v>
          </cell>
          <cell r="G7890" t="str">
            <v>C</v>
          </cell>
          <cell r="I7890" t="str">
            <v>L</v>
          </cell>
          <cell r="J7890">
            <v>21</v>
          </cell>
        </row>
        <row r="7891">
          <cell r="B7891">
            <v>3031880</v>
          </cell>
          <cell r="C7891" t="str">
            <v xml:space="preserve">ECOLAB    </v>
          </cell>
          <cell r="D7891" t="str">
            <v xml:space="preserve">1/2.5GAL  </v>
          </cell>
          <cell r="E7891" t="str">
            <v xml:space="preserve">CLEANER DEGREASER OVEN        </v>
          </cell>
          <cell r="F7891" t="str">
            <v xml:space="preserve">09   </v>
          </cell>
          <cell r="G7891" t="str">
            <v xml:space="preserve">D    </v>
          </cell>
          <cell r="I7891" t="str">
            <v xml:space="preserve">N    </v>
          </cell>
          <cell r="J7891">
            <v>10</v>
          </cell>
        </row>
        <row r="7892">
          <cell r="B7892">
            <v>6012405</v>
          </cell>
          <cell r="C7892" t="str">
            <v xml:space="preserve">ECOLAB    </v>
          </cell>
          <cell r="D7892" t="str">
            <v xml:space="preserve">12/20OZ   </v>
          </cell>
          <cell r="E7892" t="str">
            <v xml:space="preserve">CLEANER TILE BATH LEM LIFT NP </v>
          </cell>
          <cell r="F7892" t="str">
            <v xml:space="preserve">09   </v>
          </cell>
          <cell r="G7892" t="str">
            <v xml:space="preserve">D    </v>
          </cell>
          <cell r="I7892" t="str">
            <v xml:space="preserve">N    </v>
          </cell>
          <cell r="J7892">
            <v>11</v>
          </cell>
        </row>
        <row r="7893">
          <cell r="B7893">
            <v>7992860</v>
          </cell>
          <cell r="C7893" t="str">
            <v>MGW</v>
          </cell>
          <cell r="D7893" t="str">
            <v xml:space="preserve">   6/5 LB  </v>
          </cell>
          <cell r="E7893" t="str">
            <v>EGG WHITE FRZN</v>
          </cell>
          <cell r="F7893">
            <v>2</v>
          </cell>
          <cell r="G7893" t="str">
            <v>F</v>
          </cell>
          <cell r="I7893" t="str">
            <v>L</v>
          </cell>
          <cell r="J7893">
            <v>149</v>
          </cell>
        </row>
        <row r="7894">
          <cell r="B7894">
            <v>5025145</v>
          </cell>
          <cell r="C7894" t="str">
            <v xml:space="preserve">CHRCRST   </v>
          </cell>
          <cell r="D7894" t="str">
            <v xml:space="preserve">1/7 LB    </v>
          </cell>
          <cell r="E7894" t="str">
            <v xml:space="preserve">SEASONING RUB GRLC PEPPERCRN  </v>
          </cell>
          <cell r="F7894" t="str">
            <v xml:space="preserve">07   </v>
          </cell>
          <cell r="G7894" t="str">
            <v xml:space="preserve">D    </v>
          </cell>
          <cell r="I7894" t="str">
            <v xml:space="preserve">N    </v>
          </cell>
          <cell r="J7894" t="e">
            <v>#N/A</v>
          </cell>
        </row>
        <row r="7895">
          <cell r="B7895">
            <v>7678281</v>
          </cell>
          <cell r="C7895" t="str">
            <v xml:space="preserve">CITVCLS   </v>
          </cell>
          <cell r="D7895" t="str">
            <v xml:space="preserve">6/25 CT   </v>
          </cell>
          <cell r="E7895" t="str">
            <v xml:space="preserve">COCOA MIX IND NO SUGAR ADDED  </v>
          </cell>
          <cell r="F7895" t="str">
            <v xml:space="preserve">07   </v>
          </cell>
          <cell r="G7895" t="str">
            <v xml:space="preserve">D    </v>
          </cell>
          <cell r="I7895" t="str">
            <v xml:space="preserve">N    </v>
          </cell>
          <cell r="J7895">
            <v>3</v>
          </cell>
        </row>
        <row r="7896">
          <cell r="B7896">
            <v>4631495</v>
          </cell>
          <cell r="C7896" t="str">
            <v xml:space="preserve">PACKER    </v>
          </cell>
          <cell r="D7896" t="str">
            <v xml:space="preserve">4/1 GAL   </v>
          </cell>
          <cell r="E7896" t="str">
            <v xml:space="preserve">SYRUP VANILLA                 </v>
          </cell>
          <cell r="F7896" t="str">
            <v xml:space="preserve">07   </v>
          </cell>
          <cell r="G7896" t="str">
            <v xml:space="preserve">D    </v>
          </cell>
          <cell r="I7896" t="str">
            <v xml:space="preserve">N    </v>
          </cell>
          <cell r="J7896" t="e">
            <v>#N/A</v>
          </cell>
        </row>
        <row r="7897">
          <cell r="B7897">
            <v>4675726</v>
          </cell>
          <cell r="C7897" t="str">
            <v xml:space="preserve">ECOLAB    </v>
          </cell>
          <cell r="D7897" t="str">
            <v xml:space="preserve">60/3.6OZ  </v>
          </cell>
          <cell r="E7897" t="str">
            <v>CLEANER GRL AND PANINI HGH TMP</v>
          </cell>
          <cell r="F7897" t="str">
            <v xml:space="preserve">09   </v>
          </cell>
          <cell r="G7897" t="str">
            <v xml:space="preserve">D    </v>
          </cell>
          <cell r="I7897" t="str">
            <v xml:space="preserve">N    </v>
          </cell>
          <cell r="J7897">
            <v>9</v>
          </cell>
        </row>
        <row r="7898">
          <cell r="B7898">
            <v>4685897</v>
          </cell>
          <cell r="C7898" t="str">
            <v xml:space="preserve">ECOLAB    </v>
          </cell>
          <cell r="D7898" t="str">
            <v xml:space="preserve">4/1 GAL   </v>
          </cell>
          <cell r="E7898" t="str">
            <v xml:space="preserve">CLEANER FREEZER KOOL KLENE    </v>
          </cell>
          <cell r="F7898" t="str">
            <v xml:space="preserve">09   </v>
          </cell>
          <cell r="G7898" t="str">
            <v xml:space="preserve">D    </v>
          </cell>
          <cell r="I7898" t="str">
            <v xml:space="preserve">N    </v>
          </cell>
          <cell r="J7898" t="e">
            <v>#N/A</v>
          </cell>
        </row>
        <row r="7899">
          <cell r="B7899">
            <v>7496656</v>
          </cell>
          <cell r="C7899" t="str">
            <v xml:space="preserve">BON MAM   </v>
          </cell>
          <cell r="D7899" t="str">
            <v xml:space="preserve">6/13 OZ   </v>
          </cell>
          <cell r="E7899" t="str">
            <v xml:space="preserve">PRESERVE STRAWBERRY           </v>
          </cell>
          <cell r="F7899" t="str">
            <v xml:space="preserve">07   </v>
          </cell>
          <cell r="G7899" t="str">
            <v xml:space="preserve">D    </v>
          </cell>
          <cell r="I7899" t="str">
            <v xml:space="preserve">N    </v>
          </cell>
          <cell r="J7899">
            <v>0</v>
          </cell>
        </row>
        <row r="7900">
          <cell r="B7900">
            <v>8071791</v>
          </cell>
          <cell r="C7900" t="str">
            <v xml:space="preserve">KRAFT     </v>
          </cell>
          <cell r="D7900" t="str">
            <v xml:space="preserve">4/1 GAL   </v>
          </cell>
          <cell r="E7900" t="str">
            <v>MAYO  W/ OLIVE OIL REDUCED FAT</v>
          </cell>
          <cell r="F7900" t="str">
            <v xml:space="preserve">07   </v>
          </cell>
          <cell r="G7900" t="str">
            <v xml:space="preserve">D    </v>
          </cell>
          <cell r="I7900" t="str">
            <v xml:space="preserve">L    </v>
          </cell>
          <cell r="J7900">
            <v>16</v>
          </cell>
        </row>
        <row r="7901">
          <cell r="B7901">
            <v>1871249</v>
          </cell>
          <cell r="C7901" t="str">
            <v xml:space="preserve">RICESLT   </v>
          </cell>
          <cell r="D7901" t="str">
            <v xml:space="preserve">4/32 OZ   </v>
          </cell>
          <cell r="E7901" t="str">
            <v xml:space="preserve">RICE ARBORIO                  </v>
          </cell>
          <cell r="F7901" t="str">
            <v xml:space="preserve">07   </v>
          </cell>
          <cell r="G7901" t="str">
            <v xml:space="preserve">D    </v>
          </cell>
          <cell r="I7901" t="str">
            <v xml:space="preserve">N    </v>
          </cell>
          <cell r="J7901">
            <v>4</v>
          </cell>
        </row>
        <row r="7902">
          <cell r="B7902">
            <v>2565539</v>
          </cell>
          <cell r="C7902" t="str">
            <v>WHLFCLS</v>
          </cell>
          <cell r="D7902" t="str">
            <v xml:space="preserve">   2/20 LB </v>
          </cell>
          <cell r="E7902" t="str">
            <v>EGG WHL LIQUID FRSH W/CITRC</v>
          </cell>
          <cell r="F7902">
            <v>2</v>
          </cell>
          <cell r="G7902" t="str">
            <v>C</v>
          </cell>
          <cell r="I7902" t="str">
            <v xml:space="preserve"> </v>
          </cell>
          <cell r="J7902">
            <v>64</v>
          </cell>
        </row>
        <row r="7903">
          <cell r="B7903">
            <v>7067576</v>
          </cell>
          <cell r="C7903" t="str">
            <v xml:space="preserve">BARILLA   </v>
          </cell>
          <cell r="D7903" t="str">
            <v xml:space="preserve">12/17.6OZ </v>
          </cell>
          <cell r="E7903" t="str">
            <v xml:space="preserve">PASTA FETTUCCINE EGG NEST     </v>
          </cell>
          <cell r="F7903" t="str">
            <v xml:space="preserve">07   </v>
          </cell>
          <cell r="G7903" t="str">
            <v xml:space="preserve">D    </v>
          </cell>
          <cell r="I7903" t="str">
            <v xml:space="preserve">L    </v>
          </cell>
          <cell r="J7903">
            <v>11</v>
          </cell>
        </row>
        <row r="7904">
          <cell r="B7904">
            <v>9904497</v>
          </cell>
          <cell r="C7904" t="str">
            <v>CHSCAKE</v>
          </cell>
          <cell r="D7904" t="str">
            <v xml:space="preserve">   2/9 LB  </v>
          </cell>
          <cell r="E7904" t="str">
            <v>CHEESE GRANA PADANO WHEEL 1/8</v>
          </cell>
          <cell r="F7904">
            <v>2</v>
          </cell>
          <cell r="G7904" t="str">
            <v>C</v>
          </cell>
          <cell r="I7904" t="str">
            <v>C</v>
          </cell>
          <cell r="J7904">
            <v>43</v>
          </cell>
        </row>
        <row r="7905">
          <cell r="B7905">
            <v>7045144</v>
          </cell>
          <cell r="C7905" t="str">
            <v>CORNER</v>
          </cell>
          <cell r="D7905" t="str">
            <v xml:space="preserve">   6/24 OZ </v>
          </cell>
          <cell r="E7905" t="str">
            <v>SAUCE PESTO GENOVS PIGNOLI NUT</v>
          </cell>
          <cell r="F7905">
            <v>6</v>
          </cell>
          <cell r="G7905" t="str">
            <v>F</v>
          </cell>
          <cell r="I7905" t="str">
            <v>C</v>
          </cell>
          <cell r="J7905">
            <v>65</v>
          </cell>
        </row>
        <row r="7906">
          <cell r="B7906">
            <v>3876465</v>
          </cell>
          <cell r="C7906" t="str">
            <v xml:space="preserve">STBSODA   </v>
          </cell>
          <cell r="D7906" t="str">
            <v xml:space="preserve">1/3GAL    </v>
          </cell>
          <cell r="E7906" t="str">
            <v xml:space="preserve">SYRUP AGAVE VAN CREME         </v>
          </cell>
          <cell r="F7906" t="str">
            <v xml:space="preserve">12   </v>
          </cell>
          <cell r="G7906" t="str">
            <v xml:space="preserve">D    </v>
          </cell>
          <cell r="I7906" t="str">
            <v xml:space="preserve">L    </v>
          </cell>
          <cell r="J7906">
            <v>11</v>
          </cell>
        </row>
        <row r="7907">
          <cell r="B7907">
            <v>6403208</v>
          </cell>
          <cell r="C7907" t="str">
            <v xml:space="preserve">AREZCLS   </v>
          </cell>
          <cell r="D7907" t="str">
            <v xml:space="preserve">50/10X10  </v>
          </cell>
          <cell r="E7907" t="str">
            <v xml:space="preserve">BOX PIZZA 10 W/K B-FLT 1-7/8  </v>
          </cell>
          <cell r="F7907" t="str">
            <v xml:space="preserve">08   </v>
          </cell>
          <cell r="G7907" t="str">
            <v xml:space="preserve">D    </v>
          </cell>
          <cell r="I7907" t="str">
            <v xml:space="preserve">L    </v>
          </cell>
          <cell r="J7907" t="e">
            <v>#N/A</v>
          </cell>
        </row>
        <row r="7908">
          <cell r="B7908">
            <v>8550170</v>
          </cell>
          <cell r="C7908" t="str">
            <v xml:space="preserve">CATERLN   </v>
          </cell>
          <cell r="D7908" t="str">
            <v xml:space="preserve">144/EA    </v>
          </cell>
          <cell r="E7908" t="str">
            <v xml:space="preserve">FORK SERVING BLK              </v>
          </cell>
          <cell r="F7908" t="str">
            <v xml:space="preserve">08   </v>
          </cell>
          <cell r="G7908" t="str">
            <v xml:space="preserve">D    </v>
          </cell>
          <cell r="I7908" t="str">
            <v xml:space="preserve">L    </v>
          </cell>
          <cell r="J7908" t="e">
            <v>#N/A</v>
          </cell>
        </row>
        <row r="7909">
          <cell r="B7909">
            <v>6492563</v>
          </cell>
          <cell r="C7909" t="str">
            <v xml:space="preserve">ECOPROD   </v>
          </cell>
          <cell r="D7909" t="str">
            <v xml:space="preserve">20/100 CT </v>
          </cell>
          <cell r="E7909" t="str">
            <v xml:space="preserve">CUP SOUFFLE 4.OZ              </v>
          </cell>
          <cell r="F7909" t="str">
            <v xml:space="preserve">08   </v>
          </cell>
          <cell r="G7909" t="str">
            <v xml:space="preserve">D    </v>
          </cell>
          <cell r="I7909" t="str">
            <v xml:space="preserve">L    </v>
          </cell>
          <cell r="J7909">
            <v>11</v>
          </cell>
        </row>
        <row r="7910">
          <cell r="B7910">
            <v>1757721</v>
          </cell>
          <cell r="C7910" t="str">
            <v xml:space="preserve">EMIYOSH   </v>
          </cell>
          <cell r="D7910" t="str">
            <v xml:space="preserve">24/CT     </v>
          </cell>
          <cell r="E7910" t="str">
            <v xml:space="preserve">TONG PLAS BLK 9 SCALLOPED     </v>
          </cell>
          <cell r="F7910" t="str">
            <v xml:space="preserve">08   </v>
          </cell>
          <cell r="G7910" t="str">
            <v xml:space="preserve">D    </v>
          </cell>
          <cell r="I7910" t="str">
            <v xml:space="preserve">L    </v>
          </cell>
          <cell r="J7910" t="e">
            <v>#N/A</v>
          </cell>
        </row>
        <row r="7911">
          <cell r="B7911">
            <v>7075307</v>
          </cell>
          <cell r="C7911" t="str">
            <v xml:space="preserve">ERTHPLS   </v>
          </cell>
          <cell r="D7911" t="str">
            <v xml:space="preserve">4/375 CT  </v>
          </cell>
          <cell r="E7911" t="str">
            <v xml:space="preserve">STRAW PAPER 8 UNWRP WHITE REG </v>
          </cell>
          <cell r="F7911" t="str">
            <v xml:space="preserve">08   </v>
          </cell>
          <cell r="G7911" t="str">
            <v xml:space="preserve">D    </v>
          </cell>
          <cell r="I7911" t="str">
            <v xml:space="preserve">N    </v>
          </cell>
          <cell r="J7911" t="e">
            <v>#N/A</v>
          </cell>
        </row>
        <row r="7912">
          <cell r="B7912">
            <v>974853</v>
          </cell>
          <cell r="C7912" t="str">
            <v xml:space="preserve">FABRKAL   </v>
          </cell>
          <cell r="D7912" t="str">
            <v xml:space="preserve">25/100CT  </v>
          </cell>
          <cell r="E7912" t="str">
            <v xml:space="preserve">LID PLAS CLR TO FIT NC10      </v>
          </cell>
          <cell r="F7912" t="str">
            <v xml:space="preserve">08   </v>
          </cell>
          <cell r="G7912" t="str">
            <v xml:space="preserve">D    </v>
          </cell>
          <cell r="I7912" t="str">
            <v xml:space="preserve">L    </v>
          </cell>
          <cell r="J7912" t="e">
            <v>#N/A</v>
          </cell>
        </row>
        <row r="7913">
          <cell r="B7913">
            <v>4857809</v>
          </cell>
          <cell r="C7913" t="str">
            <v xml:space="preserve">FABRKAL   </v>
          </cell>
          <cell r="D7913" t="str">
            <v xml:space="preserve">1000/EACH </v>
          </cell>
          <cell r="E7913" t="str">
            <v xml:space="preserve">LID PLAS DOME 9/12/20Z W/HOLE </v>
          </cell>
          <cell r="F7913" t="str">
            <v xml:space="preserve">08   </v>
          </cell>
          <cell r="G7913" t="str">
            <v xml:space="preserve">D    </v>
          </cell>
          <cell r="I7913" t="str">
            <v xml:space="preserve">L    </v>
          </cell>
          <cell r="J7913" t="e">
            <v>#N/A</v>
          </cell>
        </row>
        <row r="7914">
          <cell r="B7914">
            <v>6365870</v>
          </cell>
          <cell r="C7914" t="str">
            <v xml:space="preserve">GENPAK    </v>
          </cell>
          <cell r="D7914" t="str">
            <v xml:space="preserve">1/400CT   </v>
          </cell>
          <cell r="E7914" t="str">
            <v xml:space="preserve">CONTAINER PLAS DELI HNG 6OZ   </v>
          </cell>
          <cell r="F7914" t="str">
            <v xml:space="preserve">08   </v>
          </cell>
          <cell r="G7914" t="str">
            <v xml:space="preserve">D    </v>
          </cell>
          <cell r="I7914" t="str">
            <v xml:space="preserve">L    </v>
          </cell>
          <cell r="J7914" t="e">
            <v>#N/A</v>
          </cell>
        </row>
        <row r="7915">
          <cell r="B7915">
            <v>4578593</v>
          </cell>
          <cell r="C7915" t="str">
            <v xml:space="preserve">VELVTAC   </v>
          </cell>
          <cell r="D7915" t="str">
            <v xml:space="preserve">1000/8 OZ </v>
          </cell>
          <cell r="E7915" t="str">
            <v>CONTAINER FOOD VELV TACO DFR-8</v>
          </cell>
          <cell r="F7915" t="str">
            <v xml:space="preserve">08   </v>
          </cell>
          <cell r="G7915" t="str">
            <v xml:space="preserve">D    </v>
          </cell>
          <cell r="I7915" t="str">
            <v xml:space="preserve">C    </v>
          </cell>
          <cell r="J7915" t="e">
            <v>#N/A</v>
          </cell>
        </row>
        <row r="7916">
          <cell r="B7916">
            <v>6152084</v>
          </cell>
          <cell r="C7916" t="str">
            <v xml:space="preserve">POLIBAK   </v>
          </cell>
          <cell r="D7916" t="str">
            <v xml:space="preserve">25/100 FT </v>
          </cell>
          <cell r="E7916" t="str">
            <v xml:space="preserve">FILM CLING WRAP POLY BRITUEE  </v>
          </cell>
          <cell r="F7916" t="str">
            <v xml:space="preserve">08   </v>
          </cell>
          <cell r="G7916" t="str">
            <v xml:space="preserve">D    </v>
          </cell>
          <cell r="I7916" t="str">
            <v xml:space="preserve">L    </v>
          </cell>
          <cell r="J7916" t="e">
            <v>#N/A</v>
          </cell>
        </row>
        <row r="7917">
          <cell r="B7917">
            <v>8227623</v>
          </cell>
          <cell r="C7917" t="str">
            <v xml:space="preserve">PRAIRIE   </v>
          </cell>
          <cell r="D7917" t="str">
            <v xml:space="preserve">24/500CT  </v>
          </cell>
          <cell r="E7917" t="str">
            <v xml:space="preserve">STRAW PLAS JMBO 7.75IN TRANS  </v>
          </cell>
          <cell r="F7917" t="str">
            <v xml:space="preserve">08   </v>
          </cell>
          <cell r="G7917" t="str">
            <v xml:space="preserve">D    </v>
          </cell>
          <cell r="I7917" t="str">
            <v xml:space="preserve">L    </v>
          </cell>
          <cell r="J7917" t="e">
            <v>#N/A</v>
          </cell>
        </row>
        <row r="7918">
          <cell r="B7918">
            <v>2842849</v>
          </cell>
          <cell r="C7918" t="str">
            <v xml:space="preserve">SABERT    </v>
          </cell>
          <cell r="D7918" t="str">
            <v>1000/12 OZ</v>
          </cell>
          <cell r="E7918" t="str">
            <v xml:space="preserve">BOWL PULP FBR RND NAT         </v>
          </cell>
          <cell r="F7918" t="str">
            <v xml:space="preserve">08   </v>
          </cell>
          <cell r="G7918" t="str">
            <v xml:space="preserve">D    </v>
          </cell>
          <cell r="I7918" t="str">
            <v xml:space="preserve">L    </v>
          </cell>
          <cell r="J7918" t="e">
            <v>#N/A</v>
          </cell>
        </row>
        <row r="7919">
          <cell r="B7919">
            <v>4457281</v>
          </cell>
          <cell r="C7919" t="str">
            <v xml:space="preserve">SABERT    </v>
          </cell>
          <cell r="D7919" t="str">
            <v xml:space="preserve">50/80 OZ  </v>
          </cell>
          <cell r="E7919" t="str">
            <v xml:space="preserve">BOWL PULP SQAURE 80 OZ 50 CT  </v>
          </cell>
          <cell r="F7919" t="str">
            <v xml:space="preserve">08   </v>
          </cell>
          <cell r="G7919" t="str">
            <v xml:space="preserve">D    </v>
          </cell>
          <cell r="I7919" t="str">
            <v xml:space="preserve">L    </v>
          </cell>
          <cell r="J7919">
            <v>10</v>
          </cell>
        </row>
        <row r="7920">
          <cell r="B7920">
            <v>2016255</v>
          </cell>
          <cell r="C7920" t="str">
            <v xml:space="preserve">SMRTSTK   </v>
          </cell>
          <cell r="D7920" t="str">
            <v xml:space="preserve">24/40 CT  </v>
          </cell>
          <cell r="E7920" t="str">
            <v>KNIFE PLASTIC REFL BIOBD SMTSK</v>
          </cell>
          <cell r="F7920" t="str">
            <v xml:space="preserve">08   </v>
          </cell>
          <cell r="G7920" t="str">
            <v xml:space="preserve">D    </v>
          </cell>
          <cell r="I7920" t="str">
            <v xml:space="preserve">N    </v>
          </cell>
          <cell r="J7920" t="e">
            <v>#N/A</v>
          </cell>
        </row>
        <row r="7921">
          <cell r="B7921">
            <v>7041659</v>
          </cell>
          <cell r="C7921" t="str">
            <v xml:space="preserve">SYS CLS   </v>
          </cell>
          <cell r="D7921" t="str">
            <v xml:space="preserve">1/2000CT  </v>
          </cell>
          <cell r="E7921" t="str">
            <v xml:space="preserve">BAG PLAS PRTN 6.5X7 ORG SAT   </v>
          </cell>
          <cell r="F7921" t="str">
            <v xml:space="preserve">08   </v>
          </cell>
          <cell r="G7921" t="str">
            <v xml:space="preserve">D    </v>
          </cell>
          <cell r="I7921" t="str">
            <v xml:space="preserve">N    </v>
          </cell>
          <cell r="J7921" t="e">
            <v>#N/A</v>
          </cell>
        </row>
        <row r="7922">
          <cell r="B7922">
            <v>7008656</v>
          </cell>
          <cell r="C7922" t="str">
            <v xml:space="preserve">YG2G      </v>
          </cell>
          <cell r="D7922" t="str">
            <v xml:space="preserve">1/2000CT  </v>
          </cell>
          <cell r="E7922" t="str">
            <v xml:space="preserve">SPORK PLAS II 4.5             </v>
          </cell>
          <cell r="F7922" t="str">
            <v xml:space="preserve">08   </v>
          </cell>
          <cell r="G7922" t="str">
            <v xml:space="preserve">D    </v>
          </cell>
          <cell r="I7922" t="str">
            <v xml:space="preserve">L    </v>
          </cell>
          <cell r="J7922" t="e">
            <v>#N/A</v>
          </cell>
        </row>
        <row r="7923">
          <cell r="B7923">
            <v>4478527</v>
          </cell>
          <cell r="C7923" t="str">
            <v xml:space="preserve">SYS CLS   </v>
          </cell>
          <cell r="D7923" t="str">
            <v xml:space="preserve">20/100CT  </v>
          </cell>
          <cell r="E7923" t="str">
            <v xml:space="preserve">NAPKIN DINNER 17X17 3P 1/4    </v>
          </cell>
          <cell r="F7923" t="str">
            <v xml:space="preserve">08   </v>
          </cell>
          <cell r="G7923" t="str">
            <v xml:space="preserve">D    </v>
          </cell>
          <cell r="I7923" t="str">
            <v xml:space="preserve">N    </v>
          </cell>
          <cell r="J7923" t="e">
            <v>#N/A</v>
          </cell>
        </row>
        <row r="7924">
          <cell r="B7924">
            <v>5966581</v>
          </cell>
          <cell r="C7924" t="str">
            <v xml:space="preserve">TORKUNV   </v>
          </cell>
          <cell r="D7924" t="str">
            <v xml:space="preserve">12/250 CT </v>
          </cell>
          <cell r="E7924" t="str">
            <v>NAPKIN PAPR 15X17 WH 1PLY 1/8F</v>
          </cell>
          <cell r="F7924" t="str">
            <v xml:space="preserve">08   </v>
          </cell>
          <cell r="G7924" t="str">
            <v xml:space="preserve">D    </v>
          </cell>
          <cell r="I7924" t="str">
            <v xml:space="preserve">L    </v>
          </cell>
          <cell r="J7924">
            <v>11</v>
          </cell>
        </row>
        <row r="7925">
          <cell r="B7925">
            <v>4018323</v>
          </cell>
          <cell r="C7925" t="str">
            <v xml:space="preserve">FOODBUY   </v>
          </cell>
          <cell r="D7925" t="str">
            <v xml:space="preserve">12/40 CT  </v>
          </cell>
          <cell r="E7925" t="str">
            <v xml:space="preserve">CUP PAPER CLD 32 OZ WHT       </v>
          </cell>
          <cell r="F7925" t="str">
            <v xml:space="preserve">08   </v>
          </cell>
          <cell r="G7925" t="str">
            <v xml:space="preserve">D    </v>
          </cell>
          <cell r="I7925" t="str">
            <v xml:space="preserve">C    </v>
          </cell>
          <cell r="J7925" t="e">
            <v>#N/A</v>
          </cell>
        </row>
        <row r="7926">
          <cell r="B7926">
            <v>6603429</v>
          </cell>
          <cell r="C7926" t="str">
            <v xml:space="preserve">PATIS F   </v>
          </cell>
          <cell r="D7926" t="str">
            <v xml:space="preserve">1/100 CT  </v>
          </cell>
          <cell r="E7926" t="str">
            <v xml:space="preserve">BAG PASTRY 24                 </v>
          </cell>
          <cell r="F7926" t="str">
            <v xml:space="preserve">08   </v>
          </cell>
          <cell r="G7926" t="str">
            <v xml:space="preserve">D    </v>
          </cell>
          <cell r="I7926" t="str">
            <v xml:space="preserve">N    </v>
          </cell>
          <cell r="J7926" t="e">
            <v>#N/A</v>
          </cell>
        </row>
        <row r="7927">
          <cell r="B7927">
            <v>4961841</v>
          </cell>
          <cell r="C7927" t="str">
            <v xml:space="preserve">SYS IMP   </v>
          </cell>
          <cell r="D7927" t="str">
            <v xml:space="preserve">50/12 CT  </v>
          </cell>
          <cell r="E7927" t="str">
            <v>SPOON PLAS PS SILVER X-STRNGTH</v>
          </cell>
          <cell r="F7927" t="str">
            <v xml:space="preserve">08   </v>
          </cell>
          <cell r="G7927" t="str">
            <v xml:space="preserve">D    </v>
          </cell>
          <cell r="I7927" t="str">
            <v xml:space="preserve">N    </v>
          </cell>
          <cell r="J7927">
            <v>7</v>
          </cell>
        </row>
        <row r="7928">
          <cell r="B7928">
            <v>5793989</v>
          </cell>
          <cell r="C7928" t="str">
            <v xml:space="preserve">SYSCO     </v>
          </cell>
          <cell r="D7928" t="str">
            <v xml:space="preserve">12/10 CT  </v>
          </cell>
          <cell r="E7928" t="str">
            <v>PAD SOAP STEEL WOOL HOTEL SIZE</v>
          </cell>
          <cell r="F7928" t="str">
            <v xml:space="preserve">08   </v>
          </cell>
          <cell r="G7928" t="str">
            <v xml:space="preserve">D    </v>
          </cell>
          <cell r="I7928" t="str">
            <v xml:space="preserve">N    </v>
          </cell>
          <cell r="J7928" t="e">
            <v>#N/A</v>
          </cell>
        </row>
        <row r="7929">
          <cell r="B7929">
            <v>8467344</v>
          </cell>
          <cell r="C7929" t="str">
            <v xml:space="preserve">SYS IMP   </v>
          </cell>
          <cell r="D7929" t="str">
            <v xml:space="preserve">8/125CT   </v>
          </cell>
          <cell r="E7929" t="str">
            <v xml:space="preserve">PLATE PLAS WHT IMPACT 6IN     </v>
          </cell>
          <cell r="F7929" t="str">
            <v xml:space="preserve">08   </v>
          </cell>
          <cell r="G7929" t="str">
            <v xml:space="preserve">D    </v>
          </cell>
          <cell r="I7929" t="str">
            <v xml:space="preserve">N    </v>
          </cell>
          <cell r="J7929">
            <v>19</v>
          </cell>
        </row>
        <row r="7930">
          <cell r="B7930">
            <v>2240679</v>
          </cell>
          <cell r="C7930" t="str">
            <v xml:space="preserve">SYSCO     </v>
          </cell>
          <cell r="D7930" t="str">
            <v xml:space="preserve">1/200CT   </v>
          </cell>
          <cell r="E7930" t="str">
            <v xml:space="preserve">BAG PAPER WHT SHPR 14X10X15   </v>
          </cell>
          <cell r="F7930" t="str">
            <v xml:space="preserve">08   </v>
          </cell>
          <cell r="G7930" t="str">
            <v xml:space="preserve">D    </v>
          </cell>
          <cell r="I7930" t="str">
            <v xml:space="preserve">N    </v>
          </cell>
          <cell r="J7930">
            <v>21</v>
          </cell>
        </row>
        <row r="7931">
          <cell r="B7931">
            <v>6870921</v>
          </cell>
          <cell r="C7931" t="str">
            <v xml:space="preserve">ANCHPKG   </v>
          </cell>
          <cell r="D7931" t="str">
            <v>500/5-10OZ</v>
          </cell>
          <cell r="E7931" t="str">
            <v xml:space="preserve">LID PLAS MICRWV INCREDI BOWL  </v>
          </cell>
          <cell r="F7931" t="str">
            <v xml:space="preserve">08   </v>
          </cell>
          <cell r="G7931" t="str">
            <v xml:space="preserve">D    </v>
          </cell>
          <cell r="I7931" t="str">
            <v xml:space="preserve">L    </v>
          </cell>
          <cell r="J7931" t="e">
            <v>#N/A</v>
          </cell>
        </row>
        <row r="7932">
          <cell r="B7932">
            <v>1389525</v>
          </cell>
          <cell r="C7932" t="str">
            <v xml:space="preserve">DART      </v>
          </cell>
          <cell r="D7932" t="str">
            <v xml:space="preserve">4/63CT    </v>
          </cell>
          <cell r="E7932" t="str">
            <v xml:space="preserve">LID PLAS MICRO SQR F/ 24-64OZ </v>
          </cell>
          <cell r="F7932" t="str">
            <v xml:space="preserve">08   </v>
          </cell>
          <cell r="G7932" t="str">
            <v xml:space="preserve">D    </v>
          </cell>
          <cell r="I7932" t="str">
            <v xml:space="preserve">N    </v>
          </cell>
          <cell r="J7932">
            <v>21</v>
          </cell>
        </row>
        <row r="7933">
          <cell r="B7933">
            <v>9903268</v>
          </cell>
          <cell r="C7933" t="str">
            <v xml:space="preserve">GRPHPKG   </v>
          </cell>
          <cell r="D7933" t="str">
            <v xml:space="preserve">20/50 CT  </v>
          </cell>
          <cell r="E7933" t="str">
            <v xml:space="preserve">LID PLAS WHT VNT LFTFH-16     </v>
          </cell>
          <cell r="F7933" t="str">
            <v xml:space="preserve">08   </v>
          </cell>
          <cell r="G7933" t="str">
            <v xml:space="preserve">D    </v>
          </cell>
          <cell r="I7933" t="str">
            <v xml:space="preserve">L    </v>
          </cell>
          <cell r="J7933">
            <v>120</v>
          </cell>
        </row>
        <row r="7934">
          <cell r="B7934">
            <v>7259860</v>
          </cell>
          <cell r="C7934" t="str">
            <v xml:space="preserve">FISCHER   </v>
          </cell>
          <cell r="D7934" t="str">
            <v xml:space="preserve">6/1000CT  </v>
          </cell>
          <cell r="E7934" t="str">
            <v xml:space="preserve">BAG SANDWICH WET WAX 6X1X7    </v>
          </cell>
          <cell r="F7934" t="str">
            <v xml:space="preserve">08   </v>
          </cell>
          <cell r="G7934" t="str">
            <v xml:space="preserve">D    </v>
          </cell>
          <cell r="I7934" t="str">
            <v xml:space="preserve">N    </v>
          </cell>
          <cell r="J7934">
            <v>18</v>
          </cell>
        </row>
        <row r="7935">
          <cell r="B7935">
            <v>2234922</v>
          </cell>
          <cell r="C7935" t="str">
            <v xml:space="preserve">SYSCO     </v>
          </cell>
          <cell r="D7935" t="str">
            <v xml:space="preserve">1/250CT   </v>
          </cell>
          <cell r="E7935" t="str">
            <v xml:space="preserve">BAG PAPER WHT SHOPR W/HDL 65# </v>
          </cell>
          <cell r="F7935" t="str">
            <v xml:space="preserve">08   </v>
          </cell>
          <cell r="G7935" t="str">
            <v xml:space="preserve">D    </v>
          </cell>
          <cell r="I7935" t="str">
            <v xml:space="preserve">N    </v>
          </cell>
          <cell r="J7935">
            <v>44</v>
          </cell>
        </row>
        <row r="7936">
          <cell r="B7936">
            <v>7064461</v>
          </cell>
          <cell r="C7936" t="str">
            <v xml:space="preserve">ERTHPLS   </v>
          </cell>
          <cell r="D7936" t="str">
            <v xml:space="preserve">1/120 CT  </v>
          </cell>
          <cell r="E7936" t="str">
            <v xml:space="preserve">CONTAINER PLAS 1C HNG 9X9 WHT </v>
          </cell>
          <cell r="F7936" t="str">
            <v xml:space="preserve">08   </v>
          </cell>
          <cell r="G7936" t="str">
            <v xml:space="preserve">D    </v>
          </cell>
          <cell r="I7936" t="str">
            <v xml:space="preserve">N    </v>
          </cell>
          <cell r="J7936">
            <v>32</v>
          </cell>
        </row>
        <row r="7937">
          <cell r="B7937">
            <v>4723666</v>
          </cell>
          <cell r="C7937" t="str">
            <v xml:space="preserve">CHEFPRD   </v>
          </cell>
          <cell r="D7937" t="str">
            <v xml:space="preserve">1/35 LB   </v>
          </cell>
          <cell r="E7937" t="str">
            <v xml:space="preserve">OIL SOYBEAN SAL               </v>
          </cell>
          <cell r="F7937" t="str">
            <v xml:space="preserve">07   </v>
          </cell>
          <cell r="G7937" t="str">
            <v xml:space="preserve">D    </v>
          </cell>
          <cell r="I7937" t="str">
            <v xml:space="preserve">L    </v>
          </cell>
          <cell r="J7937">
            <v>3</v>
          </cell>
        </row>
        <row r="7938">
          <cell r="B7938">
            <v>4838340</v>
          </cell>
          <cell r="C7938" t="str">
            <v>WHLFCLS</v>
          </cell>
          <cell r="D7938" t="str">
            <v xml:space="preserve">   1/15 DZ </v>
          </cell>
          <cell r="E7938" t="str">
            <v>EGG SHELL LRG WHT USDA AA</v>
          </cell>
          <cell r="F7938">
            <v>2</v>
          </cell>
          <cell r="G7938" t="str">
            <v>C</v>
          </cell>
          <cell r="I7938" t="str">
            <v xml:space="preserve"> </v>
          </cell>
          <cell r="J7938">
            <v>87</v>
          </cell>
        </row>
        <row r="7939">
          <cell r="B7939">
            <v>4925194</v>
          </cell>
          <cell r="C7939" t="str">
            <v xml:space="preserve">SYS CLS   </v>
          </cell>
          <cell r="D7939" t="str">
            <v xml:space="preserve">6/#10     </v>
          </cell>
          <cell r="E7939" t="str">
            <v xml:space="preserve">BEAN WAX CUT FANCY            </v>
          </cell>
          <cell r="F7939" t="str">
            <v xml:space="preserve">07   </v>
          </cell>
          <cell r="G7939" t="str">
            <v xml:space="preserve">D    </v>
          </cell>
          <cell r="I7939" t="str">
            <v xml:space="preserve">N    </v>
          </cell>
          <cell r="J7939">
            <v>25</v>
          </cell>
        </row>
        <row r="7940">
          <cell r="B7940">
            <v>4606293</v>
          </cell>
          <cell r="C7940" t="str">
            <v xml:space="preserve">SYS IMP   </v>
          </cell>
          <cell r="D7940" t="str">
            <v xml:space="preserve">4/1 GAL   </v>
          </cell>
          <cell r="E7940" t="str">
            <v xml:space="preserve">SAUCE BBQ KANSAS CITY STYLE   </v>
          </cell>
          <cell r="F7940" t="str">
            <v xml:space="preserve">07   </v>
          </cell>
          <cell r="G7940" t="str">
            <v xml:space="preserve">D    </v>
          </cell>
          <cell r="I7940" t="str">
            <v xml:space="preserve">N    </v>
          </cell>
          <cell r="J7940">
            <v>23</v>
          </cell>
        </row>
        <row r="7941">
          <cell r="B7941">
            <v>5105697</v>
          </cell>
          <cell r="C7941" t="str">
            <v xml:space="preserve">GM        </v>
          </cell>
          <cell r="D7941" t="str">
            <v xml:space="preserve">70/1.19OZ </v>
          </cell>
          <cell r="E7941" t="str">
            <v>CEREAL TOTAL RAISIN BRAN INDIV</v>
          </cell>
          <cell r="F7941" t="str">
            <v xml:space="preserve">07   </v>
          </cell>
          <cell r="G7941" t="str">
            <v xml:space="preserve">D    </v>
          </cell>
          <cell r="I7941" t="str">
            <v xml:space="preserve">N    </v>
          </cell>
          <cell r="J7941">
            <v>17</v>
          </cell>
        </row>
        <row r="7942">
          <cell r="B7942">
            <v>1132691</v>
          </cell>
          <cell r="C7942" t="str">
            <v xml:space="preserve">HARIBO    </v>
          </cell>
          <cell r="D7942" t="str">
            <v xml:space="preserve">12/5 OZ   </v>
          </cell>
          <cell r="E7942" t="str">
            <v xml:space="preserve">CANDY GUMMY BEAR GOLDEN       </v>
          </cell>
          <cell r="F7942" t="str">
            <v xml:space="preserve">07   </v>
          </cell>
          <cell r="G7942" t="str">
            <v xml:space="preserve">D    </v>
          </cell>
          <cell r="I7942" t="str">
            <v xml:space="preserve">N    </v>
          </cell>
          <cell r="J7942">
            <v>10</v>
          </cell>
        </row>
        <row r="7943">
          <cell r="B7943">
            <v>4116398</v>
          </cell>
          <cell r="C7943" t="str">
            <v xml:space="preserve">SYS IMP   </v>
          </cell>
          <cell r="D7943" t="str">
            <v xml:space="preserve">4/1 GAL   </v>
          </cell>
          <cell r="E7943" t="str">
            <v>MAYONNAISE DRSSNG CHL FREE LTE</v>
          </cell>
          <cell r="F7943" t="str">
            <v xml:space="preserve">07   </v>
          </cell>
          <cell r="G7943" t="str">
            <v xml:space="preserve">D    </v>
          </cell>
          <cell r="I7943" t="str">
            <v xml:space="preserve">N    </v>
          </cell>
          <cell r="J7943">
            <v>3</v>
          </cell>
        </row>
        <row r="7944">
          <cell r="B7944">
            <v>8457451</v>
          </cell>
          <cell r="C7944" t="str">
            <v>DEBEL</v>
          </cell>
          <cell r="D7944" t="str">
            <v xml:space="preserve">  15/2 LB  </v>
          </cell>
          <cell r="E7944" t="str">
            <v>EGG WHITE LIQ</v>
          </cell>
          <cell r="F7944">
            <v>2</v>
          </cell>
          <cell r="G7944" t="str">
            <v>C</v>
          </cell>
          <cell r="I7944" t="str">
            <v>L</v>
          </cell>
          <cell r="J7944">
            <v>218</v>
          </cell>
        </row>
        <row r="7945">
          <cell r="B7945">
            <v>5617139</v>
          </cell>
          <cell r="C7945" t="str">
            <v xml:space="preserve">KING A    </v>
          </cell>
          <cell r="D7945" t="str">
            <v xml:space="preserve">1/50 LB   </v>
          </cell>
          <cell r="E7945" t="str">
            <v xml:space="preserve">FLOUR HI-GLUTEN SIR LANCELOT  </v>
          </cell>
          <cell r="F7945" t="str">
            <v xml:space="preserve">07   </v>
          </cell>
          <cell r="G7945" t="str">
            <v xml:space="preserve">D    </v>
          </cell>
          <cell r="I7945" t="str">
            <v xml:space="preserve">L    </v>
          </cell>
          <cell r="J7945">
            <v>3</v>
          </cell>
        </row>
        <row r="7946">
          <cell r="B7946">
            <v>4396404</v>
          </cell>
          <cell r="C7946" t="str">
            <v xml:space="preserve">GM        </v>
          </cell>
          <cell r="D7946" t="str">
            <v xml:space="preserve">4/3.56LB  </v>
          </cell>
          <cell r="E7946" t="str">
            <v xml:space="preserve">STUFFING MIX CHICKEN W/SEAS   </v>
          </cell>
          <cell r="F7946" t="str">
            <v xml:space="preserve">07   </v>
          </cell>
          <cell r="G7946" t="str">
            <v xml:space="preserve">D    </v>
          </cell>
          <cell r="I7946" t="str">
            <v xml:space="preserve">N    </v>
          </cell>
          <cell r="J7946">
            <v>17</v>
          </cell>
        </row>
        <row r="7947">
          <cell r="B7947">
            <v>8412142</v>
          </cell>
          <cell r="C7947" t="str">
            <v xml:space="preserve">KEYSTON   </v>
          </cell>
          <cell r="D7947" t="str">
            <v xml:space="preserve">1/25LB    </v>
          </cell>
          <cell r="E7947" t="str">
            <v>DETERGENT LAUNDRY PWDR WHT RTU</v>
          </cell>
          <cell r="F7947" t="str">
            <v xml:space="preserve">09   </v>
          </cell>
          <cell r="G7947" t="str">
            <v xml:space="preserve">D    </v>
          </cell>
          <cell r="I7947" t="str">
            <v xml:space="preserve">N    </v>
          </cell>
          <cell r="J7947">
            <v>16</v>
          </cell>
        </row>
        <row r="7948">
          <cell r="B7948">
            <v>4046264</v>
          </cell>
          <cell r="C7948" t="str">
            <v xml:space="preserve">LIPTON    </v>
          </cell>
          <cell r="D7948" t="str">
            <v xml:space="preserve">4/24 CT   </v>
          </cell>
          <cell r="E7948" t="str">
            <v xml:space="preserve">TEA BAG ICED 1 OZ             </v>
          </cell>
          <cell r="F7948" t="str">
            <v xml:space="preserve">12   </v>
          </cell>
          <cell r="G7948" t="str">
            <v xml:space="preserve">D    </v>
          </cell>
          <cell r="I7948" t="str">
            <v xml:space="preserve">N    </v>
          </cell>
          <cell r="J7948">
            <v>28</v>
          </cell>
        </row>
        <row r="7949">
          <cell r="B7949">
            <v>7780107</v>
          </cell>
          <cell r="C7949" t="str">
            <v xml:space="preserve">CRUSH     </v>
          </cell>
          <cell r="D7949" t="str">
            <v xml:space="preserve">24/12 OZ  </v>
          </cell>
          <cell r="E7949" t="str">
            <v xml:space="preserve">SODA ORANGE CRSH              </v>
          </cell>
          <cell r="F7949" t="str">
            <v xml:space="preserve">07   </v>
          </cell>
          <cell r="G7949" t="str">
            <v xml:space="preserve">D    </v>
          </cell>
          <cell r="I7949" t="str">
            <v xml:space="preserve">N    </v>
          </cell>
          <cell r="J7949">
            <v>19</v>
          </cell>
        </row>
        <row r="7950">
          <cell r="B7950">
            <v>9442088</v>
          </cell>
          <cell r="C7950" t="str">
            <v xml:space="preserve">ARDMORE   </v>
          </cell>
          <cell r="D7950" t="str">
            <v xml:space="preserve">44/4.23OZ </v>
          </cell>
          <cell r="E7950" t="str">
            <v xml:space="preserve">JUICE APPLE ASEPTIC           </v>
          </cell>
          <cell r="F7950" t="str">
            <v xml:space="preserve">07   </v>
          </cell>
          <cell r="G7950" t="str">
            <v xml:space="preserve">D    </v>
          </cell>
          <cell r="I7950" t="str">
            <v xml:space="preserve">L    </v>
          </cell>
          <cell r="J7950">
            <v>352</v>
          </cell>
        </row>
        <row r="7951">
          <cell r="B7951">
            <v>7489378</v>
          </cell>
          <cell r="C7951" t="str">
            <v xml:space="preserve">SYS CLS   </v>
          </cell>
          <cell r="D7951" t="str">
            <v xml:space="preserve">6/2.25LB  </v>
          </cell>
          <cell r="E7951" t="str">
            <v xml:space="preserve">POTATO SCALLOPED CLS CASSROLE </v>
          </cell>
          <cell r="F7951" t="str">
            <v xml:space="preserve">07   </v>
          </cell>
          <cell r="G7951" t="str">
            <v xml:space="preserve">D    </v>
          </cell>
          <cell r="I7951" t="str">
            <v xml:space="preserve">N    </v>
          </cell>
          <cell r="J7951">
            <v>41</v>
          </cell>
        </row>
        <row r="7952">
          <cell r="B7952">
            <v>651828</v>
          </cell>
          <cell r="C7952" t="str">
            <v xml:space="preserve">AREZIMP   </v>
          </cell>
          <cell r="D7952" t="str">
            <v xml:space="preserve">6/12.9OZ  </v>
          </cell>
          <cell r="E7952" t="str">
            <v xml:space="preserve">GLAZE BALSAMIC                </v>
          </cell>
          <cell r="F7952" t="str">
            <v xml:space="preserve">07   </v>
          </cell>
          <cell r="G7952" t="str">
            <v xml:space="preserve">D    </v>
          </cell>
          <cell r="I7952" t="str">
            <v xml:space="preserve">N    </v>
          </cell>
          <cell r="J7952">
            <v>71</v>
          </cell>
        </row>
        <row r="7953">
          <cell r="B7953">
            <v>5229299</v>
          </cell>
          <cell r="C7953" t="str">
            <v xml:space="preserve">IMP/MCC   </v>
          </cell>
          <cell r="D7953">
            <v>1</v>
          </cell>
          <cell r="E7953" t="str">
            <v xml:space="preserve">SPICE PEPPER BLK CRACKED      </v>
          </cell>
          <cell r="F7953" t="str">
            <v xml:space="preserve">07   </v>
          </cell>
          <cell r="G7953" t="str">
            <v xml:space="preserve">D    </v>
          </cell>
          <cell r="I7953" t="str">
            <v xml:space="preserve">N    </v>
          </cell>
          <cell r="J7953">
            <v>12</v>
          </cell>
        </row>
        <row r="7954">
          <cell r="B7954">
            <v>2410983</v>
          </cell>
          <cell r="C7954" t="str">
            <v xml:space="preserve">PACKER    </v>
          </cell>
          <cell r="D7954" t="str">
            <v xml:space="preserve">1/50 LB   </v>
          </cell>
          <cell r="E7954" t="str">
            <v xml:space="preserve">STARCH POTATO                 </v>
          </cell>
          <cell r="F7954" t="str">
            <v xml:space="preserve">07   </v>
          </cell>
          <cell r="G7954" t="str">
            <v xml:space="preserve">D    </v>
          </cell>
          <cell r="I7954" t="str">
            <v xml:space="preserve">N    </v>
          </cell>
          <cell r="J7954">
            <v>12</v>
          </cell>
        </row>
        <row r="7955">
          <cell r="B7955">
            <v>6901908</v>
          </cell>
          <cell r="C7955" t="str">
            <v xml:space="preserve">EMPRESS   </v>
          </cell>
          <cell r="D7955" t="str">
            <v xml:space="preserve">6/#10     </v>
          </cell>
          <cell r="E7955" t="str">
            <v xml:space="preserve">OLIVE RIPE MED PITTED         </v>
          </cell>
          <cell r="F7955" t="str">
            <v xml:space="preserve">07   </v>
          </cell>
          <cell r="G7955" t="str">
            <v xml:space="preserve">D    </v>
          </cell>
          <cell r="I7955" t="str">
            <v xml:space="preserve">L    </v>
          </cell>
          <cell r="J7955">
            <v>12</v>
          </cell>
        </row>
        <row r="7956">
          <cell r="B7956">
            <v>7100252</v>
          </cell>
          <cell r="C7956" t="str">
            <v xml:space="preserve">CITVCLS   </v>
          </cell>
          <cell r="D7956" t="str">
            <v xml:space="preserve">288/13 ML </v>
          </cell>
          <cell r="E7956" t="str">
            <v xml:space="preserve">CREAMER COFFEE FRCH VAN ND    </v>
          </cell>
          <cell r="F7956" t="str">
            <v xml:space="preserve">02   </v>
          </cell>
          <cell r="G7956" t="str">
            <v xml:space="preserve">D    </v>
          </cell>
          <cell r="I7956" t="str">
            <v xml:space="preserve">N    </v>
          </cell>
          <cell r="J7956">
            <v>115</v>
          </cell>
        </row>
        <row r="7957">
          <cell r="B7957">
            <v>5022280</v>
          </cell>
          <cell r="C7957" t="str">
            <v>YOPLAIT</v>
          </cell>
          <cell r="D7957" t="str">
            <v xml:space="preserve">  12/6 OZ  </v>
          </cell>
          <cell r="E7957" t="str">
            <v>YOGURT VANILLA VERY LIGHT</v>
          </cell>
          <cell r="F7957">
            <v>2</v>
          </cell>
          <cell r="G7957" t="str">
            <v>C</v>
          </cell>
          <cell r="I7957" t="str">
            <v>L</v>
          </cell>
          <cell r="J7957">
            <v>22</v>
          </cell>
        </row>
        <row r="7958">
          <cell r="B7958">
            <v>7018111</v>
          </cell>
          <cell r="C7958" t="str">
            <v>GR LAKE</v>
          </cell>
          <cell r="D7958" t="str">
            <v xml:space="preserve">   2/5 LB  </v>
          </cell>
          <cell r="E7958" t="str">
            <v>CHEESE FETA CRUMBLE</v>
          </cell>
          <cell r="F7958">
            <v>2</v>
          </cell>
          <cell r="G7958" t="str">
            <v>C</v>
          </cell>
          <cell r="I7958" t="str">
            <v>L</v>
          </cell>
          <cell r="J7958">
            <v>140</v>
          </cell>
        </row>
        <row r="7959">
          <cell r="B7959">
            <v>8073009</v>
          </cell>
          <cell r="C7959" t="str">
            <v>COCINA</v>
          </cell>
          <cell r="D7959" t="str">
            <v xml:space="preserve">   1/10#   </v>
          </cell>
          <cell r="E7959" t="str">
            <v>CHEESE BRCK COTIJA COCINA</v>
          </cell>
          <cell r="F7959">
            <v>2</v>
          </cell>
          <cell r="G7959" t="str">
            <v>C</v>
          </cell>
          <cell r="I7959" t="str">
            <v xml:space="preserve"> </v>
          </cell>
          <cell r="J7959">
            <v>12</v>
          </cell>
        </row>
        <row r="7960">
          <cell r="B7960">
            <v>1012699</v>
          </cell>
          <cell r="C7960" t="str">
            <v>AREZIMP</v>
          </cell>
          <cell r="D7960" t="str">
            <v xml:space="preserve">   4/5LB   </v>
          </cell>
          <cell r="E7960" t="str">
            <v>CHEESE MOZZARELLA SHRD LMPS WI</v>
          </cell>
          <cell r="F7960">
            <v>2</v>
          </cell>
          <cell r="G7960" t="str">
            <v>C</v>
          </cell>
          <cell r="I7960" t="str">
            <v xml:space="preserve"> </v>
          </cell>
          <cell r="J7960">
            <v>187</v>
          </cell>
        </row>
        <row r="7961">
          <cell r="B7961">
            <v>1978824</v>
          </cell>
          <cell r="C7961" t="str">
            <v>HORMEL</v>
          </cell>
          <cell r="D7961" t="str">
            <v xml:space="preserve">   2/6#AVG </v>
          </cell>
          <cell r="E7961" t="str">
            <v>BEEF PASTRAMI BTM RND FLT SEL</v>
          </cell>
          <cell r="F7961">
            <v>3</v>
          </cell>
          <cell r="G7961" t="str">
            <v>F</v>
          </cell>
          <cell r="I7961" t="str">
            <v>L</v>
          </cell>
          <cell r="J7961">
            <v>12</v>
          </cell>
        </row>
        <row r="7962">
          <cell r="B7962">
            <v>1461003</v>
          </cell>
          <cell r="C7962" t="str">
            <v>ARMOUR</v>
          </cell>
          <cell r="D7962" t="str">
            <v xml:space="preserve">   4/3.5#AV</v>
          </cell>
          <cell r="E7962" t="str">
            <v>SALAMI GENOA NOVARO</v>
          </cell>
          <cell r="F7962">
            <v>3</v>
          </cell>
          <cell r="G7962" t="str">
            <v>C</v>
          </cell>
          <cell r="I7962" t="str">
            <v>L</v>
          </cell>
          <cell r="J7962">
            <v>12</v>
          </cell>
        </row>
        <row r="7963">
          <cell r="B7963">
            <v>7637432</v>
          </cell>
          <cell r="C7963" t="str">
            <v>BCH RSV</v>
          </cell>
          <cell r="D7963" t="str">
            <v xml:space="preserve">   1/50#AVG</v>
          </cell>
          <cell r="E7963" t="str">
            <v>VEAL BONE 388 FF MIXED FRZ</v>
          </cell>
          <cell r="F7963">
            <v>3</v>
          </cell>
          <cell r="G7963" t="str">
            <v>F</v>
          </cell>
          <cell r="I7963" t="str">
            <v xml:space="preserve"> </v>
          </cell>
          <cell r="J7963">
            <v>12</v>
          </cell>
        </row>
        <row r="7964">
          <cell r="B7964">
            <v>3346588</v>
          </cell>
          <cell r="C7964" t="str">
            <v>BHB/NPM</v>
          </cell>
          <cell r="D7964" t="str">
            <v xml:space="preserve">  12/28Z UP</v>
          </cell>
          <cell r="E7964" t="str">
            <v>LAMB RACK FRCHD AUSSIE FRZN</v>
          </cell>
          <cell r="F7964">
            <v>3</v>
          </cell>
          <cell r="G7964" t="str">
            <v>F</v>
          </cell>
          <cell r="I7964" t="str">
            <v xml:space="preserve"> </v>
          </cell>
          <cell r="J7964">
            <v>12</v>
          </cell>
        </row>
        <row r="7965">
          <cell r="B7965">
            <v>8179020</v>
          </cell>
          <cell r="C7965" t="str">
            <v>GRASSI</v>
          </cell>
          <cell r="D7965" t="str">
            <v xml:space="preserve">   2/9#AVG </v>
          </cell>
          <cell r="E7965" t="str">
            <v>CHEESE GRANA PADANO QTR</v>
          </cell>
          <cell r="F7965">
            <v>2</v>
          </cell>
          <cell r="G7965" t="str">
            <v>C</v>
          </cell>
          <cell r="I7965" t="str">
            <v xml:space="preserve"> </v>
          </cell>
          <cell r="J7965">
            <v>47</v>
          </cell>
        </row>
        <row r="7966">
          <cell r="B7966">
            <v>7004906</v>
          </cell>
          <cell r="C7966" t="str">
            <v>MALCOLM</v>
          </cell>
          <cell r="D7966" t="str">
            <v xml:space="preserve">   2/5 LB  </v>
          </cell>
          <cell r="E7966" t="str">
            <v>BEEF TENDERLOIN TIP SALVIS FRZ</v>
          </cell>
          <cell r="F7966">
            <v>3</v>
          </cell>
          <cell r="G7966" t="str">
            <v>F</v>
          </cell>
          <cell r="I7966" t="str">
            <v xml:space="preserve"> </v>
          </cell>
          <cell r="J7966">
            <v>12</v>
          </cell>
        </row>
        <row r="7967">
          <cell r="B7967">
            <v>5017431</v>
          </cell>
          <cell r="C7967" t="str">
            <v>BBRLIMP</v>
          </cell>
          <cell r="D7967" t="str">
            <v xml:space="preserve">   2/5-7#AV</v>
          </cell>
          <cell r="E7967" t="str">
            <v>BEEF PASTRAMI BTM RND CKD NAT</v>
          </cell>
          <cell r="F7967">
            <v>3</v>
          </cell>
          <cell r="G7967" t="str">
            <v>C</v>
          </cell>
          <cell r="I7967" t="str">
            <v xml:space="preserve"> </v>
          </cell>
          <cell r="J7967">
            <v>12</v>
          </cell>
        </row>
        <row r="7968">
          <cell r="B7968">
            <v>1060516</v>
          </cell>
          <cell r="C7968" t="str">
            <v>PACKER</v>
          </cell>
          <cell r="D7968" t="str">
            <v xml:space="preserve">  12/5# UP </v>
          </cell>
          <cell r="E7968" t="str">
            <v>BEEF TNDR DEFAT 189A</v>
          </cell>
          <cell r="F7968">
            <v>3</v>
          </cell>
          <cell r="G7968" t="str">
            <v>C</v>
          </cell>
          <cell r="I7968" t="str">
            <v xml:space="preserve"> </v>
          </cell>
          <cell r="J7968">
            <v>2</v>
          </cell>
        </row>
        <row r="7969">
          <cell r="B7969">
            <v>1228592</v>
          </cell>
          <cell r="C7969" t="str">
            <v>ICELNDC</v>
          </cell>
          <cell r="D7969" t="str">
            <v xml:space="preserve">  10/5 LB  </v>
          </cell>
          <cell r="E7969" t="str">
            <v>HADDOCK FILET CELLO 1-3 CT</v>
          </cell>
          <cell r="F7969">
            <v>4</v>
          </cell>
          <cell r="G7969" t="str">
            <v>F</v>
          </cell>
          <cell r="I7969" t="str">
            <v xml:space="preserve"> </v>
          </cell>
          <cell r="J7969">
            <v>12</v>
          </cell>
        </row>
        <row r="7970">
          <cell r="B7970">
            <v>2078319</v>
          </cell>
          <cell r="C7970" t="str">
            <v>SYS CLS</v>
          </cell>
          <cell r="D7970" t="str">
            <v xml:space="preserve">   2/5 LB  </v>
          </cell>
          <cell r="E7970" t="str">
            <v>CHICKEN WING O FIRE CKD</v>
          </cell>
          <cell r="F7970">
            <v>5</v>
          </cell>
          <cell r="G7970" t="str">
            <v>F</v>
          </cell>
          <cell r="I7970" t="str">
            <v xml:space="preserve"> </v>
          </cell>
          <cell r="J7970">
            <v>12</v>
          </cell>
        </row>
        <row r="7971">
          <cell r="B7971">
            <v>5134745</v>
          </cell>
          <cell r="C7971" t="str">
            <v>LA BREA</v>
          </cell>
          <cell r="D7971" t="str">
            <v xml:space="preserve">  12/16 OZ </v>
          </cell>
          <cell r="E7971" t="str">
            <v>BREAD LOAF 3CHEESE SEMOLINA</v>
          </cell>
          <cell r="F7971">
            <v>6</v>
          </cell>
          <cell r="G7971" t="str">
            <v>F</v>
          </cell>
          <cell r="I7971" t="str">
            <v>L</v>
          </cell>
          <cell r="J7971">
            <v>12</v>
          </cell>
        </row>
        <row r="7972">
          <cell r="B7972">
            <v>106033</v>
          </cell>
          <cell r="C7972" t="str">
            <v>BKRSCLS</v>
          </cell>
          <cell r="D7972" t="str">
            <v xml:space="preserve">  48/3.0 OZ</v>
          </cell>
          <cell r="E7972" t="str">
            <v>COOKIE CHOC CHIP M&amp;M IW 3OZ</v>
          </cell>
          <cell r="F7972">
            <v>6</v>
          </cell>
          <cell r="G7972" t="str">
            <v>F</v>
          </cell>
          <cell r="I7972" t="str">
            <v xml:space="preserve"> </v>
          </cell>
          <cell r="J7972">
            <v>12</v>
          </cell>
        </row>
        <row r="7973">
          <cell r="B7973">
            <v>2966242</v>
          </cell>
          <cell r="C7973" t="str">
            <v>LA BREA</v>
          </cell>
          <cell r="D7973" t="str">
            <v xml:space="preserve">  48/4.5OZ </v>
          </cell>
          <cell r="E7973" t="str">
            <v>ROLL CIABATTA SNDW</v>
          </cell>
          <cell r="F7973">
            <v>6</v>
          </cell>
          <cell r="G7973" t="str">
            <v>F</v>
          </cell>
          <cell r="I7973" t="str">
            <v>L</v>
          </cell>
          <cell r="J7973">
            <v>12</v>
          </cell>
        </row>
        <row r="7974">
          <cell r="B7974">
            <v>1218049</v>
          </cell>
          <cell r="C7974" t="str">
            <v>BKRSIMP</v>
          </cell>
          <cell r="D7974" t="str">
            <v xml:space="preserve"> 100/1.8 OZ</v>
          </cell>
          <cell r="E7974" t="str">
            <v>ROLL FRENCH RUSTIC ARTISAN</v>
          </cell>
          <cell r="F7974">
            <v>6</v>
          </cell>
          <cell r="G7974" t="str">
            <v>F</v>
          </cell>
          <cell r="I7974" t="str">
            <v xml:space="preserve"> </v>
          </cell>
          <cell r="J7974">
            <v>12</v>
          </cell>
        </row>
        <row r="7975">
          <cell r="B7975">
            <v>4319925</v>
          </cell>
          <cell r="C7975" t="str">
            <v>SIMPRST</v>
          </cell>
          <cell r="D7975" t="str">
            <v xml:space="preserve">   6/2.5 LB</v>
          </cell>
          <cell r="E7975" t="str">
            <v>VEG BLEND RSTD CORN JAL 32146</v>
          </cell>
          <cell r="F7975">
            <v>6</v>
          </cell>
          <cell r="G7975" t="str">
            <v>F</v>
          </cell>
          <cell r="I7975" t="str">
            <v xml:space="preserve"> </v>
          </cell>
          <cell r="J7975">
            <v>12</v>
          </cell>
        </row>
        <row r="7976">
          <cell r="B7976">
            <v>2261022</v>
          </cell>
          <cell r="C7976" t="str">
            <v>JUNOCHF</v>
          </cell>
          <cell r="D7976" t="str">
            <v xml:space="preserve"> 100/2.2 OZ</v>
          </cell>
          <cell r="E7976" t="str">
            <v>PANCAKE BLUEBERRY FILLED</v>
          </cell>
          <cell r="F7976">
            <v>6</v>
          </cell>
          <cell r="G7976" t="str">
            <v>F</v>
          </cell>
          <cell r="I7976" t="str">
            <v xml:space="preserve"> </v>
          </cell>
          <cell r="J7976">
            <v>12</v>
          </cell>
        </row>
        <row r="7977">
          <cell r="B7977">
            <v>738999</v>
          </cell>
          <cell r="C7977" t="str">
            <v>UDISHFD</v>
          </cell>
          <cell r="D7977" t="str">
            <v xml:space="preserve">   8/12 OZ </v>
          </cell>
          <cell r="E7977" t="str">
            <v>BREAD SANDWICH WHT GLUTEN FR</v>
          </cell>
          <cell r="F7977">
            <v>6</v>
          </cell>
          <cell r="G7977" t="str">
            <v>F</v>
          </cell>
          <cell r="I7977" t="str">
            <v xml:space="preserve"> </v>
          </cell>
          <cell r="J7977">
            <v>12</v>
          </cell>
        </row>
        <row r="7978">
          <cell r="B7978">
            <v>7716962</v>
          </cell>
          <cell r="C7978" t="str">
            <v>CONWAY</v>
          </cell>
          <cell r="D7978" t="str">
            <v xml:space="preserve">   4/1 GAL </v>
          </cell>
          <cell r="E7978" t="str">
            <v>DRESSING VINAIGRETTE RSTD GARL</v>
          </cell>
          <cell r="F7978">
            <v>7</v>
          </cell>
          <cell r="G7978" t="str">
            <v>C</v>
          </cell>
          <cell r="I7978" t="str">
            <v>L</v>
          </cell>
          <cell r="J7978">
            <v>12</v>
          </cell>
        </row>
        <row r="7979">
          <cell r="B7979">
            <v>5190505</v>
          </cell>
          <cell r="C7979" t="str">
            <v>CALLEBT</v>
          </cell>
          <cell r="D7979" t="str">
            <v xml:space="preserve">   1/10 KG </v>
          </cell>
          <cell r="E7979" t="str">
            <v>CHOCOLATE BTRSWT 60% CALLETS</v>
          </cell>
          <cell r="F7979">
            <v>7</v>
          </cell>
          <cell r="G7979" t="str">
            <v>C</v>
          </cell>
          <cell r="I7979" t="str">
            <v xml:space="preserve"> </v>
          </cell>
          <cell r="J7979">
            <v>12</v>
          </cell>
        </row>
        <row r="7980">
          <cell r="B7980">
            <v>4689212</v>
          </cell>
          <cell r="C7980" t="str">
            <v>AREZCLS</v>
          </cell>
          <cell r="D7980" t="str">
            <v xml:space="preserve">  12/13 OZ </v>
          </cell>
          <cell r="E7980" t="str">
            <v>ANCHOVY FILET EASY OPEN TIN OO</v>
          </cell>
          <cell r="F7980">
            <v>7</v>
          </cell>
          <cell r="G7980" t="str">
            <v>C</v>
          </cell>
          <cell r="I7980" t="str">
            <v xml:space="preserve"> </v>
          </cell>
          <cell r="J7980">
            <v>12</v>
          </cell>
        </row>
        <row r="7981">
          <cell r="B7981">
            <v>1919190</v>
          </cell>
          <cell r="C7981" t="str">
            <v>MONALIS</v>
          </cell>
          <cell r="D7981" t="str">
            <v xml:space="preserve">   1/100CT </v>
          </cell>
          <cell r="E7981" t="str">
            <v>CHOCOLATE DECOR BATONS DUO</v>
          </cell>
          <cell r="F7981">
            <v>7</v>
          </cell>
          <cell r="G7981" t="str">
            <v>C</v>
          </cell>
          <cell r="I7981" t="str">
            <v xml:space="preserve"> </v>
          </cell>
          <cell r="J7981">
            <v>12</v>
          </cell>
        </row>
        <row r="7982">
          <cell r="B7982">
            <v>4187084</v>
          </cell>
          <cell r="C7982" t="str">
            <v>CACAO B</v>
          </cell>
          <cell r="D7982" t="str">
            <v xml:space="preserve">   1/11 LB </v>
          </cell>
          <cell r="E7982" t="str">
            <v>CHOCOLATE WHITE DIP PATE GLACE</v>
          </cell>
          <cell r="F7982">
            <v>7</v>
          </cell>
          <cell r="G7982" t="str">
            <v>C</v>
          </cell>
          <cell r="I7982" t="str">
            <v xml:space="preserve"> </v>
          </cell>
          <cell r="J7982">
            <v>12</v>
          </cell>
        </row>
        <row r="7983">
          <cell r="B7983">
            <v>5229224</v>
          </cell>
          <cell r="C7983" t="str">
            <v xml:space="preserve">IMP/MCC   </v>
          </cell>
          <cell r="D7983" t="str">
            <v xml:space="preserve">6/18 OZ   </v>
          </cell>
          <cell r="E7983" t="str">
            <v xml:space="preserve">SPICE PAPRIKA HNGARIAN GRND   </v>
          </cell>
          <cell r="F7983" t="str">
            <v xml:space="preserve">07   </v>
          </cell>
          <cell r="G7983" t="str">
            <v xml:space="preserve">D    </v>
          </cell>
          <cell r="I7983" t="str">
            <v xml:space="preserve">N    </v>
          </cell>
          <cell r="J7983">
            <v>12</v>
          </cell>
        </row>
        <row r="7984">
          <cell r="B7984">
            <v>4114290</v>
          </cell>
          <cell r="C7984" t="str">
            <v>PATHLIF</v>
          </cell>
          <cell r="D7984" t="str">
            <v xml:space="preserve">   6/2.5 LB</v>
          </cell>
          <cell r="E7984" t="str">
            <v>VEGETABLE FRY CARROT PARSNIP</v>
          </cell>
          <cell r="F7984">
            <v>6</v>
          </cell>
          <cell r="G7984" t="str">
            <v>F</v>
          </cell>
          <cell r="I7984" t="str">
            <v xml:space="preserve"> </v>
          </cell>
          <cell r="J7984">
            <v>12</v>
          </cell>
        </row>
        <row r="7985">
          <cell r="B7985">
            <v>7611254</v>
          </cell>
          <cell r="C7985" t="str">
            <v>EDYDREY</v>
          </cell>
          <cell r="D7985" t="str">
            <v xml:space="preserve">   1/3 GAL </v>
          </cell>
          <cell r="E7985" t="str">
            <v>ICE CREAM MINT CHOC CHIP</v>
          </cell>
          <cell r="F7985">
            <v>2</v>
          </cell>
          <cell r="G7985" t="str">
            <v>F</v>
          </cell>
          <cell r="I7985" t="str">
            <v>L</v>
          </cell>
          <cell r="J7985">
            <v>12</v>
          </cell>
        </row>
        <row r="7986">
          <cell r="B7986">
            <v>4483224</v>
          </cell>
          <cell r="C7986" t="str">
            <v>BUSTELO</v>
          </cell>
          <cell r="D7986" t="str">
            <v xml:space="preserve">   2/2LT   </v>
          </cell>
          <cell r="E7986" t="str">
            <v>COFFEE LIQ CONC FRZ DARK ROAST</v>
          </cell>
          <cell r="F7986">
            <v>12</v>
          </cell>
          <cell r="G7986" t="str">
            <v>F</v>
          </cell>
          <cell r="I7986" t="str">
            <v>L</v>
          </cell>
          <cell r="J7986">
            <v>12</v>
          </cell>
        </row>
        <row r="7987">
          <cell r="B7987">
            <v>7997208</v>
          </cell>
          <cell r="C7987" t="str">
            <v xml:space="preserve">HUYFONG   </v>
          </cell>
          <cell r="D7987" t="str">
            <v xml:space="preserve">12/17 OZ  </v>
          </cell>
          <cell r="E7987" t="str">
            <v xml:space="preserve">SAUCE CHILI SRIRACHA          </v>
          </cell>
          <cell r="F7987" t="str">
            <v xml:space="preserve">07   </v>
          </cell>
          <cell r="G7987" t="str">
            <v xml:space="preserve">D    </v>
          </cell>
          <cell r="I7987" t="str">
            <v xml:space="preserve">N    </v>
          </cell>
          <cell r="J7987">
            <v>38</v>
          </cell>
        </row>
        <row r="7988">
          <cell r="B7988">
            <v>7078003</v>
          </cell>
          <cell r="C7988" t="str">
            <v>RCKWGNR</v>
          </cell>
          <cell r="D7988" t="str">
            <v xml:space="preserve">   1/48 CT </v>
          </cell>
          <cell r="E7988" t="str">
            <v>BUN BRIOCHE VEGAN</v>
          </cell>
          <cell r="F7988">
            <v>6</v>
          </cell>
          <cell r="G7988" t="str">
            <v>F</v>
          </cell>
          <cell r="I7988" t="str">
            <v xml:space="preserve"> </v>
          </cell>
          <cell r="J7988">
            <v>12</v>
          </cell>
        </row>
        <row r="7989">
          <cell r="B7989">
            <v>7080152</v>
          </cell>
          <cell r="C7989" t="str">
            <v>TERIMAD</v>
          </cell>
          <cell r="D7989" t="str">
            <v xml:space="preserve">   4/5 LB  </v>
          </cell>
          <cell r="E7989" t="str">
            <v>STEAK TERIYAKI</v>
          </cell>
          <cell r="F7989">
            <v>3</v>
          </cell>
          <cell r="G7989" t="str">
            <v>F</v>
          </cell>
          <cell r="I7989" t="str">
            <v>C</v>
          </cell>
          <cell r="J7989">
            <v>12</v>
          </cell>
        </row>
        <row r="7990">
          <cell r="B7990">
            <v>8919045</v>
          </cell>
          <cell r="C7990" t="str">
            <v xml:space="preserve">MARZETI   </v>
          </cell>
          <cell r="D7990" t="str">
            <v xml:space="preserve">60/1.5 OZ </v>
          </cell>
          <cell r="E7990" t="str">
            <v xml:space="preserve">DRESSING RASPBERRY FTFR PKT   </v>
          </cell>
          <cell r="F7990" t="str">
            <v xml:space="preserve">07   </v>
          </cell>
          <cell r="G7990" t="str">
            <v xml:space="preserve">D    </v>
          </cell>
          <cell r="I7990" t="str">
            <v xml:space="preserve">N    </v>
          </cell>
          <cell r="J7990">
            <v>12</v>
          </cell>
        </row>
        <row r="7991">
          <cell r="B7991">
            <v>1914169</v>
          </cell>
          <cell r="C7991" t="str">
            <v xml:space="preserve">GM        </v>
          </cell>
          <cell r="D7991" t="str">
            <v xml:space="preserve">96/1.125Z </v>
          </cell>
          <cell r="E7991" t="str">
            <v>CEREAL CHEERIO FRTY GLTNFR BWL</v>
          </cell>
          <cell r="F7991" t="str">
            <v xml:space="preserve">07   </v>
          </cell>
          <cell r="G7991" t="str">
            <v xml:space="preserve">D    </v>
          </cell>
          <cell r="I7991" t="str">
            <v xml:space="preserve">L    </v>
          </cell>
          <cell r="J7991">
            <v>12</v>
          </cell>
        </row>
        <row r="7992">
          <cell r="B7992">
            <v>5521097</v>
          </cell>
          <cell r="C7992" t="str">
            <v xml:space="preserve">TWINING   </v>
          </cell>
          <cell r="D7992" t="str">
            <v xml:space="preserve">6/20 CT   </v>
          </cell>
          <cell r="E7992" t="str">
            <v xml:space="preserve">TEA BAG ENGLISH BKFST         </v>
          </cell>
          <cell r="F7992" t="str">
            <v xml:space="preserve">12   </v>
          </cell>
          <cell r="G7992" t="str">
            <v xml:space="preserve">D    </v>
          </cell>
          <cell r="I7992" t="str">
            <v xml:space="preserve">N    </v>
          </cell>
          <cell r="J7992">
            <v>12</v>
          </cell>
        </row>
        <row r="7993">
          <cell r="B7993">
            <v>4754368</v>
          </cell>
          <cell r="C7993" t="str">
            <v xml:space="preserve">CHSCAKE   </v>
          </cell>
          <cell r="D7993" t="str">
            <v xml:space="preserve">1/20#AVG  </v>
          </cell>
          <cell r="E7993" t="str">
            <v>CHEESE PARMESAN DOM FULLY AGED</v>
          </cell>
          <cell r="F7993" t="str">
            <v xml:space="preserve">02   </v>
          </cell>
          <cell r="G7993" t="str">
            <v xml:space="preserve">C    </v>
          </cell>
          <cell r="I7993" t="str">
            <v xml:space="preserve">C    </v>
          </cell>
          <cell r="J7993">
            <v>81</v>
          </cell>
        </row>
        <row r="7994">
          <cell r="B7994">
            <v>5804834</v>
          </cell>
          <cell r="C7994" t="str">
            <v>DANSPRZ</v>
          </cell>
          <cell r="D7994" t="str">
            <v xml:space="preserve">   2/10-15#</v>
          </cell>
          <cell r="E7994" t="str">
            <v>BEEF ROAST BRSKT CH</v>
          </cell>
          <cell r="F7994">
            <v>3</v>
          </cell>
          <cell r="G7994" t="str">
            <v>F</v>
          </cell>
          <cell r="I7994" t="str">
            <v xml:space="preserve"> </v>
          </cell>
          <cell r="J7994">
            <v>12</v>
          </cell>
        </row>
        <row r="7995">
          <cell r="B7995">
            <v>4994131</v>
          </cell>
          <cell r="C7995" t="str">
            <v>BHB/NPM</v>
          </cell>
          <cell r="D7995" t="str">
            <v xml:space="preserve">  24/8OZ   </v>
          </cell>
          <cell r="E7995" t="str">
            <v>BEEF PATTY GRND CRAFT 1946BLND</v>
          </cell>
          <cell r="F7995">
            <v>3</v>
          </cell>
          <cell r="G7995" t="str">
            <v>C</v>
          </cell>
          <cell r="I7995" t="str">
            <v xml:space="preserve"> </v>
          </cell>
          <cell r="J7995">
            <v>12</v>
          </cell>
        </row>
        <row r="7996">
          <cell r="B7996">
            <v>6697783</v>
          </cell>
          <cell r="C7996" t="str">
            <v>SYS IMP</v>
          </cell>
          <cell r="D7996" t="str">
            <v xml:space="preserve">   2/78 OZ </v>
          </cell>
          <cell r="E7996" t="str">
            <v>CAKE CHOC TRIPLE TRUFFLE 16CUT</v>
          </cell>
          <cell r="F7996">
            <v>6</v>
          </cell>
          <cell r="G7996" t="str">
            <v>F</v>
          </cell>
          <cell r="I7996" t="str">
            <v xml:space="preserve"> </v>
          </cell>
          <cell r="J7996">
            <v>12</v>
          </cell>
        </row>
        <row r="7997">
          <cell r="B7997">
            <v>7023244</v>
          </cell>
          <cell r="C7997" t="str">
            <v>CPK</v>
          </cell>
          <cell r="D7997" t="str">
            <v xml:space="preserve">   8/4 LB  </v>
          </cell>
          <cell r="E7997" t="str">
            <v>SAUSAGE ITALIAN SPICY BULK RAW</v>
          </cell>
          <cell r="F7997">
            <v>3</v>
          </cell>
          <cell r="G7997" t="str">
            <v>F</v>
          </cell>
          <cell r="I7997" t="str">
            <v>C</v>
          </cell>
          <cell r="J7997">
            <v>12</v>
          </cell>
        </row>
        <row r="7998">
          <cell r="B7998">
            <v>4936191</v>
          </cell>
          <cell r="C7998" t="str">
            <v>PACKER</v>
          </cell>
          <cell r="D7998" t="str">
            <v xml:space="preserve">   4/10LB  </v>
          </cell>
          <cell r="E7998" t="str">
            <v>PERCH OCEAN FIL 4/6 IQF S/O</v>
          </cell>
          <cell r="F7998">
            <v>4</v>
          </cell>
          <cell r="G7998" t="str">
            <v>F</v>
          </cell>
          <cell r="I7998" t="str">
            <v xml:space="preserve"> </v>
          </cell>
          <cell r="J7998">
            <v>12</v>
          </cell>
        </row>
        <row r="7999">
          <cell r="B7999">
            <v>5971064</v>
          </cell>
          <cell r="C7999" t="str">
            <v>HORMEL</v>
          </cell>
          <cell r="D7999" t="str">
            <v xml:space="preserve">   2/5 LB  </v>
          </cell>
          <cell r="E7999" t="str">
            <v>SAUSAGE PORK CRUMBLE BREAKFAST</v>
          </cell>
          <cell r="F7999">
            <v>3</v>
          </cell>
          <cell r="G7999" t="str">
            <v>F</v>
          </cell>
          <cell r="I7999" t="str">
            <v>L</v>
          </cell>
          <cell r="J7999">
            <v>12</v>
          </cell>
        </row>
        <row r="8000">
          <cell r="B8000">
            <v>5956875</v>
          </cell>
          <cell r="C8000" t="str">
            <v>BOCABGR</v>
          </cell>
          <cell r="D8000" t="str">
            <v xml:space="preserve">  48/5 OZ  </v>
          </cell>
          <cell r="E8000" t="str">
            <v>BURGER BOCA VEG ORIG</v>
          </cell>
          <cell r="F8000">
            <v>6</v>
          </cell>
          <cell r="G8000" t="str">
            <v>F</v>
          </cell>
          <cell r="I8000" t="str">
            <v>L</v>
          </cell>
          <cell r="J8000">
            <v>12</v>
          </cell>
        </row>
        <row r="8001">
          <cell r="B8001">
            <v>2322931</v>
          </cell>
          <cell r="C8001" t="str">
            <v>RICHS</v>
          </cell>
          <cell r="D8001" t="str">
            <v xml:space="preserve">  10/22.5OZ</v>
          </cell>
          <cell r="E8001" t="str">
            <v>PIZZA CRUST PRBKD RSD EDG 16IN</v>
          </cell>
          <cell r="F8001">
            <v>6</v>
          </cell>
          <cell r="G8001" t="str">
            <v>F</v>
          </cell>
          <cell r="I8001" t="str">
            <v xml:space="preserve"> </v>
          </cell>
          <cell r="J8001">
            <v>12</v>
          </cell>
        </row>
        <row r="8002">
          <cell r="B8002">
            <v>7383482</v>
          </cell>
          <cell r="C8002" t="str">
            <v>MCCAIN</v>
          </cell>
          <cell r="D8002" t="str">
            <v xml:space="preserve">   6/3 LB  </v>
          </cell>
          <cell r="E8002" t="str">
            <v>POTATO PANCAKE MINI BABYCAKE</v>
          </cell>
          <cell r="F8002">
            <v>6</v>
          </cell>
          <cell r="G8002" t="str">
            <v>F</v>
          </cell>
          <cell r="I8002" t="str">
            <v>L</v>
          </cell>
          <cell r="J8002">
            <v>12</v>
          </cell>
        </row>
        <row r="8003">
          <cell r="B8003">
            <v>6204020</v>
          </cell>
          <cell r="C8003" t="str">
            <v>BREWCTY</v>
          </cell>
          <cell r="D8003" t="str">
            <v xml:space="preserve">   6/2 LB  </v>
          </cell>
          <cell r="E8003" t="str">
            <v>ONION RING BLK &amp; TAN 5/8</v>
          </cell>
          <cell r="F8003">
            <v>6</v>
          </cell>
          <cell r="G8003" t="str">
            <v>F</v>
          </cell>
          <cell r="I8003" t="str">
            <v xml:space="preserve"> </v>
          </cell>
          <cell r="J8003">
            <v>12</v>
          </cell>
        </row>
        <row r="8004">
          <cell r="B8004">
            <v>6238299</v>
          </cell>
          <cell r="C8004" t="str">
            <v>PACKER</v>
          </cell>
          <cell r="D8004" t="str">
            <v xml:space="preserve">   1/1 LB  </v>
          </cell>
          <cell r="E8004" t="str">
            <v>SAGE FRESH</v>
          </cell>
          <cell r="F8004">
            <v>11</v>
          </cell>
          <cell r="G8004" t="str">
            <v>C</v>
          </cell>
          <cell r="I8004" t="str">
            <v xml:space="preserve"> </v>
          </cell>
          <cell r="J8004">
            <v>12</v>
          </cell>
        </row>
        <row r="8005">
          <cell r="B8005">
            <v>716730</v>
          </cell>
          <cell r="C8005" t="str">
            <v>BTRBALL</v>
          </cell>
          <cell r="D8005" t="str">
            <v xml:space="preserve">   2/8#AVG </v>
          </cell>
          <cell r="E8005" t="str">
            <v>TURKEY BRST MESQT SMKD</v>
          </cell>
          <cell r="F8005">
            <v>5</v>
          </cell>
          <cell r="G8005" t="str">
            <v>C</v>
          </cell>
          <cell r="I8005" t="str">
            <v xml:space="preserve"> </v>
          </cell>
          <cell r="J8005">
            <v>12</v>
          </cell>
        </row>
        <row r="8006">
          <cell r="B8006">
            <v>1014885</v>
          </cell>
          <cell r="C8006" t="str">
            <v>SARALEE</v>
          </cell>
          <cell r="D8006" t="str">
            <v xml:space="preserve">   4/53 OZ </v>
          </cell>
          <cell r="E8006" t="str">
            <v>CAKE LYR CHOC DARK CHOC ICING</v>
          </cell>
          <cell r="F8006">
            <v>6</v>
          </cell>
          <cell r="G8006" t="str">
            <v>F</v>
          </cell>
          <cell r="I8006" t="str">
            <v>L</v>
          </cell>
          <cell r="J8006">
            <v>12</v>
          </cell>
        </row>
        <row r="8007">
          <cell r="B8007">
            <v>721060</v>
          </cell>
          <cell r="C8007" t="str">
            <v>MCCAIN</v>
          </cell>
          <cell r="D8007" t="str">
            <v xml:space="preserve">   6/2.5 LB</v>
          </cell>
          <cell r="E8007" t="str">
            <v>POTATO FRY SWEET WAFFLE  CUT</v>
          </cell>
          <cell r="F8007">
            <v>6</v>
          </cell>
          <cell r="G8007" t="str">
            <v>F</v>
          </cell>
          <cell r="I8007" t="str">
            <v>L</v>
          </cell>
          <cell r="J8007">
            <v>12</v>
          </cell>
        </row>
        <row r="8008">
          <cell r="B8008">
            <v>7105268</v>
          </cell>
          <cell r="C8008" t="str">
            <v>SIMPLOT</v>
          </cell>
          <cell r="D8008" t="str">
            <v xml:space="preserve">   6/4.5 LB</v>
          </cell>
          <cell r="E8008" t="str">
            <v>POTATO FRY SIDEWINDER JR</v>
          </cell>
          <cell r="F8008">
            <v>6</v>
          </cell>
          <cell r="G8008" t="str">
            <v>F</v>
          </cell>
          <cell r="I8008" t="str">
            <v xml:space="preserve"> </v>
          </cell>
          <cell r="J8008">
            <v>12</v>
          </cell>
        </row>
        <row r="8009">
          <cell r="B8009">
            <v>1978295</v>
          </cell>
          <cell r="C8009" t="str">
            <v>BBRLCLS</v>
          </cell>
          <cell r="D8009" t="str">
            <v xml:space="preserve">   4/4 LB  </v>
          </cell>
          <cell r="E8009" t="str">
            <v>SOUP FRENCH ONION</v>
          </cell>
          <cell r="F8009">
            <v>6</v>
          </cell>
          <cell r="G8009" t="str">
            <v>F</v>
          </cell>
          <cell r="I8009" t="str">
            <v xml:space="preserve"> </v>
          </cell>
          <cell r="J8009">
            <v>12</v>
          </cell>
        </row>
        <row r="8010">
          <cell r="B8010">
            <v>4949822</v>
          </cell>
          <cell r="C8010" t="str">
            <v>HEINZ</v>
          </cell>
          <cell r="D8010" t="str">
            <v xml:space="preserve"> 100/1 OZ  </v>
          </cell>
          <cell r="E8010" t="str">
            <v>DRESSING FRENCH PACKET</v>
          </cell>
          <cell r="F8010">
            <v>7</v>
          </cell>
          <cell r="G8010" t="str">
            <v>C</v>
          </cell>
          <cell r="I8010" t="str">
            <v>L</v>
          </cell>
          <cell r="J8010">
            <v>12</v>
          </cell>
        </row>
        <row r="8011">
          <cell r="B8011">
            <v>2204667</v>
          </cell>
          <cell r="C8011" t="str">
            <v>SYS IMP</v>
          </cell>
          <cell r="D8011" t="str">
            <v xml:space="preserve">   4/4 LB  </v>
          </cell>
          <cell r="E8011" t="str">
            <v>APTZR PEPPER JAL CHDR CHS</v>
          </cell>
          <cell r="F8011">
            <v>6</v>
          </cell>
          <cell r="G8011" t="str">
            <v>F</v>
          </cell>
          <cell r="I8011" t="str">
            <v xml:space="preserve"> </v>
          </cell>
          <cell r="J8011">
            <v>12</v>
          </cell>
        </row>
        <row r="8012">
          <cell r="B8012">
            <v>7081051</v>
          </cell>
          <cell r="C8012" t="str">
            <v>PACKER</v>
          </cell>
          <cell r="D8012" t="str">
            <v xml:space="preserve">   2/32 OZ </v>
          </cell>
          <cell r="E8012" t="str">
            <v>CREAMER HALF &amp; HALF ESL</v>
          </cell>
          <cell r="F8012">
            <v>2</v>
          </cell>
          <cell r="G8012" t="str">
            <v>C</v>
          </cell>
          <cell r="I8012" t="str">
            <v xml:space="preserve"> </v>
          </cell>
          <cell r="J8012">
            <v>12</v>
          </cell>
        </row>
        <row r="8013">
          <cell r="B8013">
            <v>8315482</v>
          </cell>
          <cell r="C8013" t="str">
            <v>GR LAKE</v>
          </cell>
          <cell r="D8013" t="str">
            <v xml:space="preserve">   4/5 LB  </v>
          </cell>
          <cell r="E8013" t="str">
            <v>CHEESE MOZZ FTHR SHRED LM/PS</v>
          </cell>
          <cell r="F8013">
            <v>2</v>
          </cell>
          <cell r="G8013" t="str">
            <v>C</v>
          </cell>
          <cell r="I8013" t="str">
            <v>L</v>
          </cell>
          <cell r="J8013">
            <v>168</v>
          </cell>
        </row>
        <row r="8014">
          <cell r="B8014">
            <v>4707681</v>
          </cell>
          <cell r="C8014" t="str">
            <v>CHSCAKE</v>
          </cell>
          <cell r="D8014" t="str">
            <v xml:space="preserve">   2/10 IN </v>
          </cell>
          <cell r="E8014" t="str">
            <v>CHEESECAKE ORIG NOT MARKED</v>
          </cell>
          <cell r="F8014">
            <v>6</v>
          </cell>
          <cell r="G8014" t="str">
            <v>F</v>
          </cell>
          <cell r="I8014" t="str">
            <v>C</v>
          </cell>
          <cell r="J8014">
            <v>9</v>
          </cell>
        </row>
        <row r="8015">
          <cell r="B8015">
            <v>2818799</v>
          </cell>
          <cell r="C8015" t="str">
            <v>BBRLIMP</v>
          </cell>
          <cell r="D8015" t="str">
            <v xml:space="preserve">   2/5LB   </v>
          </cell>
          <cell r="E8015" t="str">
            <v>CHEESE CHEDDAR MILD CUBED YEL</v>
          </cell>
          <cell r="F8015">
            <v>2</v>
          </cell>
          <cell r="G8015" t="str">
            <v>C</v>
          </cell>
          <cell r="I8015" t="str">
            <v xml:space="preserve"> </v>
          </cell>
          <cell r="J8015">
            <v>120</v>
          </cell>
        </row>
        <row r="8016">
          <cell r="B8016">
            <v>7017754</v>
          </cell>
          <cell r="C8016" t="str">
            <v>OTSPKMY</v>
          </cell>
          <cell r="D8016" t="str">
            <v xml:space="preserve"> 160/2 OZ  </v>
          </cell>
          <cell r="E8016" t="str">
            <v>DOUGH COOKIE SUGAR BUTTER 2 OZ</v>
          </cell>
          <cell r="F8016">
            <v>6</v>
          </cell>
          <cell r="G8016" t="str">
            <v>F</v>
          </cell>
          <cell r="I8016" t="str">
            <v xml:space="preserve"> </v>
          </cell>
          <cell r="J8016">
            <v>12</v>
          </cell>
        </row>
        <row r="8017">
          <cell r="B8017">
            <v>3569088</v>
          </cell>
          <cell r="C8017" t="str">
            <v>CAB</v>
          </cell>
          <cell r="D8017" t="str">
            <v xml:space="preserve">  20/8 OZ  </v>
          </cell>
          <cell r="E8017" t="str">
            <v>BEEF PATTY GRND CHUCK BRSKT</v>
          </cell>
          <cell r="F8017">
            <v>3</v>
          </cell>
          <cell r="G8017" t="str">
            <v>C</v>
          </cell>
          <cell r="I8017" t="str">
            <v xml:space="preserve"> </v>
          </cell>
          <cell r="J8017">
            <v>12</v>
          </cell>
        </row>
        <row r="8018">
          <cell r="B8018">
            <v>2284117</v>
          </cell>
          <cell r="C8018" t="str">
            <v>CASACLS</v>
          </cell>
          <cell r="D8018" t="str">
            <v xml:space="preserve">  12/60 CT </v>
          </cell>
          <cell r="E8018" t="str">
            <v>TORTILLA CORN WHT 6 FRSH</v>
          </cell>
          <cell r="F8018">
            <v>7</v>
          </cell>
          <cell r="G8018" t="str">
            <v>F</v>
          </cell>
          <cell r="I8018" t="str">
            <v xml:space="preserve"> </v>
          </cell>
          <cell r="J8018">
            <v>12</v>
          </cell>
        </row>
        <row r="8019">
          <cell r="B8019">
            <v>1283092</v>
          </cell>
          <cell r="C8019" t="str">
            <v>PACKER</v>
          </cell>
          <cell r="D8019" t="str">
            <v xml:space="preserve">   1/125CT </v>
          </cell>
          <cell r="E8019" t="str">
            <v>APPLE GLDN DEL FCY WASH FRESH</v>
          </cell>
          <cell r="F8019">
            <v>11</v>
          </cell>
          <cell r="G8019" t="str">
            <v>C</v>
          </cell>
          <cell r="I8019" t="str">
            <v xml:space="preserve"> </v>
          </cell>
          <cell r="J8019">
            <v>12</v>
          </cell>
        </row>
        <row r="8020">
          <cell r="B8020">
            <v>2752679</v>
          </cell>
          <cell r="C8020" t="str">
            <v>CASAIMP</v>
          </cell>
          <cell r="D8020" t="str">
            <v xml:space="preserve">  64/1.5OZ </v>
          </cell>
          <cell r="E8020" t="str">
            <v>AVOCADO HALF INDWRP HPP FRZ</v>
          </cell>
          <cell r="F8020">
            <v>6</v>
          </cell>
          <cell r="G8020" t="str">
            <v>F</v>
          </cell>
          <cell r="I8020" t="str">
            <v xml:space="preserve"> </v>
          </cell>
          <cell r="J8020">
            <v>12</v>
          </cell>
        </row>
        <row r="8021">
          <cell r="B8021">
            <v>1985094</v>
          </cell>
          <cell r="C8021" t="str">
            <v>VALRHON</v>
          </cell>
          <cell r="D8021" t="str">
            <v xml:space="preserve">   3/1 KG  </v>
          </cell>
          <cell r="E8021" t="str">
            <v>COCOA PWDR</v>
          </cell>
          <cell r="F8021">
            <v>7</v>
          </cell>
          <cell r="G8021" t="str">
            <v>C</v>
          </cell>
          <cell r="I8021" t="str">
            <v xml:space="preserve"> </v>
          </cell>
          <cell r="J8021">
            <v>12</v>
          </cell>
        </row>
        <row r="8022">
          <cell r="B8022">
            <v>4850071</v>
          </cell>
          <cell r="C8022" t="str">
            <v>BRINKER</v>
          </cell>
          <cell r="D8022" t="str">
            <v xml:space="preserve">   1/25#   </v>
          </cell>
          <cell r="E8022" t="str">
            <v>ONION RED MEDIUM BAG</v>
          </cell>
          <cell r="F8022">
            <v>11</v>
          </cell>
          <cell r="G8022" t="str">
            <v>C</v>
          </cell>
          <cell r="I8022" t="str">
            <v>C</v>
          </cell>
          <cell r="J8022">
            <v>12</v>
          </cell>
        </row>
        <row r="8023">
          <cell r="B8023">
            <v>4510467</v>
          </cell>
          <cell r="C8023" t="str">
            <v>BKRSCLS</v>
          </cell>
          <cell r="D8023" t="str">
            <v xml:space="preserve">   5/2 LB  </v>
          </cell>
          <cell r="E8023" t="str">
            <v>COCONUT SHRED MED SWT</v>
          </cell>
          <cell r="F8023">
            <v>7</v>
          </cell>
          <cell r="G8023" t="str">
            <v>C</v>
          </cell>
          <cell r="I8023" t="str">
            <v xml:space="preserve"> </v>
          </cell>
          <cell r="J8023">
            <v>12</v>
          </cell>
        </row>
        <row r="8024">
          <cell r="B8024">
            <v>6862460</v>
          </cell>
          <cell r="C8024" t="str">
            <v>IMPFRSH</v>
          </cell>
          <cell r="D8024" t="str">
            <v xml:space="preserve">   2/5 LB  </v>
          </cell>
          <cell r="E8024" t="str">
            <v>CABBAGE SHRED RED 1/8</v>
          </cell>
          <cell r="F8024">
            <v>11</v>
          </cell>
          <cell r="G8024" t="str">
            <v>C</v>
          </cell>
          <cell r="I8024" t="str">
            <v xml:space="preserve"> </v>
          </cell>
          <cell r="J8024">
            <v>12</v>
          </cell>
        </row>
        <row r="8025">
          <cell r="B8025">
            <v>5020906</v>
          </cell>
          <cell r="C8025" t="str">
            <v>SYS IMP</v>
          </cell>
          <cell r="D8025" t="str">
            <v xml:space="preserve">   6/5 LB  </v>
          </cell>
          <cell r="E8025" t="str">
            <v>POTATO HASHBROWN IQF LSE SHRED</v>
          </cell>
          <cell r="F8025">
            <v>6</v>
          </cell>
          <cell r="G8025" t="str">
            <v>F</v>
          </cell>
          <cell r="I8025" t="str">
            <v xml:space="preserve"> </v>
          </cell>
          <cell r="J8025">
            <v>12</v>
          </cell>
        </row>
        <row r="8026">
          <cell r="B8026">
            <v>4859130</v>
          </cell>
          <cell r="C8026" t="str">
            <v>BKRSCLS</v>
          </cell>
          <cell r="D8026" t="str">
            <v xml:space="preserve">   4/35 CT </v>
          </cell>
          <cell r="E8026" t="str">
            <v>DONUT CAKE CRUELRS MINI AST PK</v>
          </cell>
          <cell r="F8026">
            <v>6</v>
          </cell>
          <cell r="G8026" t="str">
            <v>F</v>
          </cell>
          <cell r="I8026" t="str">
            <v xml:space="preserve"> </v>
          </cell>
          <cell r="J8026">
            <v>12</v>
          </cell>
        </row>
        <row r="8027">
          <cell r="B8027">
            <v>8970428</v>
          </cell>
          <cell r="C8027" t="str">
            <v>BBRLIMP</v>
          </cell>
          <cell r="D8027" t="str">
            <v xml:space="preserve">   2/7-9#AV</v>
          </cell>
          <cell r="E8027" t="str">
            <v>HAM BNLS HCKORY HERTH D NJ</v>
          </cell>
          <cell r="F8027">
            <v>3</v>
          </cell>
          <cell r="G8027" t="str">
            <v>C</v>
          </cell>
          <cell r="I8027" t="str">
            <v xml:space="preserve"> </v>
          </cell>
          <cell r="J8027">
            <v>12</v>
          </cell>
        </row>
        <row r="8028">
          <cell r="B8028">
            <v>533550</v>
          </cell>
          <cell r="C8028" t="str">
            <v>BTRBALL</v>
          </cell>
          <cell r="D8028" t="str">
            <v xml:space="preserve">   2/9#AVG </v>
          </cell>
          <cell r="E8028" t="str">
            <v>TURKEY BRST OIL BRWND SKLS</v>
          </cell>
          <cell r="F8028">
            <v>5</v>
          </cell>
          <cell r="G8028" t="str">
            <v>C</v>
          </cell>
          <cell r="I8028" t="str">
            <v xml:space="preserve"> </v>
          </cell>
          <cell r="J8028">
            <v>12</v>
          </cell>
        </row>
        <row r="8029">
          <cell r="B8029">
            <v>7225568</v>
          </cell>
          <cell r="C8029" t="str">
            <v>IMPFRSH</v>
          </cell>
          <cell r="D8029" t="str">
            <v xml:space="preserve">   1/5 LB  </v>
          </cell>
          <cell r="E8029" t="str">
            <v>SALSA PICO DE GALLO FRSH</v>
          </cell>
          <cell r="F8029">
            <v>11</v>
          </cell>
          <cell r="G8029" t="str">
            <v>C</v>
          </cell>
          <cell r="I8029" t="str">
            <v xml:space="preserve"> </v>
          </cell>
          <cell r="J8029">
            <v>12</v>
          </cell>
        </row>
        <row r="8030">
          <cell r="B8030">
            <v>2644647</v>
          </cell>
          <cell r="C8030" t="str">
            <v>SMPLYLM</v>
          </cell>
          <cell r="D8030" t="str">
            <v xml:space="preserve">  12/11.5OZ</v>
          </cell>
          <cell r="E8030" t="str">
            <v>LEMONADE FRESH RSPBRY PLS BTL</v>
          </cell>
          <cell r="F8030">
            <v>11</v>
          </cell>
          <cell r="G8030" t="str">
            <v>C</v>
          </cell>
          <cell r="I8030" t="str">
            <v xml:space="preserve"> </v>
          </cell>
          <cell r="J8030">
            <v>12</v>
          </cell>
        </row>
        <row r="8031">
          <cell r="B8031">
            <v>7111139</v>
          </cell>
          <cell r="C8031" t="str">
            <v>CHSCAKE</v>
          </cell>
          <cell r="D8031" t="str">
            <v xml:space="preserve">   2/10 IN </v>
          </cell>
          <cell r="E8031" t="str">
            <v>CHEESECAKE CARAMEL APPLE 10IN</v>
          </cell>
          <cell r="F8031">
            <v>6</v>
          </cell>
          <cell r="G8031" t="str">
            <v>F</v>
          </cell>
          <cell r="I8031" t="str">
            <v>C</v>
          </cell>
          <cell r="J8031">
            <v>12</v>
          </cell>
        </row>
        <row r="8032">
          <cell r="B8032">
            <v>3653068</v>
          </cell>
          <cell r="C8032" t="str">
            <v>BLU BNY</v>
          </cell>
          <cell r="D8032" t="str">
            <v xml:space="preserve">  48/4 OZ  </v>
          </cell>
          <cell r="E8032" t="str">
            <v>ICE CREAM CUP STWBRY</v>
          </cell>
          <cell r="F8032">
            <v>2</v>
          </cell>
          <cell r="G8032" t="str">
            <v>F</v>
          </cell>
          <cell r="I8032" t="str">
            <v>L</v>
          </cell>
          <cell r="J8032">
            <v>12</v>
          </cell>
        </row>
        <row r="8033">
          <cell r="B8033">
            <v>9094301</v>
          </cell>
          <cell r="C8033" t="str">
            <v>WHLFCLS</v>
          </cell>
          <cell r="D8033" t="str">
            <v xml:space="preserve">   2/5 LB  </v>
          </cell>
          <cell r="E8033" t="str">
            <v>CREAM SOUR FAT FREE CULTRD OPT</v>
          </cell>
          <cell r="F8033">
            <v>2</v>
          </cell>
          <cell r="G8033" t="str">
            <v>C</v>
          </cell>
          <cell r="I8033" t="str">
            <v xml:space="preserve"> </v>
          </cell>
          <cell r="J8033">
            <v>48</v>
          </cell>
        </row>
        <row r="8034">
          <cell r="B8034">
            <v>2378271</v>
          </cell>
          <cell r="C8034" t="str">
            <v>BBRLSUP</v>
          </cell>
          <cell r="D8034" t="str">
            <v xml:space="preserve">   2/6-8#AV</v>
          </cell>
          <cell r="E8034" t="str">
            <v>TURKEY BRST NAT BRN PAN  SKON</v>
          </cell>
          <cell r="F8034">
            <v>5</v>
          </cell>
          <cell r="G8034" t="str">
            <v>C</v>
          </cell>
          <cell r="I8034" t="str">
            <v xml:space="preserve"> </v>
          </cell>
          <cell r="J8034">
            <v>12</v>
          </cell>
        </row>
        <row r="8035">
          <cell r="B8035">
            <v>1101872</v>
          </cell>
          <cell r="C8035" t="str">
            <v>PACKER</v>
          </cell>
          <cell r="D8035" t="str">
            <v xml:space="preserve">   1/25 LB </v>
          </cell>
          <cell r="E8035" t="str">
            <v>BRUSSEL SPROUT FRSH MEDIUM</v>
          </cell>
          <cell r="F8035">
            <v>11</v>
          </cell>
          <cell r="G8035" t="str">
            <v>C</v>
          </cell>
          <cell r="I8035" t="str">
            <v xml:space="preserve"> </v>
          </cell>
          <cell r="J8035">
            <v>12</v>
          </cell>
        </row>
        <row r="8036">
          <cell r="B8036">
            <v>4765184</v>
          </cell>
          <cell r="C8036" t="str">
            <v>WHLFCLS</v>
          </cell>
          <cell r="D8036" t="str">
            <v xml:space="preserve">   1/30 DZ </v>
          </cell>
          <cell r="E8036" t="str">
            <v>EGG SHELL MED WHT USDA AA</v>
          </cell>
          <cell r="F8036">
            <v>2</v>
          </cell>
          <cell r="G8036" t="str">
            <v>C</v>
          </cell>
          <cell r="I8036" t="str">
            <v xml:space="preserve"> </v>
          </cell>
          <cell r="J8036">
            <v>24</v>
          </cell>
        </row>
        <row r="8037">
          <cell r="B8037">
            <v>4707681</v>
          </cell>
          <cell r="C8037" t="str">
            <v xml:space="preserve">CHSCAKE   </v>
          </cell>
          <cell r="D8037" t="str">
            <v xml:space="preserve">2/10 IN   </v>
          </cell>
          <cell r="E8037" t="str">
            <v xml:space="preserve">CHEESECAKE ORIG NOT MARKED    </v>
          </cell>
          <cell r="F8037" t="str">
            <v xml:space="preserve">06   </v>
          </cell>
          <cell r="G8037" t="str">
            <v xml:space="preserve">F    </v>
          </cell>
          <cell r="I8037" t="str">
            <v xml:space="preserve">C    </v>
          </cell>
          <cell r="J8037">
            <v>9</v>
          </cell>
        </row>
        <row r="8038">
          <cell r="B8038">
            <v>4690822</v>
          </cell>
          <cell r="C8038" t="str">
            <v xml:space="preserve">LA BAND   </v>
          </cell>
          <cell r="D8038" t="str">
            <v xml:space="preserve">12/12 CT  </v>
          </cell>
          <cell r="E8038" t="str">
            <v xml:space="preserve">TORTILLA FLOUR 8 PRESSED      </v>
          </cell>
          <cell r="F8038" t="str">
            <v xml:space="preserve">06   </v>
          </cell>
          <cell r="G8038" t="str">
            <v xml:space="preserve">D    </v>
          </cell>
          <cell r="I8038" t="str">
            <v xml:space="preserve">L    </v>
          </cell>
          <cell r="J8038">
            <v>41</v>
          </cell>
        </row>
        <row r="8039">
          <cell r="B8039">
            <v>3818362</v>
          </cell>
          <cell r="C8039" t="str">
            <v xml:space="preserve">PIZZSTU   </v>
          </cell>
          <cell r="D8039" t="str">
            <v xml:space="preserve">85/7 OZ   </v>
          </cell>
          <cell r="E8039" t="str">
            <v xml:space="preserve">DOUGH BALL PZZ FIRECRACKER    </v>
          </cell>
          <cell r="F8039" t="str">
            <v xml:space="preserve">06   </v>
          </cell>
          <cell r="G8039" t="str">
            <v xml:space="preserve">F    </v>
          </cell>
          <cell r="I8039" t="str">
            <v xml:space="preserve">C    </v>
          </cell>
          <cell r="J8039">
            <v>9</v>
          </cell>
        </row>
        <row r="8040">
          <cell r="B8040">
            <v>648535</v>
          </cell>
          <cell r="C8040" t="str">
            <v xml:space="preserve">KADOYA    </v>
          </cell>
          <cell r="D8040" t="str">
            <v xml:space="preserve">10/56 OZ  </v>
          </cell>
          <cell r="E8040" t="str">
            <v xml:space="preserve">OIL SESAME                    </v>
          </cell>
          <cell r="F8040" t="str">
            <v xml:space="preserve">07   </v>
          </cell>
          <cell r="G8040" t="str">
            <v xml:space="preserve">D    </v>
          </cell>
          <cell r="I8040" t="str">
            <v xml:space="preserve">L    </v>
          </cell>
          <cell r="J8040">
            <v>11</v>
          </cell>
        </row>
        <row r="8041">
          <cell r="B8041">
            <v>5229497</v>
          </cell>
          <cell r="C8041" t="str">
            <v xml:space="preserve">IMP/MCC   </v>
          </cell>
          <cell r="D8041" t="str">
            <v xml:space="preserve">6/13 OZ   </v>
          </cell>
          <cell r="E8041" t="str">
            <v xml:space="preserve">SPICE PICKLING WHL            </v>
          </cell>
          <cell r="F8041" t="str">
            <v xml:space="preserve">07   </v>
          </cell>
          <cell r="G8041" t="str">
            <v xml:space="preserve">D    </v>
          </cell>
          <cell r="I8041" t="str">
            <v xml:space="preserve">N    </v>
          </cell>
          <cell r="J8041">
            <v>11</v>
          </cell>
        </row>
        <row r="8042">
          <cell r="B8042">
            <v>8648764</v>
          </cell>
          <cell r="C8042" t="str">
            <v xml:space="preserve">MONIN     </v>
          </cell>
          <cell r="D8042" t="str">
            <v xml:space="preserve">4/1 LTR   </v>
          </cell>
          <cell r="E8042" t="str">
            <v xml:space="preserve">SYRUP VANILLA FRCH            </v>
          </cell>
          <cell r="F8042" t="str">
            <v xml:space="preserve">07   </v>
          </cell>
          <cell r="G8042" t="str">
            <v xml:space="preserve">D    </v>
          </cell>
          <cell r="I8042" t="str">
            <v xml:space="preserve">N    </v>
          </cell>
          <cell r="J8042">
            <v>20</v>
          </cell>
        </row>
        <row r="8043">
          <cell r="B8043">
            <v>4677912</v>
          </cell>
          <cell r="C8043" t="str">
            <v xml:space="preserve">ECOLAB    </v>
          </cell>
          <cell r="D8043" t="str">
            <v xml:space="preserve">4/1 GAL   </v>
          </cell>
          <cell r="E8043" t="str">
            <v>SANITIZER QUAT OASIS 146 MULTI</v>
          </cell>
          <cell r="F8043" t="str">
            <v xml:space="preserve">09   </v>
          </cell>
          <cell r="G8043" t="str">
            <v xml:space="preserve">D    </v>
          </cell>
          <cell r="I8043" t="str">
            <v xml:space="preserve">N    </v>
          </cell>
          <cell r="J8043" t="e">
            <v>#N/A</v>
          </cell>
        </row>
        <row r="8044">
          <cell r="B8044">
            <v>5659917</v>
          </cell>
          <cell r="C8044" t="str">
            <v xml:space="preserve">ECOLAB    </v>
          </cell>
          <cell r="D8044" t="str">
            <v xml:space="preserve">12/32 OZ  </v>
          </cell>
          <cell r="E8044" t="str">
            <v xml:space="preserve">CLEANSER CREME LEMON-EZE NP   </v>
          </cell>
          <cell r="F8044" t="str">
            <v xml:space="preserve">09   </v>
          </cell>
          <cell r="G8044" t="str">
            <v xml:space="preserve">D    </v>
          </cell>
          <cell r="I8044" t="str">
            <v xml:space="preserve">N    </v>
          </cell>
          <cell r="J8044">
            <v>3</v>
          </cell>
        </row>
        <row r="8045">
          <cell r="B8045">
            <v>7072377</v>
          </cell>
          <cell r="C8045" t="str">
            <v xml:space="preserve">KEYSTON   </v>
          </cell>
          <cell r="D8045" t="str">
            <v xml:space="preserve">1/6 CT    </v>
          </cell>
          <cell r="E8045" t="str">
            <v>SCREEN URINAL FAB LAVNDR WAV3D</v>
          </cell>
          <cell r="F8045" t="str">
            <v xml:space="preserve">09   </v>
          </cell>
          <cell r="G8045" t="str">
            <v xml:space="preserve">D    </v>
          </cell>
          <cell r="I8045" t="str">
            <v xml:space="preserve">N    </v>
          </cell>
          <cell r="J8045" t="e">
            <v>#N/A</v>
          </cell>
        </row>
        <row r="8046">
          <cell r="B8046">
            <v>6763122</v>
          </cell>
          <cell r="C8046" t="str">
            <v xml:space="preserve">GET       </v>
          </cell>
          <cell r="D8046" t="str">
            <v xml:space="preserve">72/20OZ   </v>
          </cell>
          <cell r="E8046" t="str">
            <v xml:space="preserve">TUMBLER PLASTIC CLR           </v>
          </cell>
          <cell r="F8046" t="str">
            <v xml:space="preserve">10   </v>
          </cell>
          <cell r="G8046" t="str">
            <v xml:space="preserve">D    </v>
          </cell>
          <cell r="I8046" t="str">
            <v xml:space="preserve">L    </v>
          </cell>
          <cell r="J8046" t="e">
            <v>#N/A</v>
          </cell>
        </row>
        <row r="8047">
          <cell r="B8047">
            <v>4018404</v>
          </cell>
          <cell r="C8047" t="str">
            <v xml:space="preserve">COLMANS   </v>
          </cell>
          <cell r="D8047" t="str">
            <v xml:space="preserve">12/16 OZ  </v>
          </cell>
          <cell r="E8047" t="str">
            <v xml:space="preserve">MUSTARD DRY                   </v>
          </cell>
          <cell r="F8047" t="str">
            <v xml:space="preserve">07   </v>
          </cell>
          <cell r="G8047" t="str">
            <v xml:space="preserve">D    </v>
          </cell>
          <cell r="I8047" t="str">
            <v xml:space="preserve">N    </v>
          </cell>
          <cell r="J8047">
            <v>4</v>
          </cell>
        </row>
        <row r="8048">
          <cell r="B8048">
            <v>6265092</v>
          </cell>
          <cell r="C8048" t="str">
            <v xml:space="preserve">ERAWAN    </v>
          </cell>
          <cell r="D8048" t="str">
            <v xml:space="preserve">24/16 OZ  </v>
          </cell>
          <cell r="E8048" t="str">
            <v xml:space="preserve">FLOUR RICE                    </v>
          </cell>
          <cell r="F8048" t="str">
            <v xml:space="preserve">07   </v>
          </cell>
          <cell r="G8048" t="str">
            <v xml:space="preserve">D    </v>
          </cell>
          <cell r="I8048" t="str">
            <v xml:space="preserve">N    </v>
          </cell>
          <cell r="J8048">
            <v>4</v>
          </cell>
        </row>
        <row r="8049">
          <cell r="B8049">
            <v>5976758</v>
          </cell>
          <cell r="C8049" t="str">
            <v xml:space="preserve">HERSHEY   </v>
          </cell>
          <cell r="D8049" t="str">
            <v xml:space="preserve">1/25 LB   </v>
          </cell>
          <cell r="E8049" t="str">
            <v xml:space="preserve">COCOA BKNG DUTCH PROCESS      </v>
          </cell>
          <cell r="F8049" t="str">
            <v xml:space="preserve">07   </v>
          </cell>
          <cell r="G8049" t="str">
            <v xml:space="preserve">D    </v>
          </cell>
          <cell r="I8049" t="str">
            <v xml:space="preserve">N    </v>
          </cell>
          <cell r="J8049">
            <v>3</v>
          </cell>
        </row>
        <row r="8050">
          <cell r="B8050">
            <v>2473144</v>
          </cell>
          <cell r="C8050" t="str">
            <v xml:space="preserve">IMP/MCC   </v>
          </cell>
          <cell r="D8050" t="str">
            <v xml:space="preserve">3/5 LB    </v>
          </cell>
          <cell r="E8050" t="str">
            <v xml:space="preserve">SPICE SESAME SEED             </v>
          </cell>
          <cell r="F8050" t="str">
            <v xml:space="preserve">07   </v>
          </cell>
          <cell r="G8050" t="str">
            <v xml:space="preserve">D    </v>
          </cell>
          <cell r="I8050" t="str">
            <v xml:space="preserve">N    </v>
          </cell>
          <cell r="J8050">
            <v>10</v>
          </cell>
        </row>
        <row r="8051">
          <cell r="B8051">
            <v>6046437</v>
          </cell>
          <cell r="C8051" t="str">
            <v xml:space="preserve">KEEBLER   </v>
          </cell>
          <cell r="D8051" t="str">
            <v xml:space="preserve">500/2 PK  </v>
          </cell>
          <cell r="E8051" t="str">
            <v xml:space="preserve">CRACKER TOWNHOUSE             </v>
          </cell>
          <cell r="F8051" t="str">
            <v xml:space="preserve">07   </v>
          </cell>
          <cell r="G8051" t="str">
            <v xml:space="preserve">D    </v>
          </cell>
          <cell r="I8051" t="str">
            <v xml:space="preserve">N    </v>
          </cell>
          <cell r="J8051">
            <v>55</v>
          </cell>
        </row>
        <row r="8052">
          <cell r="B8052">
            <v>1700531</v>
          </cell>
          <cell r="C8052" t="str">
            <v xml:space="preserve">LVOFARE   </v>
          </cell>
          <cell r="D8052" t="str">
            <v xml:space="preserve">1/10 #    </v>
          </cell>
          <cell r="E8052" t="str">
            <v xml:space="preserve">BEAN LENTIL RED PETITE        </v>
          </cell>
          <cell r="F8052" t="str">
            <v xml:space="preserve">07   </v>
          </cell>
          <cell r="G8052" t="str">
            <v xml:space="preserve">D    </v>
          </cell>
          <cell r="I8052" t="str">
            <v xml:space="preserve">N    </v>
          </cell>
          <cell r="J8052" t="e">
            <v>#N/A</v>
          </cell>
        </row>
        <row r="8053">
          <cell r="B8053">
            <v>665075</v>
          </cell>
          <cell r="C8053" t="str">
            <v xml:space="preserve">PATISFR   </v>
          </cell>
          <cell r="D8053" t="str">
            <v xml:space="preserve">1/24.25#  </v>
          </cell>
          <cell r="E8053" t="str">
            <v xml:space="preserve">SUGAR BAKER TRIMOLINE INVERT  </v>
          </cell>
          <cell r="F8053" t="str">
            <v xml:space="preserve">07   </v>
          </cell>
          <cell r="G8053" t="str">
            <v xml:space="preserve">D    </v>
          </cell>
          <cell r="I8053" t="str">
            <v xml:space="preserve">N    </v>
          </cell>
          <cell r="J8053">
            <v>9</v>
          </cell>
        </row>
        <row r="8054">
          <cell r="B8054">
            <v>5568233</v>
          </cell>
          <cell r="C8054" t="str">
            <v xml:space="preserve">SYS CLS   </v>
          </cell>
          <cell r="D8054" t="str">
            <v xml:space="preserve">12/49 OZ  </v>
          </cell>
          <cell r="E8054" t="str">
            <v xml:space="preserve">BROTH BEEF                    </v>
          </cell>
          <cell r="F8054" t="str">
            <v xml:space="preserve">07   </v>
          </cell>
          <cell r="G8054" t="str">
            <v xml:space="preserve">D    </v>
          </cell>
          <cell r="I8054" t="str">
            <v xml:space="preserve">N    </v>
          </cell>
          <cell r="J8054">
            <v>9</v>
          </cell>
        </row>
        <row r="8055">
          <cell r="B8055">
            <v>4687707</v>
          </cell>
          <cell r="C8055" t="str">
            <v>WHLFCLS</v>
          </cell>
          <cell r="D8055" t="str">
            <v xml:space="preserve">  40/.5 PT </v>
          </cell>
          <cell r="E8055" t="str">
            <v>MILK 1% HP</v>
          </cell>
          <cell r="F8055">
            <v>2</v>
          </cell>
          <cell r="G8055" t="str">
            <v>C</v>
          </cell>
          <cell r="I8055" t="str">
            <v xml:space="preserve"> </v>
          </cell>
          <cell r="J8055">
            <v>339</v>
          </cell>
        </row>
        <row r="8056">
          <cell r="B8056">
            <v>2086496</v>
          </cell>
          <cell r="C8056" t="str">
            <v xml:space="preserve">DUADUA    </v>
          </cell>
          <cell r="D8056" t="str">
            <v xml:space="preserve">1/169 OZ  </v>
          </cell>
          <cell r="E8056" t="str">
            <v xml:space="preserve">OIL COCONUT EXTRA VIRGIN      </v>
          </cell>
          <cell r="F8056" t="str">
            <v xml:space="preserve">07   </v>
          </cell>
          <cell r="G8056" t="str">
            <v xml:space="preserve">D    </v>
          </cell>
          <cell r="I8056" t="str">
            <v xml:space="preserve">N    </v>
          </cell>
          <cell r="J8056">
            <v>4</v>
          </cell>
        </row>
        <row r="8057">
          <cell r="B8057">
            <v>1648995</v>
          </cell>
          <cell r="C8057" t="str">
            <v xml:space="preserve">LUNDBRG   </v>
          </cell>
          <cell r="D8057" t="str">
            <v xml:space="preserve">6/1#      </v>
          </cell>
          <cell r="E8057" t="str">
            <v xml:space="preserve">RICE BLEND WILD               </v>
          </cell>
          <cell r="F8057" t="str">
            <v xml:space="preserve">07   </v>
          </cell>
          <cell r="G8057" t="str">
            <v xml:space="preserve">D    </v>
          </cell>
          <cell r="I8057" t="str">
            <v xml:space="preserve">N    </v>
          </cell>
          <cell r="J8057" t="e">
            <v>#N/A</v>
          </cell>
        </row>
        <row r="8058">
          <cell r="B8058">
            <v>3492517</v>
          </cell>
          <cell r="C8058" t="str">
            <v xml:space="preserve">SYS CLS   </v>
          </cell>
          <cell r="D8058" t="str">
            <v xml:space="preserve">3/5 LB    </v>
          </cell>
          <cell r="E8058" t="str">
            <v xml:space="preserve">SPICE PEPPER BLACK COARSE     </v>
          </cell>
          <cell r="F8058" t="str">
            <v xml:space="preserve">07   </v>
          </cell>
          <cell r="G8058" t="str">
            <v xml:space="preserve">D    </v>
          </cell>
          <cell r="I8058" t="str">
            <v xml:space="preserve">N    </v>
          </cell>
          <cell r="J8058">
            <v>0</v>
          </cell>
        </row>
        <row r="8059">
          <cell r="B8059">
            <v>1243122</v>
          </cell>
          <cell r="C8059" t="str">
            <v xml:space="preserve">KEYSTON   </v>
          </cell>
          <cell r="D8059" t="str">
            <v xml:space="preserve">2/2L      </v>
          </cell>
          <cell r="E8059" t="str">
            <v>CLEANER DEGRSR GREASELIFT DISP</v>
          </cell>
          <cell r="F8059" t="str">
            <v xml:space="preserve">09   </v>
          </cell>
          <cell r="G8059" t="str">
            <v xml:space="preserve">D    </v>
          </cell>
          <cell r="I8059" t="str">
            <v xml:space="preserve">N    </v>
          </cell>
          <cell r="J8059" t="e">
            <v>#N/A</v>
          </cell>
        </row>
        <row r="8060">
          <cell r="B8060">
            <v>4895272</v>
          </cell>
          <cell r="C8060" t="str">
            <v xml:space="preserve">REESES    </v>
          </cell>
          <cell r="D8060" t="str">
            <v xml:space="preserve">6/4.5 LB  </v>
          </cell>
          <cell r="E8060" t="str">
            <v xml:space="preserve">SAUCE PEANUT BUTR POURABLE    </v>
          </cell>
          <cell r="F8060" t="str">
            <v xml:space="preserve">07   </v>
          </cell>
          <cell r="G8060" t="str">
            <v xml:space="preserve">D    </v>
          </cell>
          <cell r="I8060" t="str">
            <v xml:space="preserve">L    </v>
          </cell>
          <cell r="J8060">
            <v>5</v>
          </cell>
        </row>
        <row r="8061">
          <cell r="B8061">
            <v>7734049</v>
          </cell>
          <cell r="C8061" t="str">
            <v>AREZIMP</v>
          </cell>
          <cell r="D8061" t="str">
            <v xml:space="preserve">   2/8#AVG </v>
          </cell>
          <cell r="E8061" t="str">
            <v>LUNCH MEAT MORTADELLA 5IN</v>
          </cell>
          <cell r="F8061">
            <v>3</v>
          </cell>
          <cell r="G8061" t="str">
            <v>C</v>
          </cell>
          <cell r="I8061" t="str">
            <v xml:space="preserve"> </v>
          </cell>
          <cell r="J8061">
            <v>25</v>
          </cell>
        </row>
        <row r="8062">
          <cell r="B8062">
            <v>3790417</v>
          </cell>
          <cell r="C8062" t="str">
            <v>LOL</v>
          </cell>
          <cell r="D8062" t="str">
            <v xml:space="preserve">  12/12 OZ </v>
          </cell>
          <cell r="E8062" t="str">
            <v>MILK LO FAT 2%GRIP/GO PLS CHUG</v>
          </cell>
          <cell r="F8062">
            <v>2</v>
          </cell>
          <cell r="G8062" t="str">
            <v>C</v>
          </cell>
          <cell r="I8062" t="str">
            <v xml:space="preserve"> </v>
          </cell>
          <cell r="J8062">
            <v>153</v>
          </cell>
        </row>
        <row r="8063">
          <cell r="B8063">
            <v>4404404</v>
          </cell>
          <cell r="C8063" t="str">
            <v xml:space="preserve">SYS CLS   </v>
          </cell>
          <cell r="D8063" t="str">
            <v xml:space="preserve">6/56 OZ   </v>
          </cell>
          <cell r="E8063" t="str">
            <v xml:space="preserve">STUFFING MIX CHICK W/SEAS     </v>
          </cell>
          <cell r="F8063" t="str">
            <v xml:space="preserve">07   </v>
          </cell>
          <cell r="G8063" t="str">
            <v xml:space="preserve">D    </v>
          </cell>
          <cell r="I8063" t="str">
            <v xml:space="preserve">N    </v>
          </cell>
          <cell r="J8063">
            <v>28</v>
          </cell>
        </row>
        <row r="8064">
          <cell r="B8064">
            <v>1360715</v>
          </cell>
          <cell r="C8064" t="str">
            <v xml:space="preserve">ECOLAB    </v>
          </cell>
          <cell r="D8064" t="str">
            <v xml:space="preserve">2/2 L     </v>
          </cell>
          <cell r="E8064" t="str">
            <v xml:space="preserve">CLEANER FLOOR HP NEUTRAL OP   </v>
          </cell>
          <cell r="F8064" t="str">
            <v xml:space="preserve">09   </v>
          </cell>
          <cell r="G8064" t="str">
            <v xml:space="preserve">D    </v>
          </cell>
          <cell r="I8064" t="str">
            <v xml:space="preserve">N    </v>
          </cell>
          <cell r="J8064" t="e">
            <v>#N/A</v>
          </cell>
        </row>
        <row r="8065">
          <cell r="B8065">
            <v>7069154</v>
          </cell>
          <cell r="C8065" t="str">
            <v xml:space="preserve">ECOLAB    </v>
          </cell>
          <cell r="D8065" t="str">
            <v xml:space="preserve">1/5 GAL   </v>
          </cell>
          <cell r="E8065" t="str">
            <v>DETERGENT LAUNDRY PLUS TRI STR</v>
          </cell>
          <cell r="F8065" t="str">
            <v xml:space="preserve">09   </v>
          </cell>
          <cell r="G8065" t="str">
            <v xml:space="preserve">D    </v>
          </cell>
          <cell r="I8065" t="str">
            <v xml:space="preserve">N    </v>
          </cell>
          <cell r="J8065">
            <v>5</v>
          </cell>
        </row>
        <row r="8066">
          <cell r="B8066">
            <v>5114442</v>
          </cell>
          <cell r="C8066" t="str">
            <v xml:space="preserve">SYSCO     </v>
          </cell>
          <cell r="D8066" t="str">
            <v xml:space="preserve">36/5OZ    </v>
          </cell>
          <cell r="E8066" t="str">
            <v>DISH DESSERT SWIRL ACRYLIC CLR</v>
          </cell>
          <cell r="F8066" t="str">
            <v xml:space="preserve">10   </v>
          </cell>
          <cell r="G8066" t="str">
            <v xml:space="preserve">D    </v>
          </cell>
          <cell r="I8066" t="str">
            <v xml:space="preserve">N    </v>
          </cell>
          <cell r="J8066">
            <v>6</v>
          </cell>
        </row>
        <row r="8067">
          <cell r="B8067">
            <v>6397137</v>
          </cell>
          <cell r="C8067" t="str">
            <v xml:space="preserve">AREZCLS   </v>
          </cell>
          <cell r="D8067" t="str">
            <v xml:space="preserve">50/16X16  </v>
          </cell>
          <cell r="E8067" t="str">
            <v xml:space="preserve">BOX PIZZA 16 W/K B-FLT 1-7/8  </v>
          </cell>
          <cell r="F8067" t="str">
            <v xml:space="preserve">08   </v>
          </cell>
          <cell r="G8067" t="str">
            <v xml:space="preserve">D    </v>
          </cell>
          <cell r="I8067" t="str">
            <v xml:space="preserve">L    </v>
          </cell>
          <cell r="J8067" t="e">
            <v>#N/A</v>
          </cell>
        </row>
        <row r="8068">
          <cell r="B8068">
            <v>2417196</v>
          </cell>
          <cell r="C8068" t="str">
            <v xml:space="preserve">NORDSTM   </v>
          </cell>
          <cell r="D8068" t="str">
            <v xml:space="preserve">800/20 OZ </v>
          </cell>
          <cell r="E8068" t="str">
            <v xml:space="preserve">CUP PAPER HOT NDSTM 2013      </v>
          </cell>
          <cell r="F8068" t="str">
            <v xml:space="preserve">08   </v>
          </cell>
          <cell r="G8068" t="str">
            <v xml:space="preserve">D    </v>
          </cell>
          <cell r="I8068" t="str">
            <v xml:space="preserve">C    </v>
          </cell>
          <cell r="J8068" t="e">
            <v>#N/A</v>
          </cell>
        </row>
        <row r="8069">
          <cell r="B8069">
            <v>3721628</v>
          </cell>
          <cell r="C8069" t="str">
            <v xml:space="preserve">ALONTI    </v>
          </cell>
          <cell r="D8069" t="str">
            <v xml:space="preserve">2/1000CT  </v>
          </cell>
          <cell r="E8069" t="str">
            <v xml:space="preserve">BAG PAPER CKIE 6X7.5X6.5      </v>
          </cell>
          <cell r="F8069" t="str">
            <v xml:space="preserve">08   </v>
          </cell>
          <cell r="G8069" t="str">
            <v xml:space="preserve">D    </v>
          </cell>
          <cell r="I8069" t="str">
            <v xml:space="preserve">C    </v>
          </cell>
          <cell r="J8069">
            <v>11</v>
          </cell>
        </row>
        <row r="8070">
          <cell r="B8070">
            <v>8559464</v>
          </cell>
          <cell r="C8070" t="str">
            <v xml:space="preserve">PACTIV    </v>
          </cell>
          <cell r="D8070" t="str">
            <v xml:space="preserve">8/63CT    </v>
          </cell>
          <cell r="E8070" t="str">
            <v xml:space="preserve">LID PLAS CLR FLT SQ F/8/12/16 </v>
          </cell>
          <cell r="F8070" t="str">
            <v xml:space="preserve">08   </v>
          </cell>
          <cell r="G8070" t="str">
            <v xml:space="preserve">D    </v>
          </cell>
          <cell r="I8070" t="str">
            <v xml:space="preserve">L    </v>
          </cell>
          <cell r="J8070" t="e">
            <v>#N/A</v>
          </cell>
        </row>
        <row r="8071">
          <cell r="B8071">
            <v>204018</v>
          </cell>
          <cell r="C8071" t="str">
            <v xml:space="preserve">PRAIRIE   </v>
          </cell>
          <cell r="D8071" t="str">
            <v xml:space="preserve">24/500CT  </v>
          </cell>
          <cell r="E8071" t="str">
            <v>STRAW PLAS WRPD TRANS JBO 7.75</v>
          </cell>
          <cell r="F8071" t="str">
            <v xml:space="preserve">08   </v>
          </cell>
          <cell r="G8071" t="str">
            <v xml:space="preserve">D    </v>
          </cell>
          <cell r="I8071" t="str">
            <v xml:space="preserve">L    </v>
          </cell>
          <cell r="J8071" t="e">
            <v>#N/A</v>
          </cell>
        </row>
        <row r="8072">
          <cell r="B8072">
            <v>4183079</v>
          </cell>
          <cell r="C8072" t="str">
            <v xml:space="preserve">SABERT    </v>
          </cell>
          <cell r="D8072" t="str">
            <v xml:space="preserve">1/36 CT   </v>
          </cell>
          <cell r="E8072" t="str">
            <v xml:space="preserve">TONG PLAS BLK PP 9 SERVNG     </v>
          </cell>
          <cell r="F8072" t="str">
            <v xml:space="preserve">08   </v>
          </cell>
          <cell r="G8072" t="str">
            <v xml:space="preserve">D    </v>
          </cell>
          <cell r="I8072" t="str">
            <v xml:space="preserve">L    </v>
          </cell>
          <cell r="J8072" t="e">
            <v>#N/A</v>
          </cell>
        </row>
        <row r="8073">
          <cell r="B8073">
            <v>4929867</v>
          </cell>
          <cell r="C8073" t="str">
            <v xml:space="preserve">BALSTPT   </v>
          </cell>
          <cell r="D8073" t="str">
            <v xml:space="preserve">20/150CTB </v>
          </cell>
          <cell r="E8073" t="str">
            <v xml:space="preserve">NAPKIN DINNER LOGO            </v>
          </cell>
          <cell r="F8073" t="str">
            <v xml:space="preserve">08   </v>
          </cell>
          <cell r="G8073" t="str">
            <v xml:space="preserve">D    </v>
          </cell>
          <cell r="I8073" t="str">
            <v xml:space="preserve">C    </v>
          </cell>
          <cell r="J8073" t="e">
            <v>#N/A</v>
          </cell>
        </row>
        <row r="8074">
          <cell r="B8074">
            <v>8861904</v>
          </cell>
          <cell r="C8074" t="str">
            <v xml:space="preserve">SOLO      </v>
          </cell>
          <cell r="D8074" t="str">
            <v xml:space="preserve">1/1000CT  </v>
          </cell>
          <cell r="E8074" t="str">
            <v xml:space="preserve">SPOON SOUP CLR HVYWT NEXT GEN </v>
          </cell>
          <cell r="F8074" t="str">
            <v xml:space="preserve">08   </v>
          </cell>
          <cell r="G8074" t="str">
            <v xml:space="preserve">D    </v>
          </cell>
          <cell r="I8074" t="str">
            <v xml:space="preserve">L    </v>
          </cell>
          <cell r="J8074" t="e">
            <v>#N/A</v>
          </cell>
        </row>
        <row r="8075">
          <cell r="B8075">
            <v>8007324</v>
          </cell>
          <cell r="C8075" t="str">
            <v xml:space="preserve">SUPQLTY   </v>
          </cell>
          <cell r="D8075" t="str">
            <v xml:space="preserve">4/250CT   </v>
          </cell>
          <cell r="E8075" t="str">
            <v xml:space="preserve">TRAY FOOD PAPR KRAFT 2 LB     </v>
          </cell>
          <cell r="F8075" t="str">
            <v xml:space="preserve">08   </v>
          </cell>
          <cell r="G8075" t="str">
            <v xml:space="preserve">D    </v>
          </cell>
          <cell r="I8075" t="str">
            <v xml:space="preserve">L    </v>
          </cell>
          <cell r="J8075" t="e">
            <v>#N/A</v>
          </cell>
        </row>
        <row r="8076">
          <cell r="B8076">
            <v>7041651</v>
          </cell>
          <cell r="C8076" t="str">
            <v xml:space="preserve">SYS CLS   </v>
          </cell>
          <cell r="D8076" t="str">
            <v xml:space="preserve">1/2000CT  </v>
          </cell>
          <cell r="E8076" t="str">
            <v xml:space="preserve">BAG PLAS PRTN 6.5X7 RED WED   </v>
          </cell>
          <cell r="F8076" t="str">
            <v xml:space="preserve">08   </v>
          </cell>
          <cell r="G8076" t="str">
            <v xml:space="preserve">D    </v>
          </cell>
          <cell r="I8076" t="str">
            <v xml:space="preserve">N    </v>
          </cell>
          <cell r="J8076" t="e">
            <v>#N/A</v>
          </cell>
        </row>
        <row r="8077">
          <cell r="B8077">
            <v>7472360</v>
          </cell>
          <cell r="C8077" t="str">
            <v xml:space="preserve">SYS IMP   </v>
          </cell>
          <cell r="D8077" t="str">
            <v xml:space="preserve">24/40 CT  </v>
          </cell>
          <cell r="E8077" t="str">
            <v xml:space="preserve">CUP PLAS CLR PET 12 OZ        </v>
          </cell>
          <cell r="F8077" t="str">
            <v xml:space="preserve">08   </v>
          </cell>
          <cell r="G8077" t="str">
            <v xml:space="preserve">D    </v>
          </cell>
          <cell r="I8077" t="str">
            <v xml:space="preserve">N    </v>
          </cell>
          <cell r="J8077">
            <v>9</v>
          </cell>
        </row>
        <row r="8078">
          <cell r="B8078">
            <v>4919482</v>
          </cell>
          <cell r="C8078" t="str">
            <v xml:space="preserve">ERTHPLS   </v>
          </cell>
          <cell r="D8078" t="str">
            <v xml:space="preserve">2/150 CT  </v>
          </cell>
          <cell r="E8078" t="str">
            <v xml:space="preserve">BOWL PULP OVAL 27 OZ BURRITO  </v>
          </cell>
          <cell r="F8078" t="str">
            <v xml:space="preserve">08   </v>
          </cell>
          <cell r="G8078" t="str">
            <v xml:space="preserve">D    </v>
          </cell>
          <cell r="I8078" t="str">
            <v xml:space="preserve">N    </v>
          </cell>
          <cell r="J8078">
            <v>5</v>
          </cell>
        </row>
        <row r="8079">
          <cell r="B8079">
            <v>9904059</v>
          </cell>
          <cell r="C8079" t="str">
            <v xml:space="preserve">NATCHEC   </v>
          </cell>
          <cell r="D8079" t="str">
            <v xml:space="preserve">2/250 CT  </v>
          </cell>
          <cell r="E8079" t="str">
            <v>LABEL ROLL 1.5X6 SECURE IT RED</v>
          </cell>
          <cell r="F8079" t="str">
            <v xml:space="preserve">08   </v>
          </cell>
          <cell r="G8079" t="str">
            <v xml:space="preserve">D    </v>
          </cell>
          <cell r="I8079" t="str">
            <v xml:space="preserve">N    </v>
          </cell>
          <cell r="J8079">
            <v>7</v>
          </cell>
        </row>
        <row r="8080">
          <cell r="B8080">
            <v>8467312</v>
          </cell>
          <cell r="C8080" t="str">
            <v xml:space="preserve">SYS IMP   </v>
          </cell>
          <cell r="D8080" t="str">
            <v xml:space="preserve">8/125CT   </v>
          </cell>
          <cell r="E8080" t="str">
            <v xml:space="preserve">BOWL PLAS BLK IMPACT 12OZ     </v>
          </cell>
          <cell r="F8080" t="str">
            <v xml:space="preserve">08   </v>
          </cell>
          <cell r="G8080" t="str">
            <v xml:space="preserve">D    </v>
          </cell>
          <cell r="I8080" t="str">
            <v xml:space="preserve">N    </v>
          </cell>
          <cell r="J8080">
            <v>20</v>
          </cell>
        </row>
        <row r="8081">
          <cell r="B8081">
            <v>7877162</v>
          </cell>
          <cell r="C8081" t="str">
            <v xml:space="preserve">PRAIRIE   </v>
          </cell>
          <cell r="D8081" t="str">
            <v xml:space="preserve">12/75 CT  </v>
          </cell>
          <cell r="E8081" t="str">
            <v xml:space="preserve">LID PLAS CLR DOME 12-24 OZ    </v>
          </cell>
          <cell r="F8081" t="str">
            <v xml:space="preserve">08   </v>
          </cell>
          <cell r="G8081" t="str">
            <v xml:space="preserve">D    </v>
          </cell>
          <cell r="I8081" t="str">
            <v xml:space="preserve">N    </v>
          </cell>
          <cell r="J8081">
            <v>30</v>
          </cell>
        </row>
        <row r="8082">
          <cell r="B8082">
            <v>5693801</v>
          </cell>
          <cell r="C8082" t="str">
            <v xml:space="preserve">SABERT    </v>
          </cell>
          <cell r="D8082" t="str">
            <v xml:space="preserve">300/32 OZ </v>
          </cell>
          <cell r="E8082" t="str">
            <v xml:space="preserve">BOWL PLAS MICROWV BLK         </v>
          </cell>
          <cell r="F8082" t="str">
            <v xml:space="preserve">08   </v>
          </cell>
          <cell r="G8082" t="str">
            <v xml:space="preserve">D    </v>
          </cell>
          <cell r="I8082" t="str">
            <v xml:space="preserve">L    </v>
          </cell>
          <cell r="J8082" t="e">
            <v>#N/A</v>
          </cell>
        </row>
        <row r="8083">
          <cell r="B8083">
            <v>7962885</v>
          </cell>
          <cell r="C8083" t="str">
            <v xml:space="preserve">SYS CLS   </v>
          </cell>
          <cell r="D8083" t="str">
            <v xml:space="preserve">1/1000CT  </v>
          </cell>
          <cell r="E8083" t="str">
            <v>SPOON SOUP PLAS BLK MEDHVY MDL</v>
          </cell>
          <cell r="F8083" t="str">
            <v xml:space="preserve">08   </v>
          </cell>
          <cell r="G8083" t="str">
            <v xml:space="preserve">D    </v>
          </cell>
          <cell r="I8083" t="str">
            <v xml:space="preserve">N    </v>
          </cell>
          <cell r="J8083">
            <v>19</v>
          </cell>
        </row>
        <row r="8084">
          <cell r="B8084">
            <v>7501083</v>
          </cell>
          <cell r="C8084" t="str">
            <v xml:space="preserve">FABRKAL   </v>
          </cell>
          <cell r="D8084" t="str">
            <v xml:space="preserve">10/50CT   </v>
          </cell>
          <cell r="E8084" t="str">
            <v>CONTAINER PLAS DELI 12 OZ (PP)</v>
          </cell>
          <cell r="F8084" t="str">
            <v xml:space="preserve">08   </v>
          </cell>
          <cell r="G8084" t="str">
            <v xml:space="preserve">D    </v>
          </cell>
          <cell r="I8084" t="str">
            <v xml:space="preserve">L    </v>
          </cell>
          <cell r="J8084">
            <v>18</v>
          </cell>
        </row>
        <row r="8085">
          <cell r="B8085">
            <v>3189372</v>
          </cell>
          <cell r="C8085" t="str">
            <v xml:space="preserve">SOLO      </v>
          </cell>
          <cell r="D8085" t="str">
            <v xml:space="preserve">10/250CT  </v>
          </cell>
          <cell r="E8085" t="str">
            <v xml:space="preserve">CUP PORTION PLAS TRANS 4OZ    </v>
          </cell>
          <cell r="F8085" t="str">
            <v xml:space="preserve">08   </v>
          </cell>
          <cell r="G8085" t="str">
            <v xml:space="preserve">D    </v>
          </cell>
          <cell r="I8085" t="str">
            <v xml:space="preserve">L    </v>
          </cell>
          <cell r="J8085">
            <v>1</v>
          </cell>
        </row>
        <row r="8086">
          <cell r="B8086">
            <v>5081627</v>
          </cell>
          <cell r="C8086" t="str">
            <v xml:space="preserve">SYS CLS   </v>
          </cell>
          <cell r="D8086" t="str">
            <v xml:space="preserve">10/100 CT </v>
          </cell>
          <cell r="E8086" t="str">
            <v xml:space="preserve">GLOVE POLY HYBD STRCH CLR XL  </v>
          </cell>
          <cell r="F8086" t="str">
            <v xml:space="preserve">08   </v>
          </cell>
          <cell r="G8086" t="str">
            <v xml:space="preserve">D    </v>
          </cell>
          <cell r="I8086" t="str">
            <v xml:space="preserve">N    </v>
          </cell>
          <cell r="J8086" t="e">
            <v>#N/A</v>
          </cell>
        </row>
        <row r="8087">
          <cell r="B8087">
            <v>7354479</v>
          </cell>
          <cell r="C8087" t="str">
            <v xml:space="preserve">SYS REL   </v>
          </cell>
          <cell r="D8087" t="str">
            <v xml:space="preserve">28/70 CT  </v>
          </cell>
          <cell r="E8087" t="str">
            <v xml:space="preserve">CUP PLAS TRANS 7OZ SOFT       </v>
          </cell>
          <cell r="F8087" t="str">
            <v xml:space="preserve">08   </v>
          </cell>
          <cell r="G8087" t="str">
            <v xml:space="preserve">D    </v>
          </cell>
          <cell r="I8087" t="str">
            <v xml:space="preserve">N    </v>
          </cell>
          <cell r="J8087">
            <v>46</v>
          </cell>
        </row>
        <row r="8088">
          <cell r="B8088">
            <v>81729</v>
          </cell>
          <cell r="C8088" t="str">
            <v xml:space="preserve">PERFTCH   </v>
          </cell>
          <cell r="D8088" t="str">
            <v xml:space="preserve">20/50CT   </v>
          </cell>
          <cell r="E8088" t="str">
            <v xml:space="preserve">CUP PAPER HOT PERF TOUCH10 OZ </v>
          </cell>
          <cell r="F8088" t="str">
            <v xml:space="preserve">08   </v>
          </cell>
          <cell r="G8088" t="str">
            <v xml:space="preserve">D    </v>
          </cell>
          <cell r="I8088" t="str">
            <v xml:space="preserve">N    </v>
          </cell>
          <cell r="J8088">
            <v>69</v>
          </cell>
        </row>
        <row r="8089">
          <cell r="B8089">
            <v>5109915</v>
          </cell>
          <cell r="C8089" t="str">
            <v xml:space="preserve">SYS CLS   </v>
          </cell>
          <cell r="D8089" t="str">
            <v xml:space="preserve">1/100 CT  </v>
          </cell>
          <cell r="E8089" t="str">
            <v>BAG PLAS RECLOSE 2GAL13X15 FRZ</v>
          </cell>
          <cell r="F8089" t="str">
            <v xml:space="preserve">08   </v>
          </cell>
          <cell r="G8089" t="str">
            <v xml:space="preserve">D    </v>
          </cell>
          <cell r="I8089" t="str">
            <v xml:space="preserve">N    </v>
          </cell>
          <cell r="J8089">
            <v>66</v>
          </cell>
        </row>
        <row r="8090">
          <cell r="B8090">
            <v>6290793</v>
          </cell>
          <cell r="C8090" t="str">
            <v xml:space="preserve">SOLO      </v>
          </cell>
          <cell r="D8090" t="str">
            <v xml:space="preserve">1000/CT   </v>
          </cell>
          <cell r="E8090" t="str">
            <v xml:space="preserve">FORK PLAS WHT WRPD PP         </v>
          </cell>
          <cell r="F8090" t="str">
            <v xml:space="preserve">08   </v>
          </cell>
          <cell r="G8090" t="str">
            <v xml:space="preserve">D    </v>
          </cell>
          <cell r="I8090" t="str">
            <v xml:space="preserve">L    </v>
          </cell>
          <cell r="J8090">
            <v>83</v>
          </cell>
        </row>
        <row r="8091">
          <cell r="B8091">
            <v>5109616</v>
          </cell>
          <cell r="C8091" t="str">
            <v xml:space="preserve">ENVISIN   </v>
          </cell>
          <cell r="D8091" t="str">
            <v xml:space="preserve">16/250 CT </v>
          </cell>
          <cell r="E8091" t="str">
            <v xml:space="preserve">TOWEL MULTIFOLD NAT 9.25X9.5  </v>
          </cell>
          <cell r="F8091" t="str">
            <v xml:space="preserve">08   </v>
          </cell>
          <cell r="G8091" t="str">
            <v xml:space="preserve">D    </v>
          </cell>
          <cell r="I8091" t="str">
            <v xml:space="preserve">L    </v>
          </cell>
          <cell r="J8091">
            <v>0</v>
          </cell>
        </row>
        <row r="8092">
          <cell r="B8092">
            <v>1744020</v>
          </cell>
          <cell r="C8092" t="str">
            <v xml:space="preserve">EMPRESS   </v>
          </cell>
          <cell r="D8092" t="str">
            <v xml:space="preserve">6/#10     </v>
          </cell>
          <cell r="E8092" t="str">
            <v xml:space="preserve">CORN BABY CUT IN BRNE 150/180 </v>
          </cell>
          <cell r="F8092" t="str">
            <v xml:space="preserve">07   </v>
          </cell>
          <cell r="G8092" t="str">
            <v xml:space="preserve">D    </v>
          </cell>
          <cell r="I8092" t="str">
            <v xml:space="preserve">L    </v>
          </cell>
          <cell r="J8092" t="e">
            <v>#N/A</v>
          </cell>
        </row>
        <row r="8093">
          <cell r="B8093">
            <v>7052264</v>
          </cell>
          <cell r="C8093" t="str">
            <v xml:space="preserve">CHEETOS   </v>
          </cell>
          <cell r="D8093" t="str">
            <v xml:space="preserve">64/1.25OZ </v>
          </cell>
          <cell r="E8093" t="str">
            <v xml:space="preserve">SNACK CHEESE PUFF SMPLY WHT   </v>
          </cell>
          <cell r="F8093" t="str">
            <v xml:space="preserve">07   </v>
          </cell>
          <cell r="G8093" t="str">
            <v xml:space="preserve">D    </v>
          </cell>
          <cell r="I8093" t="str">
            <v xml:space="preserve">N    </v>
          </cell>
          <cell r="J8093">
            <v>3</v>
          </cell>
        </row>
        <row r="8094">
          <cell r="B8094">
            <v>4086195</v>
          </cell>
          <cell r="C8094" t="str">
            <v xml:space="preserve">INTLSUP   </v>
          </cell>
          <cell r="D8094" t="str">
            <v xml:space="preserve">12/30 OZ  </v>
          </cell>
          <cell r="E8094" t="str">
            <v>VINEGAR RICE SEASONED JAPANESE</v>
          </cell>
          <cell r="F8094" t="str">
            <v xml:space="preserve">07   </v>
          </cell>
          <cell r="G8094" t="str">
            <v xml:space="preserve">D    </v>
          </cell>
          <cell r="I8094" t="str">
            <v xml:space="preserve">N    </v>
          </cell>
          <cell r="J8094">
            <v>11</v>
          </cell>
        </row>
        <row r="8095">
          <cell r="B8095">
            <v>7493281</v>
          </cell>
          <cell r="C8095" t="str">
            <v xml:space="preserve">BON MAM   </v>
          </cell>
          <cell r="D8095" t="str">
            <v xml:space="preserve">6/13 OZ   </v>
          </cell>
          <cell r="E8095" t="str">
            <v xml:space="preserve">PRESERVE APRICOT              </v>
          </cell>
          <cell r="F8095" t="str">
            <v xml:space="preserve">07   </v>
          </cell>
          <cell r="G8095" t="str">
            <v xml:space="preserve">D    </v>
          </cell>
          <cell r="I8095" t="str">
            <v xml:space="preserve">N    </v>
          </cell>
          <cell r="J8095">
            <v>2</v>
          </cell>
        </row>
        <row r="8096">
          <cell r="B8096">
            <v>4917530</v>
          </cell>
          <cell r="C8096" t="str">
            <v xml:space="preserve">KNORR     </v>
          </cell>
          <cell r="D8096" t="str">
            <v xml:space="preserve">10/8.75OZ </v>
          </cell>
          <cell r="E8096" t="str">
            <v xml:space="preserve">MOUSSE MIX CHOCOLATE MILK     </v>
          </cell>
          <cell r="F8096" t="str">
            <v xml:space="preserve">07   </v>
          </cell>
          <cell r="G8096" t="str">
            <v xml:space="preserve">D    </v>
          </cell>
          <cell r="I8096" t="str">
            <v xml:space="preserve">N    </v>
          </cell>
          <cell r="J8096">
            <v>23</v>
          </cell>
        </row>
        <row r="8097">
          <cell r="B8097">
            <v>4158457</v>
          </cell>
          <cell r="C8097" t="str">
            <v xml:space="preserve">NWMNOWN   </v>
          </cell>
          <cell r="D8097" t="str">
            <v>100/1.5 OZ</v>
          </cell>
          <cell r="E8097" t="str">
            <v xml:space="preserve">DRESSING FRENCH RED LIGHT PKT </v>
          </cell>
          <cell r="F8097" t="str">
            <v xml:space="preserve">07   </v>
          </cell>
          <cell r="G8097" t="str">
            <v xml:space="preserve">D    </v>
          </cell>
          <cell r="I8097" t="str">
            <v xml:space="preserve">N    </v>
          </cell>
          <cell r="J8097">
            <v>29</v>
          </cell>
        </row>
        <row r="8098">
          <cell r="B8098">
            <v>5935671</v>
          </cell>
          <cell r="C8098" t="str">
            <v xml:space="preserve">SYS CLS   </v>
          </cell>
          <cell r="D8098" t="str">
            <v xml:space="preserve">3/10 OZ   </v>
          </cell>
          <cell r="E8098" t="str">
            <v xml:space="preserve">SPICE PARSLEY FLAKE WHL       </v>
          </cell>
          <cell r="F8098" t="str">
            <v xml:space="preserve">07   </v>
          </cell>
          <cell r="G8098" t="str">
            <v xml:space="preserve">D    </v>
          </cell>
          <cell r="I8098" t="str">
            <v xml:space="preserve">N    </v>
          </cell>
          <cell r="J8098">
            <v>10</v>
          </cell>
        </row>
        <row r="8099">
          <cell r="B8099">
            <v>8890743</v>
          </cell>
          <cell r="C8099" t="str">
            <v>CHOBANI</v>
          </cell>
          <cell r="D8099" t="str">
            <v xml:space="preserve">   6/32OZ  </v>
          </cell>
          <cell r="E8099" t="str">
            <v>YOGURT PLAIN GRK 5%</v>
          </cell>
          <cell r="F8099">
            <v>2</v>
          </cell>
          <cell r="G8099" t="str">
            <v>C</v>
          </cell>
          <cell r="I8099" t="str">
            <v xml:space="preserve"> </v>
          </cell>
          <cell r="J8099">
            <v>51</v>
          </cell>
        </row>
        <row r="8100">
          <cell r="B8100">
            <v>5229760</v>
          </cell>
          <cell r="C8100" t="str">
            <v xml:space="preserve">IMP/MCC   </v>
          </cell>
          <cell r="D8100" t="str">
            <v xml:space="preserve">6/3.5 OZ  </v>
          </cell>
          <cell r="E8100" t="str">
            <v xml:space="preserve">SPICE TARRAGON LEAVES WHL     </v>
          </cell>
          <cell r="F8100" t="str">
            <v xml:space="preserve">07   </v>
          </cell>
          <cell r="G8100" t="str">
            <v xml:space="preserve">D    </v>
          </cell>
          <cell r="I8100" t="str">
            <v xml:space="preserve">N    </v>
          </cell>
          <cell r="J8100">
            <v>11</v>
          </cell>
        </row>
        <row r="8101">
          <cell r="B8101">
            <v>6092503</v>
          </cell>
          <cell r="C8101" t="str">
            <v>CANTILE</v>
          </cell>
          <cell r="D8101" t="str">
            <v xml:space="preserve">   8/4.4OZ </v>
          </cell>
          <cell r="E8101" t="str">
            <v>CHEESE MOZZARELLA BUFALA</v>
          </cell>
          <cell r="F8101">
            <v>2</v>
          </cell>
          <cell r="G8101" t="str">
            <v>C</v>
          </cell>
          <cell r="I8101" t="str">
            <v xml:space="preserve"> </v>
          </cell>
          <cell r="J8101">
            <v>11</v>
          </cell>
        </row>
        <row r="8102">
          <cell r="B8102">
            <v>7008416</v>
          </cell>
          <cell r="C8102" t="str">
            <v>PACKER</v>
          </cell>
          <cell r="D8102" t="str">
            <v xml:space="preserve">   4/5 LB  </v>
          </cell>
          <cell r="E8102" t="str">
            <v>BEEF GROUND BULK FZ</v>
          </cell>
          <cell r="F8102">
            <v>3</v>
          </cell>
          <cell r="G8102" t="str">
            <v>F</v>
          </cell>
          <cell r="I8102" t="str">
            <v>L</v>
          </cell>
          <cell r="J8102">
            <v>11</v>
          </cell>
        </row>
        <row r="8103">
          <cell r="B8103">
            <v>5576137</v>
          </cell>
          <cell r="C8103" t="str">
            <v>ROSE</v>
          </cell>
          <cell r="D8103" t="str">
            <v xml:space="preserve">  40/8OZAVG</v>
          </cell>
          <cell r="E8103" t="str">
            <v>HAM STEAK BONE IN COOKED</v>
          </cell>
          <cell r="F8103">
            <v>3</v>
          </cell>
          <cell r="G8103" t="str">
            <v>F</v>
          </cell>
          <cell r="I8103" t="str">
            <v xml:space="preserve"> </v>
          </cell>
          <cell r="J8103">
            <v>11</v>
          </cell>
        </row>
        <row r="8104">
          <cell r="B8104">
            <v>6707570</v>
          </cell>
          <cell r="C8104" t="str">
            <v>DANSPRZ</v>
          </cell>
          <cell r="D8104" t="str">
            <v xml:space="preserve">   2/5 LB  </v>
          </cell>
          <cell r="E8104" t="str">
            <v>BEEF PRIME RIB CKD SLI THN MED</v>
          </cell>
          <cell r="F8104">
            <v>3</v>
          </cell>
          <cell r="G8104" t="str">
            <v>F</v>
          </cell>
          <cell r="I8104" t="str">
            <v xml:space="preserve"> </v>
          </cell>
          <cell r="J8104">
            <v>11</v>
          </cell>
        </row>
        <row r="8105">
          <cell r="B8105">
            <v>5284447</v>
          </cell>
          <cell r="C8105" t="str">
            <v>BHB/NPM</v>
          </cell>
          <cell r="D8105" t="str">
            <v xml:space="preserve">  24/7.5 OZ</v>
          </cell>
          <cell r="E8105" t="str">
            <v>STEAK FILET C\C SEL MAGG FRZ</v>
          </cell>
          <cell r="F8105">
            <v>3</v>
          </cell>
          <cell r="G8105" t="str">
            <v>F</v>
          </cell>
          <cell r="I8105" t="str">
            <v xml:space="preserve"> </v>
          </cell>
          <cell r="J8105">
            <v>11</v>
          </cell>
        </row>
        <row r="8106">
          <cell r="B8106">
            <v>3137605</v>
          </cell>
          <cell r="C8106" t="str">
            <v>RAISRVR</v>
          </cell>
          <cell r="D8106" t="str">
            <v xml:space="preserve">   2/5#    </v>
          </cell>
          <cell r="E8106" t="str">
            <v>BACON SLICED APPLEWD SMK 14/16</v>
          </cell>
          <cell r="F8106">
            <v>3</v>
          </cell>
          <cell r="G8106" t="str">
            <v>C</v>
          </cell>
          <cell r="I8106" t="str">
            <v xml:space="preserve"> </v>
          </cell>
          <cell r="J8106">
            <v>11</v>
          </cell>
        </row>
        <row r="8107">
          <cell r="B8107">
            <v>7036262</v>
          </cell>
          <cell r="C8107" t="str">
            <v>PORTCLS</v>
          </cell>
          <cell r="D8107" t="str">
            <v xml:space="preserve">  10/5 LB  </v>
          </cell>
          <cell r="E8107" t="str">
            <v>COD FIL CELLO 1-3 CT ASIA</v>
          </cell>
          <cell r="F8107">
            <v>4</v>
          </cell>
          <cell r="G8107" t="str">
            <v>F</v>
          </cell>
          <cell r="I8107" t="str">
            <v xml:space="preserve"> </v>
          </cell>
          <cell r="J8107">
            <v>11</v>
          </cell>
        </row>
        <row r="8108">
          <cell r="B8108">
            <v>7213630</v>
          </cell>
          <cell r="C8108" t="str">
            <v>PACKER</v>
          </cell>
          <cell r="D8108" t="str">
            <v xml:space="preserve">   1/5 LB  </v>
          </cell>
          <cell r="E8108" t="str">
            <v>ANCHOVY FIL REGNOLI ALICI WHT</v>
          </cell>
          <cell r="F8108">
            <v>4</v>
          </cell>
          <cell r="G8108" t="str">
            <v>C</v>
          </cell>
          <cell r="I8108" t="str">
            <v xml:space="preserve"> </v>
          </cell>
          <cell r="J8108">
            <v>11</v>
          </cell>
        </row>
        <row r="8109">
          <cell r="B8109">
            <v>6362412</v>
          </cell>
          <cell r="C8109" t="str">
            <v>SYS CLS</v>
          </cell>
          <cell r="D8109" t="str">
            <v xml:space="preserve">   4/5 LB  </v>
          </cell>
          <cell r="E8109" t="str">
            <v>CHICKEN CVP BRST B/S 4 OZ FZ</v>
          </cell>
          <cell r="F8109">
            <v>5</v>
          </cell>
          <cell r="G8109" t="str">
            <v>F</v>
          </cell>
          <cell r="I8109" t="str">
            <v xml:space="preserve"> </v>
          </cell>
          <cell r="J8109">
            <v>11</v>
          </cell>
        </row>
        <row r="8110">
          <cell r="B8110">
            <v>1537499</v>
          </cell>
          <cell r="C8110" t="str">
            <v>CHFFRAN</v>
          </cell>
          <cell r="D8110" t="str">
            <v xml:space="preserve">   4/4 LB  </v>
          </cell>
          <cell r="E8110" t="str">
            <v>SOUP SAUSAGE &amp; PARMESAN KALE</v>
          </cell>
          <cell r="F8110">
            <v>6</v>
          </cell>
          <cell r="G8110" t="str">
            <v>F</v>
          </cell>
          <cell r="I8110" t="str">
            <v xml:space="preserve"> </v>
          </cell>
          <cell r="J8110">
            <v>11</v>
          </cell>
        </row>
        <row r="8111">
          <cell r="B8111">
            <v>833871</v>
          </cell>
          <cell r="C8111" t="str">
            <v>PERPURE</v>
          </cell>
          <cell r="D8111" t="str">
            <v xml:space="preserve">   6/30 OZ </v>
          </cell>
          <cell r="E8111" t="str">
            <v>PUREE PASSION FRUIT CONCENTRAT</v>
          </cell>
          <cell r="F8111">
            <v>6</v>
          </cell>
          <cell r="G8111" t="str">
            <v>F</v>
          </cell>
          <cell r="I8111" t="str">
            <v xml:space="preserve"> </v>
          </cell>
          <cell r="J8111">
            <v>11</v>
          </cell>
        </row>
        <row r="8112">
          <cell r="B8112">
            <v>3766268</v>
          </cell>
          <cell r="C8112" t="str">
            <v>GDGRAIN</v>
          </cell>
          <cell r="D8112" t="str">
            <v xml:space="preserve">   1/40 LB </v>
          </cell>
          <cell r="E8112" t="str">
            <v>RICE PARBOILED IQF</v>
          </cell>
          <cell r="F8112">
            <v>6</v>
          </cell>
          <cell r="G8112" t="str">
            <v>F</v>
          </cell>
          <cell r="I8112" t="str">
            <v>L</v>
          </cell>
          <cell r="J8112">
            <v>11</v>
          </cell>
        </row>
        <row r="8113">
          <cell r="B8113">
            <v>5394632</v>
          </cell>
          <cell r="C8113" t="str">
            <v>VILAPRM</v>
          </cell>
          <cell r="D8113" t="str">
            <v xml:space="preserve">  36/7 INCH</v>
          </cell>
          <cell r="E8113" t="str">
            <v>PIZZA CHEESE CLSC CRUST W/BOX</v>
          </cell>
          <cell r="F8113">
            <v>6</v>
          </cell>
          <cell r="G8113" t="str">
            <v>F</v>
          </cell>
          <cell r="I8113" t="str">
            <v>L</v>
          </cell>
          <cell r="J8113">
            <v>11</v>
          </cell>
        </row>
        <row r="8114">
          <cell r="B8114">
            <v>1588304</v>
          </cell>
          <cell r="C8114" t="str">
            <v>BISTROC</v>
          </cell>
          <cell r="D8114" t="str">
            <v xml:space="preserve">   4/54OZ  </v>
          </cell>
          <cell r="E8114" t="str">
            <v>BROWNIE CARAMEL SLT W/PRETZLCR</v>
          </cell>
          <cell r="F8114">
            <v>6</v>
          </cell>
          <cell r="G8114" t="str">
            <v>F</v>
          </cell>
          <cell r="I8114" t="str">
            <v xml:space="preserve"> </v>
          </cell>
          <cell r="J8114">
            <v>11</v>
          </cell>
        </row>
        <row r="8115">
          <cell r="B8115">
            <v>1119660</v>
          </cell>
          <cell r="C8115" t="str">
            <v>JOSEPHS</v>
          </cell>
          <cell r="D8115" t="str">
            <v xml:space="preserve">   6/2.5LB </v>
          </cell>
          <cell r="E8115" t="str">
            <v>PASTA NOODLE PAPARDELLE NESTS</v>
          </cell>
          <cell r="F8115">
            <v>6</v>
          </cell>
          <cell r="G8115" t="str">
            <v>F</v>
          </cell>
          <cell r="I8115" t="str">
            <v xml:space="preserve"> </v>
          </cell>
          <cell r="J8115">
            <v>11</v>
          </cell>
        </row>
        <row r="8116">
          <cell r="B8116">
            <v>2002689</v>
          </cell>
          <cell r="C8116" t="str">
            <v>BELCOLA</v>
          </cell>
          <cell r="D8116" t="str">
            <v xml:space="preserve">   1/11 #  </v>
          </cell>
          <cell r="E8116" t="str">
            <v>CHOCOLATE DROP SEMI SWEET 55%</v>
          </cell>
          <cell r="F8116">
            <v>7</v>
          </cell>
          <cell r="G8116" t="str">
            <v>C</v>
          </cell>
          <cell r="I8116" t="str">
            <v xml:space="preserve"> </v>
          </cell>
          <cell r="J8116">
            <v>11</v>
          </cell>
        </row>
        <row r="8117">
          <cell r="B8117">
            <v>3671698</v>
          </cell>
          <cell r="C8117" t="str">
            <v xml:space="preserve">ROTHBRY   </v>
          </cell>
          <cell r="D8117" t="str">
            <v xml:space="preserve">5/2.25#   </v>
          </cell>
          <cell r="E8117" t="str">
            <v xml:space="preserve">CROUTON SEASONED HMSTY        </v>
          </cell>
          <cell r="F8117" t="str">
            <v xml:space="preserve">07   </v>
          </cell>
          <cell r="G8117" t="str">
            <v xml:space="preserve">D    </v>
          </cell>
          <cell r="I8117" t="str">
            <v xml:space="preserve">N    </v>
          </cell>
          <cell r="J8117">
            <v>47</v>
          </cell>
        </row>
        <row r="8118">
          <cell r="B8118">
            <v>1344066</v>
          </cell>
          <cell r="C8118" t="str">
            <v>SYS CLS</v>
          </cell>
          <cell r="D8118" t="str">
            <v xml:space="preserve">   4/1 GAL </v>
          </cell>
          <cell r="E8118" t="str">
            <v>DRESSING RANCH JALAPENO FIRE</v>
          </cell>
          <cell r="F8118">
            <v>7</v>
          </cell>
          <cell r="G8118" t="str">
            <v>C</v>
          </cell>
          <cell r="I8118" t="str">
            <v xml:space="preserve"> </v>
          </cell>
          <cell r="J8118">
            <v>11</v>
          </cell>
        </row>
        <row r="8119">
          <cell r="B8119">
            <v>7607122</v>
          </cell>
          <cell r="C8119" t="str">
            <v xml:space="preserve">MONIN     </v>
          </cell>
          <cell r="D8119" t="str">
            <v xml:space="preserve">4/1 LTR   </v>
          </cell>
          <cell r="E8119" t="str">
            <v xml:space="preserve">SWEETENER LIQUID AGAVE        </v>
          </cell>
          <cell r="F8119" t="str">
            <v xml:space="preserve">07   </v>
          </cell>
          <cell r="G8119" t="str">
            <v xml:space="preserve">D    </v>
          </cell>
          <cell r="I8119" t="str">
            <v xml:space="preserve">N    </v>
          </cell>
          <cell r="J8119">
            <v>25</v>
          </cell>
        </row>
        <row r="8120">
          <cell r="B8120">
            <v>5229281</v>
          </cell>
          <cell r="C8120" t="str">
            <v xml:space="preserve">IMP/MCC   </v>
          </cell>
          <cell r="D8120" t="str">
            <v xml:space="preserve">3/5LB     </v>
          </cell>
          <cell r="E8120" t="str">
            <v xml:space="preserve">SPICE PEPPER BLK CRSE GRND    </v>
          </cell>
          <cell r="F8120" t="str">
            <v xml:space="preserve">07   </v>
          </cell>
          <cell r="G8120" t="str">
            <v xml:space="preserve">D    </v>
          </cell>
          <cell r="I8120" t="str">
            <v xml:space="preserve">N    </v>
          </cell>
          <cell r="J8120">
            <v>11</v>
          </cell>
        </row>
        <row r="8121">
          <cell r="B8121">
            <v>2826008</v>
          </cell>
          <cell r="C8121" t="str">
            <v>CAP FRT</v>
          </cell>
          <cell r="D8121" t="str">
            <v xml:space="preserve">   2/1KG   </v>
          </cell>
          <cell r="E8121" t="str">
            <v>PUREE RASPBERRY FRZN</v>
          </cell>
          <cell r="F8121">
            <v>6</v>
          </cell>
          <cell r="G8121" t="str">
            <v>F</v>
          </cell>
          <cell r="I8121" t="str">
            <v xml:space="preserve"> </v>
          </cell>
          <cell r="J8121">
            <v>11</v>
          </cell>
        </row>
        <row r="8122">
          <cell r="B8122">
            <v>4235693</v>
          </cell>
          <cell r="C8122" t="str">
            <v>DOLE</v>
          </cell>
          <cell r="D8122" t="str">
            <v xml:space="preserve">   2/5 LB  </v>
          </cell>
          <cell r="E8122" t="str">
            <v>BLUEBERRY IQF</v>
          </cell>
          <cell r="F8122">
            <v>6</v>
          </cell>
          <cell r="G8122" t="str">
            <v>F</v>
          </cell>
          <cell r="I8122" t="str">
            <v>L</v>
          </cell>
          <cell r="J8122">
            <v>27</v>
          </cell>
        </row>
        <row r="8123">
          <cell r="B8123">
            <v>6142828</v>
          </cell>
          <cell r="C8123" t="str">
            <v xml:space="preserve">CLDSTON   </v>
          </cell>
          <cell r="D8123" t="str">
            <v xml:space="preserve">12/48 OZ  </v>
          </cell>
          <cell r="E8123" t="str">
            <v xml:space="preserve">TOPPING CARAMEL POUCH         </v>
          </cell>
          <cell r="F8123" t="str">
            <v xml:space="preserve">07   </v>
          </cell>
          <cell r="G8123" t="str">
            <v xml:space="preserve">D    </v>
          </cell>
          <cell r="I8123" t="str">
            <v xml:space="preserve">C    </v>
          </cell>
          <cell r="J8123">
            <v>11</v>
          </cell>
        </row>
        <row r="8124">
          <cell r="B8124">
            <v>7046854</v>
          </cell>
          <cell r="C8124" t="str">
            <v>CALLEBT</v>
          </cell>
          <cell r="D8124" t="str">
            <v xml:space="preserve">   1/22.05#</v>
          </cell>
          <cell r="E8124" t="str">
            <v>CHOCOLATE MILK PIST 32%</v>
          </cell>
          <cell r="F8124">
            <v>7</v>
          </cell>
          <cell r="G8124" t="str">
            <v>C</v>
          </cell>
          <cell r="I8124" t="str">
            <v xml:space="preserve"> </v>
          </cell>
          <cell r="J8124">
            <v>11</v>
          </cell>
        </row>
        <row r="8125">
          <cell r="B8125">
            <v>3934445</v>
          </cell>
          <cell r="C8125" t="str">
            <v xml:space="preserve">FRONTFD   </v>
          </cell>
          <cell r="D8125" t="str">
            <v xml:space="preserve">12/10 OZ  </v>
          </cell>
          <cell r="E8125" t="str">
            <v xml:space="preserve">CHIP TORTILLA BLUE            </v>
          </cell>
          <cell r="F8125" t="str">
            <v xml:space="preserve">07   </v>
          </cell>
          <cell r="G8125" t="str">
            <v xml:space="preserve">D    </v>
          </cell>
          <cell r="I8125" t="str">
            <v xml:space="preserve">N    </v>
          </cell>
          <cell r="J8125">
            <v>11</v>
          </cell>
        </row>
        <row r="8126">
          <cell r="B8126">
            <v>7991401</v>
          </cell>
          <cell r="C8126" t="str">
            <v xml:space="preserve">FLORCRY   </v>
          </cell>
          <cell r="D8126" t="str">
            <v xml:space="preserve">6/24 OZ.  </v>
          </cell>
          <cell r="E8126" t="str">
            <v xml:space="preserve">SUGAR BROWN ORGANIC           </v>
          </cell>
          <cell r="F8126" t="str">
            <v xml:space="preserve">07   </v>
          </cell>
          <cell r="G8126" t="str">
            <v xml:space="preserve">D    </v>
          </cell>
          <cell r="I8126" t="str">
            <v xml:space="preserve">N    </v>
          </cell>
          <cell r="J8126">
            <v>11</v>
          </cell>
        </row>
        <row r="8127">
          <cell r="B8127">
            <v>2927210</v>
          </cell>
          <cell r="C8127" t="str">
            <v xml:space="preserve">KIND      </v>
          </cell>
          <cell r="D8127" t="str">
            <v xml:space="preserve">6/12 CT   </v>
          </cell>
          <cell r="E8127" t="str">
            <v>SNACK BAR CARAMEL ALMD SEA SLT</v>
          </cell>
          <cell r="F8127" t="str">
            <v xml:space="preserve">07   </v>
          </cell>
          <cell r="G8127" t="str">
            <v xml:space="preserve">D    </v>
          </cell>
          <cell r="I8127" t="str">
            <v xml:space="preserve">N    </v>
          </cell>
          <cell r="J8127">
            <v>35</v>
          </cell>
        </row>
        <row r="8128">
          <cell r="B8128">
            <v>5132444</v>
          </cell>
          <cell r="C8128" t="str">
            <v xml:space="preserve">CHSCAKE   </v>
          </cell>
          <cell r="D8128" t="str">
            <v xml:space="preserve">36/1 LB   </v>
          </cell>
          <cell r="E8128" t="str">
            <v xml:space="preserve">BUTTER UNSLT BULK AA          </v>
          </cell>
          <cell r="F8128" t="str">
            <v xml:space="preserve">02   </v>
          </cell>
          <cell r="G8128" t="str">
            <v xml:space="preserve">C    </v>
          </cell>
          <cell r="I8128" t="str">
            <v xml:space="preserve">C    </v>
          </cell>
          <cell r="J8128">
            <v>327</v>
          </cell>
        </row>
        <row r="8129">
          <cell r="B8129">
            <v>7153125</v>
          </cell>
          <cell r="C8129" t="str">
            <v>HORMEL</v>
          </cell>
          <cell r="D8129" t="str">
            <v xml:space="preserve">   4/3#AVG </v>
          </cell>
          <cell r="E8129" t="str">
            <v>HAM STEAK COOKED 4 OZ</v>
          </cell>
          <cell r="F8129">
            <v>3</v>
          </cell>
          <cell r="G8129" t="str">
            <v>C</v>
          </cell>
          <cell r="I8129" t="str">
            <v xml:space="preserve"> </v>
          </cell>
          <cell r="J8129">
            <v>11</v>
          </cell>
        </row>
        <row r="8130">
          <cell r="B8130">
            <v>4551665</v>
          </cell>
          <cell r="C8130" t="str">
            <v>WHLSMHV</v>
          </cell>
          <cell r="D8130" t="str">
            <v xml:space="preserve">   8/12 CT </v>
          </cell>
          <cell r="E8130" t="str">
            <v>BUN WHITE HMBRGR SLI 4 IN</v>
          </cell>
          <cell r="F8130">
            <v>6</v>
          </cell>
          <cell r="G8130" t="str">
            <v>F</v>
          </cell>
          <cell r="I8130" t="str">
            <v>L</v>
          </cell>
          <cell r="J8130">
            <v>112</v>
          </cell>
        </row>
        <row r="8131">
          <cell r="B8131">
            <v>5243718</v>
          </cell>
          <cell r="C8131" t="str">
            <v>TONYS</v>
          </cell>
          <cell r="D8131" t="str">
            <v xml:space="preserve">  96/4.48OZ</v>
          </cell>
          <cell r="E8131" t="str">
            <v>PIZZA PEPPERONI SMRT 4X6 WHLGR</v>
          </cell>
          <cell r="F8131">
            <v>6</v>
          </cell>
          <cell r="G8131" t="str">
            <v>F</v>
          </cell>
          <cell r="I8131" t="str">
            <v xml:space="preserve"> </v>
          </cell>
          <cell r="J8131">
            <v>11</v>
          </cell>
        </row>
        <row r="8132">
          <cell r="B8132">
            <v>2070423</v>
          </cell>
          <cell r="C8132" t="str">
            <v>OTSPKMY</v>
          </cell>
          <cell r="D8132" t="str">
            <v xml:space="preserve"> 162/.9 OZ </v>
          </cell>
          <cell r="E8132" t="str">
            <v>MUFFIN ASST MINI</v>
          </cell>
          <cell r="F8132">
            <v>6</v>
          </cell>
          <cell r="G8132" t="str">
            <v>F</v>
          </cell>
          <cell r="I8132" t="str">
            <v xml:space="preserve"> </v>
          </cell>
          <cell r="J8132">
            <v>11</v>
          </cell>
        </row>
        <row r="8133">
          <cell r="B8133">
            <v>4676306</v>
          </cell>
          <cell r="C8133" t="str">
            <v>WHLFCLS</v>
          </cell>
          <cell r="D8133" t="str">
            <v xml:space="preserve">   4/1 GAL </v>
          </cell>
          <cell r="E8133" t="str">
            <v>MILK WHL GALLON</v>
          </cell>
          <cell r="F8133">
            <v>2</v>
          </cell>
          <cell r="G8133" t="str">
            <v>C</v>
          </cell>
          <cell r="I8133" t="str">
            <v xml:space="preserve"> </v>
          </cell>
          <cell r="J8133">
            <v>85</v>
          </cell>
        </row>
        <row r="8134">
          <cell r="B8134">
            <v>5020223</v>
          </cell>
          <cell r="C8134" t="str">
            <v>SYS IMP</v>
          </cell>
          <cell r="D8134" t="str">
            <v xml:space="preserve">   6/2.5 LB</v>
          </cell>
          <cell r="E8134" t="str">
            <v>POTATO FRY SWEET 1/4X1/2</v>
          </cell>
          <cell r="F8134">
            <v>6</v>
          </cell>
          <cell r="G8134" t="str">
            <v>F</v>
          </cell>
          <cell r="I8134" t="str">
            <v xml:space="preserve"> </v>
          </cell>
          <cell r="J8134">
            <v>11</v>
          </cell>
        </row>
        <row r="8135">
          <cell r="B8135">
            <v>5843610</v>
          </cell>
          <cell r="C8135" t="str">
            <v xml:space="preserve">CHFCOMP   </v>
          </cell>
          <cell r="D8135" t="str">
            <v xml:space="preserve">12/24 OZ  </v>
          </cell>
          <cell r="E8135" t="str">
            <v xml:space="preserve">GELATIN ORANGE                </v>
          </cell>
          <cell r="F8135" t="str">
            <v xml:space="preserve">07   </v>
          </cell>
          <cell r="G8135" t="str">
            <v xml:space="preserve">D    </v>
          </cell>
          <cell r="I8135" t="str">
            <v xml:space="preserve">L    </v>
          </cell>
          <cell r="J8135">
            <v>11</v>
          </cell>
        </row>
        <row r="8136">
          <cell r="B8136">
            <v>7031092</v>
          </cell>
          <cell r="C8136" t="str">
            <v>MILANOS</v>
          </cell>
          <cell r="D8136" t="str">
            <v xml:space="preserve">   6/2 LB  </v>
          </cell>
          <cell r="E8136" t="str">
            <v>CHEESE PARM FANCY SHRED</v>
          </cell>
          <cell r="F8136">
            <v>2</v>
          </cell>
          <cell r="G8136" t="str">
            <v>C</v>
          </cell>
          <cell r="I8136" t="str">
            <v>L</v>
          </cell>
          <cell r="J8136">
            <v>57</v>
          </cell>
        </row>
        <row r="8137">
          <cell r="B8137">
            <v>9789785</v>
          </cell>
          <cell r="C8137" t="str">
            <v>CAB</v>
          </cell>
          <cell r="D8137" t="str">
            <v xml:space="preserve">  32/5 OZ  </v>
          </cell>
          <cell r="E8137" t="str">
            <v>BEEF STEAK PHILLY CAB BRKWY</v>
          </cell>
          <cell r="F8137">
            <v>3</v>
          </cell>
          <cell r="G8137" t="str">
            <v>F</v>
          </cell>
          <cell r="I8137" t="str">
            <v xml:space="preserve"> </v>
          </cell>
          <cell r="J8137">
            <v>11</v>
          </cell>
        </row>
        <row r="8138">
          <cell r="B8138">
            <v>7287808</v>
          </cell>
          <cell r="C8138" t="str">
            <v>ROTELLA</v>
          </cell>
          <cell r="D8138" t="str">
            <v xml:space="preserve">   6/33 OZ </v>
          </cell>
          <cell r="E8138" t="str">
            <v>BREAD MARBLE REUB THK SLI 14CT</v>
          </cell>
          <cell r="F8138">
            <v>6</v>
          </cell>
          <cell r="G8138" t="str">
            <v>F</v>
          </cell>
          <cell r="I8138" t="str">
            <v>L</v>
          </cell>
          <cell r="J8138">
            <v>29</v>
          </cell>
        </row>
        <row r="8139">
          <cell r="B8139">
            <v>2388205</v>
          </cell>
          <cell r="C8139" t="str">
            <v>BBRLIMP</v>
          </cell>
          <cell r="D8139" t="str">
            <v xml:space="preserve">   6/6#AVG </v>
          </cell>
          <cell r="E8139" t="str">
            <v>CHEESE MUENSTER RED RIND</v>
          </cell>
          <cell r="F8139">
            <v>2</v>
          </cell>
          <cell r="G8139" t="str">
            <v>C</v>
          </cell>
          <cell r="I8139" t="str">
            <v xml:space="preserve"> </v>
          </cell>
          <cell r="J8139">
            <v>58</v>
          </cell>
        </row>
        <row r="8140">
          <cell r="B8140">
            <v>6445258</v>
          </cell>
          <cell r="C8140" t="str">
            <v xml:space="preserve">DELMONT   </v>
          </cell>
          <cell r="D8140" t="str">
            <v xml:space="preserve">12/14.75Z </v>
          </cell>
          <cell r="E8140" t="str">
            <v xml:space="preserve">CORN CREAM STY WHITE          </v>
          </cell>
          <cell r="F8140" t="str">
            <v xml:space="preserve">07   </v>
          </cell>
          <cell r="G8140" t="str">
            <v xml:space="preserve">D    </v>
          </cell>
          <cell r="I8140" t="str">
            <v xml:space="preserve">N    </v>
          </cell>
          <cell r="J8140">
            <v>50</v>
          </cell>
        </row>
        <row r="8141">
          <cell r="B8141">
            <v>4930531</v>
          </cell>
          <cell r="C8141" t="str">
            <v>BTRBALL</v>
          </cell>
          <cell r="D8141" t="str">
            <v xml:space="preserve">  40/4 OZ  </v>
          </cell>
          <cell r="E8141" t="str">
            <v>TURKEY BURGER SAVORY WHITE 4OZ</v>
          </cell>
          <cell r="F8141">
            <v>5</v>
          </cell>
          <cell r="G8141" t="str">
            <v>F</v>
          </cell>
          <cell r="I8141" t="str">
            <v xml:space="preserve"> </v>
          </cell>
          <cell r="J8141">
            <v>11</v>
          </cell>
        </row>
        <row r="8142">
          <cell r="B8142">
            <v>3619723</v>
          </cell>
          <cell r="C8142" t="str">
            <v xml:space="preserve">CARGILL   </v>
          </cell>
          <cell r="D8142" t="str">
            <v xml:space="preserve">1/35 LB   </v>
          </cell>
          <cell r="E8142" t="str">
            <v xml:space="preserve">OIL PEANUT                    </v>
          </cell>
          <cell r="F8142" t="str">
            <v xml:space="preserve">07   </v>
          </cell>
          <cell r="G8142" t="str">
            <v xml:space="preserve">D    </v>
          </cell>
          <cell r="I8142" t="str">
            <v xml:space="preserve">L    </v>
          </cell>
          <cell r="J8142">
            <v>11</v>
          </cell>
        </row>
        <row r="8143">
          <cell r="B8143">
            <v>1079601</v>
          </cell>
          <cell r="C8143" t="str">
            <v>NESTLE</v>
          </cell>
          <cell r="D8143" t="str">
            <v xml:space="preserve">  36/8 OZ  </v>
          </cell>
          <cell r="E8143" t="str">
            <v>ENTREE MACARONI &amp; CHS POUCH</v>
          </cell>
          <cell r="F8143">
            <v>6</v>
          </cell>
          <cell r="G8143" t="str">
            <v>F</v>
          </cell>
          <cell r="I8143" t="str">
            <v xml:space="preserve"> </v>
          </cell>
          <cell r="J8143">
            <v>11</v>
          </cell>
        </row>
        <row r="8144">
          <cell r="B8144">
            <v>8578809</v>
          </cell>
          <cell r="C8144" t="str">
            <v>SMRTSRV</v>
          </cell>
          <cell r="D8144" t="str">
            <v xml:space="preserve">   2/5 LB  </v>
          </cell>
          <cell r="E8144" t="str">
            <v>BEEF FAJ STRIPS CHAR F/C FRZ</v>
          </cell>
          <cell r="F8144">
            <v>3</v>
          </cell>
          <cell r="G8144" t="str">
            <v>F</v>
          </cell>
          <cell r="I8144" t="str">
            <v xml:space="preserve"> </v>
          </cell>
          <cell r="J8144">
            <v>11</v>
          </cell>
        </row>
        <row r="8145">
          <cell r="B8145">
            <v>1675735</v>
          </cell>
          <cell r="C8145" t="str">
            <v>IMPFRSH</v>
          </cell>
          <cell r="D8145" t="str">
            <v xml:space="preserve">   4/5 LB  </v>
          </cell>
          <cell r="E8145" t="str">
            <v>CARROT SHRD FRESH</v>
          </cell>
          <cell r="F8145">
            <v>11</v>
          </cell>
          <cell r="G8145" t="str">
            <v>C</v>
          </cell>
          <cell r="I8145" t="str">
            <v>L</v>
          </cell>
          <cell r="J8145">
            <v>11</v>
          </cell>
        </row>
        <row r="8146">
          <cell r="B8146">
            <v>290470</v>
          </cell>
          <cell r="C8146" t="str">
            <v>EGGLAND</v>
          </cell>
          <cell r="D8146" t="str">
            <v xml:space="preserve">   1/15DZ  </v>
          </cell>
          <cell r="E8146" t="str">
            <v>EGG SHELL XL BRN ORGANIC GR A</v>
          </cell>
          <cell r="F8146">
            <v>2</v>
          </cell>
          <cell r="G8146" t="str">
            <v>C</v>
          </cell>
          <cell r="I8146" t="str">
            <v xml:space="preserve"> </v>
          </cell>
          <cell r="J8146">
            <v>30</v>
          </cell>
        </row>
        <row r="8147">
          <cell r="B8147">
            <v>7050857</v>
          </cell>
          <cell r="C8147" t="str">
            <v>LILLIEQ</v>
          </cell>
          <cell r="D8147" t="str">
            <v xml:space="preserve">   2/7 LB  </v>
          </cell>
          <cell r="E8147" t="str">
            <v>PORK PULLED SMOKD SHOULDER</v>
          </cell>
          <cell r="F8147">
            <v>3</v>
          </cell>
          <cell r="G8147" t="str">
            <v>F</v>
          </cell>
          <cell r="I8147" t="str">
            <v xml:space="preserve"> </v>
          </cell>
          <cell r="J8147">
            <v>122</v>
          </cell>
        </row>
        <row r="8148">
          <cell r="B8148">
            <v>1061670</v>
          </cell>
          <cell r="C8148" t="str">
            <v>PACKER</v>
          </cell>
          <cell r="D8148" t="str">
            <v xml:space="preserve">  14/1 LB  </v>
          </cell>
          <cell r="E8148" t="str">
            <v>RADISH RED CELLO PACK FRESH</v>
          </cell>
          <cell r="F8148">
            <v>11</v>
          </cell>
          <cell r="G8148" t="str">
            <v>C</v>
          </cell>
          <cell r="I8148" t="str">
            <v xml:space="preserve"> </v>
          </cell>
          <cell r="J8148">
            <v>11</v>
          </cell>
        </row>
        <row r="8149">
          <cell r="B8149">
            <v>292732</v>
          </cell>
          <cell r="C8149" t="str">
            <v>PHILFDS</v>
          </cell>
          <cell r="D8149" t="str">
            <v xml:space="preserve">   3/24 CT </v>
          </cell>
          <cell r="E8149" t="str">
            <v>POTSTICKER VEG SHTK MSHRM 1 OZ</v>
          </cell>
          <cell r="F8149">
            <v>6</v>
          </cell>
          <cell r="G8149" t="str">
            <v>F</v>
          </cell>
          <cell r="I8149" t="str">
            <v xml:space="preserve"> </v>
          </cell>
          <cell r="J8149">
            <v>61</v>
          </cell>
        </row>
        <row r="8150">
          <cell r="B8150">
            <v>5021210</v>
          </cell>
          <cell r="C8150" t="str">
            <v>SYS IMP</v>
          </cell>
          <cell r="D8150" t="str">
            <v xml:space="preserve">  12/20 CT </v>
          </cell>
          <cell r="E8150" t="str">
            <v>POTATO H/BRN PTY 2.25 OZ</v>
          </cell>
          <cell r="F8150">
            <v>6</v>
          </cell>
          <cell r="G8150" t="str">
            <v>F</v>
          </cell>
          <cell r="I8150" t="str">
            <v xml:space="preserve"> </v>
          </cell>
          <cell r="J8150">
            <v>11</v>
          </cell>
        </row>
        <row r="8151">
          <cell r="B8151">
            <v>2023687</v>
          </cell>
          <cell r="C8151" t="str">
            <v>SYS CLS</v>
          </cell>
          <cell r="D8151" t="str">
            <v xml:space="preserve">   4/5 LB  </v>
          </cell>
          <cell r="E8151" t="str">
            <v>CHICKEN CVP BRST B/S WHL 5 OZ</v>
          </cell>
          <cell r="F8151">
            <v>5</v>
          </cell>
          <cell r="G8151" t="str">
            <v>C</v>
          </cell>
          <cell r="I8151" t="str">
            <v xml:space="preserve"> </v>
          </cell>
          <cell r="J8151">
            <v>11</v>
          </cell>
        </row>
        <row r="8152">
          <cell r="B8152">
            <v>1086370</v>
          </cell>
          <cell r="C8152" t="str">
            <v>CHFPIER</v>
          </cell>
          <cell r="D8152" t="str">
            <v xml:space="preserve">   6/49 OZ </v>
          </cell>
          <cell r="E8152" t="str">
            <v>PIE APPLE HI-PIE RTB 10 IN</v>
          </cell>
          <cell r="F8152">
            <v>6</v>
          </cell>
          <cell r="G8152" t="str">
            <v>F</v>
          </cell>
          <cell r="I8152" t="str">
            <v>L</v>
          </cell>
          <cell r="J8152">
            <v>11</v>
          </cell>
        </row>
        <row r="8153">
          <cell r="B8153">
            <v>2291912</v>
          </cell>
          <cell r="C8153" t="str">
            <v>SYS IMP</v>
          </cell>
          <cell r="D8153" t="str">
            <v xml:space="preserve">  48/4 OZ  </v>
          </cell>
          <cell r="E8153" t="str">
            <v>SUPPLEMENT NUTRL TREAT CHOC</v>
          </cell>
          <cell r="F8153">
            <v>1</v>
          </cell>
          <cell r="G8153" t="str">
            <v>F</v>
          </cell>
          <cell r="I8153" t="str">
            <v xml:space="preserve"> </v>
          </cell>
          <cell r="J8153">
            <v>11</v>
          </cell>
        </row>
        <row r="8154">
          <cell r="B8154">
            <v>9417817</v>
          </cell>
          <cell r="C8154" t="str">
            <v>BBRLIMP</v>
          </cell>
          <cell r="D8154" t="str">
            <v xml:space="preserve">   1/10 LB </v>
          </cell>
          <cell r="E8154" t="str">
            <v>CHEESE CHEDDAR MED  PRINT YEL</v>
          </cell>
          <cell r="F8154">
            <v>2</v>
          </cell>
          <cell r="G8154" t="str">
            <v>C</v>
          </cell>
          <cell r="I8154" t="str">
            <v xml:space="preserve"> </v>
          </cell>
          <cell r="J8154">
            <v>123</v>
          </cell>
        </row>
        <row r="8155">
          <cell r="B8155">
            <v>3724689</v>
          </cell>
          <cell r="C8155" t="str">
            <v>PHILA</v>
          </cell>
          <cell r="D8155" t="str">
            <v xml:space="preserve"> 100/3/4 OZ</v>
          </cell>
          <cell r="E8155" t="str">
            <v>CHEESE CREAM LIGHT</v>
          </cell>
          <cell r="F8155">
            <v>2</v>
          </cell>
          <cell r="G8155" t="str">
            <v>C</v>
          </cell>
          <cell r="I8155" t="str">
            <v xml:space="preserve"> </v>
          </cell>
          <cell r="J8155">
            <v>250</v>
          </cell>
        </row>
        <row r="8156">
          <cell r="B8156">
            <v>6840490</v>
          </cell>
          <cell r="C8156" t="str">
            <v>CHFPIER</v>
          </cell>
          <cell r="D8156" t="str">
            <v xml:space="preserve">   4/40 OZ </v>
          </cell>
          <cell r="E8156" t="str">
            <v>PIE FRENCH SILK 10IN C&amp;C</v>
          </cell>
          <cell r="F8156">
            <v>6</v>
          </cell>
          <cell r="G8156" t="str">
            <v>F</v>
          </cell>
          <cell r="I8156" t="str">
            <v>L</v>
          </cell>
          <cell r="J8156">
            <v>11</v>
          </cell>
        </row>
        <row r="8157">
          <cell r="B8157">
            <v>376394</v>
          </cell>
          <cell r="C8157" t="str">
            <v>SYS IMP</v>
          </cell>
          <cell r="D8157" t="str">
            <v xml:space="preserve">   1/3 CT  </v>
          </cell>
          <cell r="E8157" t="str">
            <v>MELON CANTALOUPE FRSH</v>
          </cell>
          <cell r="F8157">
            <v>11</v>
          </cell>
          <cell r="G8157" t="str">
            <v>C</v>
          </cell>
          <cell r="I8157" t="str">
            <v xml:space="preserve"> </v>
          </cell>
          <cell r="J8157">
            <v>11</v>
          </cell>
        </row>
        <row r="8158">
          <cell r="B8158">
            <v>3181799</v>
          </cell>
          <cell r="C8158" t="str">
            <v>GLD STD</v>
          </cell>
          <cell r="D8158" t="str">
            <v xml:space="preserve">  12/12 CT </v>
          </cell>
          <cell r="E8158" t="str">
            <v>MUFFIN ENGLISH 2OZ FULLY SLICE</v>
          </cell>
          <cell r="F8158">
            <v>6</v>
          </cell>
          <cell r="G8158" t="str">
            <v>F</v>
          </cell>
          <cell r="I8158" t="str">
            <v>L</v>
          </cell>
          <cell r="J8158">
            <v>11</v>
          </cell>
        </row>
        <row r="8159">
          <cell r="B8159">
            <v>7404197</v>
          </cell>
          <cell r="C8159" t="str">
            <v>MORRELL</v>
          </cell>
          <cell r="D8159" t="str">
            <v xml:space="preserve">   1/10 LB </v>
          </cell>
          <cell r="E8159" t="str">
            <v>SAUSAGE LINK CC FRZN</v>
          </cell>
          <cell r="F8159">
            <v>3</v>
          </cell>
          <cell r="G8159" t="str">
            <v>F</v>
          </cell>
          <cell r="I8159" t="str">
            <v>L</v>
          </cell>
          <cell r="J8159">
            <v>11</v>
          </cell>
        </row>
        <row r="8160">
          <cell r="B8160">
            <v>3078672</v>
          </cell>
          <cell r="C8160" t="str">
            <v>IMPFRSH</v>
          </cell>
          <cell r="D8160" t="str">
            <v xml:space="preserve">   1/5 LB  </v>
          </cell>
          <cell r="E8160" t="str">
            <v>MUSHROOM PORT LRG W/STEM #1</v>
          </cell>
          <cell r="F8160">
            <v>11</v>
          </cell>
          <cell r="G8160" t="str">
            <v>C</v>
          </cell>
          <cell r="I8160" t="str">
            <v xml:space="preserve"> </v>
          </cell>
          <cell r="J8160">
            <v>11</v>
          </cell>
        </row>
        <row r="8161">
          <cell r="B8161">
            <v>1675610</v>
          </cell>
          <cell r="C8161" t="str">
            <v>SYFPNAT</v>
          </cell>
          <cell r="D8161" t="str">
            <v xml:space="preserve">   4/6 CT  </v>
          </cell>
          <cell r="E8161" t="str">
            <v>LETTUCE ICEBERG TRIMMED FRESH</v>
          </cell>
          <cell r="F8161">
            <v>11</v>
          </cell>
          <cell r="G8161" t="str">
            <v>C</v>
          </cell>
          <cell r="I8161" t="str">
            <v xml:space="preserve"> </v>
          </cell>
          <cell r="J8161">
            <v>11</v>
          </cell>
        </row>
        <row r="8162">
          <cell r="B8162">
            <v>8633612</v>
          </cell>
          <cell r="C8162" t="str">
            <v>ORCHISL</v>
          </cell>
          <cell r="D8162" t="str">
            <v xml:space="preserve">   6/1 QT  </v>
          </cell>
          <cell r="E8162" t="str">
            <v>JUICE GRPFRT FRSH</v>
          </cell>
          <cell r="F8162">
            <v>11</v>
          </cell>
          <cell r="G8162" t="str">
            <v>C</v>
          </cell>
          <cell r="I8162" t="str">
            <v xml:space="preserve"> </v>
          </cell>
          <cell r="J8162">
            <v>11</v>
          </cell>
        </row>
        <row r="8163">
          <cell r="B8163">
            <v>7412570</v>
          </cell>
          <cell r="C8163" t="str">
            <v>IMPFRSH</v>
          </cell>
          <cell r="D8163" t="str">
            <v xml:space="preserve">   1/12 CT </v>
          </cell>
          <cell r="E8163" t="str">
            <v>LIME FRESH</v>
          </cell>
          <cell r="F8163">
            <v>11</v>
          </cell>
          <cell r="G8163" t="str">
            <v>C</v>
          </cell>
          <cell r="I8163" t="str">
            <v xml:space="preserve"> </v>
          </cell>
          <cell r="J8163">
            <v>11</v>
          </cell>
        </row>
        <row r="8164">
          <cell r="B8164">
            <v>1794874</v>
          </cell>
          <cell r="C8164" t="str">
            <v>PACKER</v>
          </cell>
          <cell r="D8164" t="str">
            <v xml:space="preserve">   1/1#    </v>
          </cell>
          <cell r="E8164" t="str">
            <v>CHIVE FRESH</v>
          </cell>
          <cell r="F8164">
            <v>11</v>
          </cell>
          <cell r="G8164" t="str">
            <v>C</v>
          </cell>
          <cell r="I8164" t="str">
            <v xml:space="preserve"> </v>
          </cell>
          <cell r="J8164">
            <v>11</v>
          </cell>
        </row>
        <row r="8165">
          <cell r="B8165">
            <v>2822429</v>
          </cell>
          <cell r="C8165" t="str">
            <v>BBRLIMP</v>
          </cell>
          <cell r="D8165" t="str">
            <v xml:space="preserve">   2/8#AVG </v>
          </cell>
          <cell r="E8165" t="str">
            <v>CHEESE SWISS SNDW CUT GRADE A</v>
          </cell>
          <cell r="F8165">
            <v>2</v>
          </cell>
          <cell r="G8165" t="str">
            <v>C</v>
          </cell>
          <cell r="I8165" t="str">
            <v xml:space="preserve"> </v>
          </cell>
          <cell r="J8165">
            <v>280</v>
          </cell>
        </row>
        <row r="8166">
          <cell r="B8166">
            <v>7515317</v>
          </cell>
          <cell r="C8166" t="str">
            <v>CAB</v>
          </cell>
          <cell r="D8166" t="str">
            <v xml:space="preserve">  18/8 OZ  </v>
          </cell>
          <cell r="E8166" t="str">
            <v>BEEF PATTY 80/20 PUCK FRSH</v>
          </cell>
          <cell r="F8166">
            <v>3</v>
          </cell>
          <cell r="G8166" t="str">
            <v>C</v>
          </cell>
          <cell r="I8166" t="str">
            <v xml:space="preserve"> </v>
          </cell>
          <cell r="J8166">
            <v>11</v>
          </cell>
        </row>
        <row r="8167">
          <cell r="B8167">
            <v>7285604</v>
          </cell>
          <cell r="C8167" t="str">
            <v>SYS IMP</v>
          </cell>
          <cell r="D8167" t="str">
            <v xml:space="preserve">  50/5 OZ  </v>
          </cell>
          <cell r="E8167" t="str">
            <v>POTATO BKD STFD W/CHEESE</v>
          </cell>
          <cell r="F8167">
            <v>6</v>
          </cell>
          <cell r="G8167" t="str">
            <v>F</v>
          </cell>
          <cell r="I8167" t="str">
            <v xml:space="preserve"> </v>
          </cell>
          <cell r="J8167">
            <v>11</v>
          </cell>
        </row>
        <row r="8168">
          <cell r="B8168">
            <v>7031084</v>
          </cell>
          <cell r="C8168" t="str">
            <v>MILANOS</v>
          </cell>
          <cell r="D8168" t="str">
            <v xml:space="preserve">   2/5 LB  </v>
          </cell>
          <cell r="E8168" t="str">
            <v>CHEESE PARM GRATED PURE</v>
          </cell>
          <cell r="F8168">
            <v>2</v>
          </cell>
          <cell r="G8168" t="str">
            <v>C</v>
          </cell>
          <cell r="I8168" t="str">
            <v>L</v>
          </cell>
          <cell r="J8168">
            <v>190</v>
          </cell>
        </row>
        <row r="8169">
          <cell r="B8169">
            <v>1730837</v>
          </cell>
          <cell r="C8169" t="str">
            <v>STOUFER</v>
          </cell>
          <cell r="D8169" t="str">
            <v xml:space="preserve">   4/95 OZ </v>
          </cell>
          <cell r="E8169" t="str">
            <v>ENTREE CHICKEN &amp; DUMPLING</v>
          </cell>
          <cell r="F8169">
            <v>6</v>
          </cell>
          <cell r="G8169" t="str">
            <v>F</v>
          </cell>
          <cell r="I8169" t="str">
            <v xml:space="preserve"> </v>
          </cell>
          <cell r="J8169">
            <v>11</v>
          </cell>
        </row>
        <row r="8170">
          <cell r="B8170">
            <v>3760691</v>
          </cell>
          <cell r="C8170" t="str">
            <v>BBRLCLS</v>
          </cell>
          <cell r="D8170" t="str">
            <v xml:space="preserve">   2/8-10# </v>
          </cell>
          <cell r="E8170" t="str">
            <v>TURKEY BRST OIL BROWNED 5-7 PC</v>
          </cell>
          <cell r="F8170">
            <v>5</v>
          </cell>
          <cell r="G8170" t="str">
            <v>C</v>
          </cell>
          <cell r="I8170" t="str">
            <v xml:space="preserve"> </v>
          </cell>
          <cell r="J8170">
            <v>11</v>
          </cell>
        </row>
        <row r="8171">
          <cell r="B8171">
            <v>533543</v>
          </cell>
          <cell r="C8171" t="str">
            <v>BTRBALL</v>
          </cell>
          <cell r="D8171" t="str">
            <v xml:space="preserve">   2/10#AVG</v>
          </cell>
          <cell r="E8171" t="str">
            <v>TURKEY BRST DELI SMKD SHAVING</v>
          </cell>
          <cell r="F8171">
            <v>5</v>
          </cell>
          <cell r="G8171" t="str">
            <v>C</v>
          </cell>
          <cell r="I8171" t="str">
            <v xml:space="preserve"> </v>
          </cell>
          <cell r="J8171">
            <v>11</v>
          </cell>
        </row>
        <row r="8172">
          <cell r="B8172">
            <v>8436113</v>
          </cell>
          <cell r="C8172" t="str">
            <v>GR LAKE</v>
          </cell>
          <cell r="D8172" t="str">
            <v xml:space="preserve">   4/5 LB  </v>
          </cell>
          <cell r="E8172" t="str">
            <v>CHEESE MONT JACK SHRD FTHR</v>
          </cell>
          <cell r="F8172">
            <v>2</v>
          </cell>
          <cell r="G8172" t="str">
            <v>C</v>
          </cell>
          <cell r="I8172" t="str">
            <v>L</v>
          </cell>
          <cell r="J8172">
            <v>132</v>
          </cell>
        </row>
        <row r="8173">
          <cell r="B8173">
            <v>397087</v>
          </cell>
          <cell r="C8173" t="str">
            <v>PILLSBY</v>
          </cell>
          <cell r="D8173" t="str">
            <v xml:space="preserve">  72/2.64OZ</v>
          </cell>
          <cell r="E8173" t="str">
            <v>TOAST FRENCH MINI CINN RUSH</v>
          </cell>
          <cell r="F8173">
            <v>6</v>
          </cell>
          <cell r="G8173" t="str">
            <v>F</v>
          </cell>
          <cell r="I8173" t="str">
            <v>L</v>
          </cell>
          <cell r="J8173">
            <v>11</v>
          </cell>
        </row>
        <row r="8174">
          <cell r="B8174">
            <v>4557767</v>
          </cell>
          <cell r="C8174" t="str">
            <v>HSRCCLS</v>
          </cell>
          <cell r="D8174" t="str">
            <v xml:space="preserve"> 720/5 GM  </v>
          </cell>
          <cell r="E8174" t="str">
            <v>MARGARINE BTR EURO STY CUP ZTF</v>
          </cell>
          <cell r="F8174">
            <v>2</v>
          </cell>
          <cell r="G8174" t="str">
            <v>C</v>
          </cell>
          <cell r="I8174" t="str">
            <v xml:space="preserve"> </v>
          </cell>
          <cell r="J8174">
            <v>33</v>
          </cell>
        </row>
        <row r="8175">
          <cell r="B8175">
            <v>8936379</v>
          </cell>
          <cell r="C8175" t="str">
            <v xml:space="preserve">PEPSI     </v>
          </cell>
          <cell r="D8175" t="str">
            <v xml:space="preserve">24/20 OZ  </v>
          </cell>
          <cell r="E8175" t="str">
            <v xml:space="preserve">SODA COLA                     </v>
          </cell>
          <cell r="F8175" t="str">
            <v xml:space="preserve">07   </v>
          </cell>
          <cell r="G8175" t="str">
            <v xml:space="preserve">D    </v>
          </cell>
          <cell r="I8175" t="str">
            <v xml:space="preserve">N    </v>
          </cell>
          <cell r="J8175">
            <v>10</v>
          </cell>
        </row>
        <row r="8176">
          <cell r="B8176">
            <v>7087179</v>
          </cell>
          <cell r="C8176" t="str">
            <v xml:space="preserve">UGLIES    </v>
          </cell>
          <cell r="D8176" t="str">
            <v xml:space="preserve">24/2 OZ   </v>
          </cell>
          <cell r="E8176" t="str">
            <v xml:space="preserve">SNACK CHIP BBQ KETTLE         </v>
          </cell>
          <cell r="F8176" t="str">
            <v xml:space="preserve">07   </v>
          </cell>
          <cell r="G8176" t="str">
            <v xml:space="preserve">D    </v>
          </cell>
          <cell r="I8176" t="str">
            <v xml:space="preserve">N    </v>
          </cell>
          <cell r="J8176">
            <v>10</v>
          </cell>
        </row>
        <row r="8177">
          <cell r="B8177">
            <v>6787905</v>
          </cell>
          <cell r="C8177" t="str">
            <v xml:space="preserve">NESTLE    </v>
          </cell>
          <cell r="D8177" t="str">
            <v xml:space="preserve">24/7.6 OZ </v>
          </cell>
          <cell r="E8177" t="str">
            <v xml:space="preserve">MILK LECHE DULCE MEDIA CREMA  </v>
          </cell>
          <cell r="F8177" t="str">
            <v xml:space="preserve">02   </v>
          </cell>
          <cell r="G8177" t="str">
            <v xml:space="preserve">D    </v>
          </cell>
          <cell r="I8177" t="str">
            <v xml:space="preserve">N    </v>
          </cell>
          <cell r="J8177">
            <v>6</v>
          </cell>
        </row>
        <row r="8178">
          <cell r="B8178">
            <v>4414567</v>
          </cell>
          <cell r="C8178" t="str">
            <v xml:space="preserve">CPK       </v>
          </cell>
          <cell r="D8178" t="str">
            <v xml:space="preserve">16/2 LB   </v>
          </cell>
          <cell r="E8178" t="str">
            <v xml:space="preserve">SAUCE PIZZA THAI              </v>
          </cell>
          <cell r="F8178" t="str">
            <v xml:space="preserve">06   </v>
          </cell>
          <cell r="G8178" t="str">
            <v xml:space="preserve">F    </v>
          </cell>
          <cell r="I8178" t="str">
            <v xml:space="preserve">C    </v>
          </cell>
          <cell r="J8178" t="e">
            <v>#N/A</v>
          </cell>
        </row>
        <row r="8179">
          <cell r="B8179">
            <v>2683098</v>
          </cell>
          <cell r="C8179" t="str">
            <v xml:space="preserve">LAYS      </v>
          </cell>
          <cell r="D8179" t="str">
            <v xml:space="preserve">64/1.375Z </v>
          </cell>
          <cell r="E8179" t="str">
            <v xml:space="preserve">CHIP POTATO KTL JALCHDR 40%LF </v>
          </cell>
          <cell r="F8179" t="str">
            <v xml:space="preserve">07   </v>
          </cell>
          <cell r="G8179" t="str">
            <v xml:space="preserve">D    </v>
          </cell>
          <cell r="I8179" t="str">
            <v xml:space="preserve">N    </v>
          </cell>
          <cell r="J8179">
            <v>10</v>
          </cell>
        </row>
        <row r="8180">
          <cell r="B8180">
            <v>3799428</v>
          </cell>
          <cell r="C8180" t="str">
            <v xml:space="preserve">TWINPKS   </v>
          </cell>
          <cell r="D8180" t="str">
            <v xml:space="preserve">40/4 OZ   </v>
          </cell>
          <cell r="E8180" t="str">
            <v xml:space="preserve">BEEF CUBE STEAK FRSH          </v>
          </cell>
          <cell r="F8180" t="str">
            <v xml:space="preserve">03   </v>
          </cell>
          <cell r="G8180" t="str">
            <v xml:space="preserve">C    </v>
          </cell>
          <cell r="I8180" t="str">
            <v xml:space="preserve">C    </v>
          </cell>
          <cell r="J8180" t="e">
            <v>#N/A</v>
          </cell>
        </row>
        <row r="8181">
          <cell r="B8181">
            <v>4782433</v>
          </cell>
          <cell r="C8181" t="str">
            <v xml:space="preserve">CHSCAKE   </v>
          </cell>
          <cell r="D8181" t="str">
            <v xml:space="preserve">1/5 LB    </v>
          </cell>
          <cell r="E8181" t="str">
            <v xml:space="preserve">CANDY ALMOND BRICKLE RAW      </v>
          </cell>
          <cell r="F8181" t="str">
            <v xml:space="preserve">07   </v>
          </cell>
          <cell r="G8181" t="str">
            <v xml:space="preserve">F    </v>
          </cell>
          <cell r="I8181" t="str">
            <v xml:space="preserve">C    </v>
          </cell>
          <cell r="J8181" t="e">
            <v>#N/A</v>
          </cell>
        </row>
        <row r="8182">
          <cell r="B8182">
            <v>3378296</v>
          </cell>
          <cell r="C8182" t="str">
            <v xml:space="preserve">ECOLAB    </v>
          </cell>
          <cell r="D8182" t="str">
            <v xml:space="preserve">1/2.5GAL  </v>
          </cell>
          <cell r="E8182" t="str">
            <v>CLEANER DRAIN GREASE DIGESTANT</v>
          </cell>
          <cell r="F8182" t="str">
            <v xml:space="preserve">09   </v>
          </cell>
          <cell r="G8182" t="str">
            <v xml:space="preserve">D    </v>
          </cell>
          <cell r="I8182" t="str">
            <v xml:space="preserve">N    </v>
          </cell>
          <cell r="J8182" t="e">
            <v>#N/A</v>
          </cell>
        </row>
        <row r="8183">
          <cell r="B8183">
            <v>4199261</v>
          </cell>
          <cell r="C8183" t="str">
            <v xml:space="preserve">ECOLAB    </v>
          </cell>
          <cell r="D8183" t="str">
            <v xml:space="preserve">4/1 GAL   </v>
          </cell>
          <cell r="E8183" t="str">
            <v>SANITIZER DETERGENT MIKRO QUAT</v>
          </cell>
          <cell r="F8183" t="str">
            <v xml:space="preserve">09   </v>
          </cell>
          <cell r="G8183" t="str">
            <v xml:space="preserve">D    </v>
          </cell>
          <cell r="I8183" t="str">
            <v xml:space="preserve">N    </v>
          </cell>
          <cell r="J8183" t="e">
            <v>#N/A</v>
          </cell>
        </row>
        <row r="8184">
          <cell r="B8184">
            <v>9058934</v>
          </cell>
          <cell r="C8184" t="str">
            <v xml:space="preserve">LIBBEY    </v>
          </cell>
          <cell r="D8184" t="str">
            <v xml:space="preserve">12/16 OZ  </v>
          </cell>
          <cell r="E8184" t="str">
            <v xml:space="preserve">GLASS WINE TALL VINA          </v>
          </cell>
          <cell r="F8184" t="str">
            <v xml:space="preserve">10   </v>
          </cell>
          <cell r="G8184" t="str">
            <v xml:space="preserve">D    </v>
          </cell>
          <cell r="I8184" t="str">
            <v xml:space="preserve">N    </v>
          </cell>
          <cell r="J8184" t="e">
            <v>#N/A</v>
          </cell>
        </row>
        <row r="8185">
          <cell r="B8185">
            <v>7034985</v>
          </cell>
          <cell r="C8185" t="str">
            <v>VENBAKE</v>
          </cell>
          <cell r="D8185" t="str">
            <v xml:space="preserve">   1/24 CT </v>
          </cell>
          <cell r="E8185" t="str">
            <v>PIZZA CRUST CAULI GLT FR 11.75</v>
          </cell>
          <cell r="F8185">
            <v>6</v>
          </cell>
          <cell r="G8185" t="str">
            <v>F</v>
          </cell>
          <cell r="I8185" t="str">
            <v>L</v>
          </cell>
          <cell r="J8185">
            <v>67</v>
          </cell>
        </row>
        <row r="8186">
          <cell r="B8186">
            <v>5013974</v>
          </cell>
          <cell r="C8186" t="str">
            <v xml:space="preserve">MC CORM   </v>
          </cell>
          <cell r="D8186" t="str">
            <v xml:space="preserve">1/15LB    </v>
          </cell>
          <cell r="E8186" t="str">
            <v xml:space="preserve">ONION CHP DEHY DISPEN         </v>
          </cell>
          <cell r="F8186" t="str">
            <v xml:space="preserve">07   </v>
          </cell>
          <cell r="G8186" t="str">
            <v xml:space="preserve">D    </v>
          </cell>
          <cell r="I8186" t="str">
            <v xml:space="preserve">N    </v>
          </cell>
          <cell r="J8186">
            <v>7</v>
          </cell>
        </row>
        <row r="8187">
          <cell r="B8187">
            <v>7543069</v>
          </cell>
          <cell r="C8187" t="str">
            <v xml:space="preserve">MC CORM   </v>
          </cell>
          <cell r="D8187" t="str">
            <v xml:space="preserve">3/5.5LB   </v>
          </cell>
          <cell r="E8187" t="str">
            <v xml:space="preserve">SPICE BBQ GRND                </v>
          </cell>
          <cell r="F8187" t="str">
            <v xml:space="preserve">07   </v>
          </cell>
          <cell r="G8187" t="str">
            <v xml:space="preserve">D    </v>
          </cell>
          <cell r="I8187" t="str">
            <v xml:space="preserve">N    </v>
          </cell>
          <cell r="J8187">
            <v>8</v>
          </cell>
        </row>
        <row r="8188">
          <cell r="B8188">
            <v>3031224</v>
          </cell>
          <cell r="C8188" t="str">
            <v xml:space="preserve">NEWLYWD   </v>
          </cell>
          <cell r="D8188" t="str">
            <v xml:space="preserve">1/35LB    </v>
          </cell>
          <cell r="E8188" t="str">
            <v xml:space="preserve">BREAD CRUMB                   </v>
          </cell>
          <cell r="F8188" t="str">
            <v xml:space="preserve">07   </v>
          </cell>
          <cell r="G8188" t="str">
            <v xml:space="preserve">D    </v>
          </cell>
          <cell r="I8188" t="str">
            <v xml:space="preserve">N    </v>
          </cell>
          <cell r="J8188" t="e">
            <v>#N/A</v>
          </cell>
        </row>
        <row r="8189">
          <cell r="B8189">
            <v>5135314</v>
          </cell>
          <cell r="C8189" t="str">
            <v xml:space="preserve">NITGALE   </v>
          </cell>
          <cell r="D8189" t="str">
            <v xml:space="preserve">1/25 LB   </v>
          </cell>
          <cell r="E8189" t="str">
            <v xml:space="preserve">FLOUR PASTRY                  </v>
          </cell>
          <cell r="F8189" t="str">
            <v xml:space="preserve">07   </v>
          </cell>
          <cell r="G8189" t="str">
            <v xml:space="preserve">D    </v>
          </cell>
          <cell r="I8189" t="str">
            <v xml:space="preserve">N    </v>
          </cell>
          <cell r="J8189" t="e">
            <v>#N/A</v>
          </cell>
        </row>
        <row r="8190">
          <cell r="B8190">
            <v>1143633</v>
          </cell>
          <cell r="C8190" t="str">
            <v xml:space="preserve">ONCAGAN   </v>
          </cell>
          <cell r="D8190" t="str">
            <v xml:space="preserve">1/9 LB    </v>
          </cell>
          <cell r="E8190" t="str">
            <v>PEANUT BUTTER N/S SMOOTH ORGAN</v>
          </cell>
          <cell r="F8190" t="str">
            <v xml:space="preserve">07   </v>
          </cell>
          <cell r="G8190" t="str">
            <v xml:space="preserve">D    </v>
          </cell>
          <cell r="I8190" t="str">
            <v xml:space="preserve">N    </v>
          </cell>
          <cell r="J8190">
            <v>7</v>
          </cell>
        </row>
        <row r="8191">
          <cell r="B8191">
            <v>6246599</v>
          </cell>
          <cell r="C8191" t="str">
            <v xml:space="preserve">SYS CLS   </v>
          </cell>
          <cell r="D8191" t="str">
            <v xml:space="preserve">4/1 GAL   </v>
          </cell>
          <cell r="E8191" t="str">
            <v xml:space="preserve">DRESSING FRENCH FAT FREE      </v>
          </cell>
          <cell r="F8191" t="str">
            <v xml:space="preserve">07   </v>
          </cell>
          <cell r="G8191" t="str">
            <v xml:space="preserve">D    </v>
          </cell>
          <cell r="I8191" t="str">
            <v xml:space="preserve">N    </v>
          </cell>
          <cell r="J8191" t="e">
            <v>#N/A</v>
          </cell>
        </row>
        <row r="8192">
          <cell r="B8192">
            <v>3473687</v>
          </cell>
          <cell r="C8192" t="str">
            <v xml:space="preserve">DIVERSY   </v>
          </cell>
          <cell r="D8192" t="str">
            <v xml:space="preserve">4/1 GAL   </v>
          </cell>
          <cell r="E8192" t="str">
            <v xml:space="preserve">CLEANER FREEZER SUMA          </v>
          </cell>
          <cell r="F8192" t="str">
            <v xml:space="preserve">09   </v>
          </cell>
          <cell r="G8192" t="str">
            <v xml:space="preserve">D    </v>
          </cell>
          <cell r="I8192" t="str">
            <v xml:space="preserve">L    </v>
          </cell>
          <cell r="J8192">
            <v>7</v>
          </cell>
        </row>
        <row r="8193">
          <cell r="B8193">
            <v>128298</v>
          </cell>
          <cell r="C8193" t="str">
            <v xml:space="preserve">SILK      </v>
          </cell>
          <cell r="D8193" t="str">
            <v xml:space="preserve">12/32 OZ  </v>
          </cell>
          <cell r="E8193" t="str">
            <v xml:space="preserve">MILK SOY ORIG ASEPTIC         </v>
          </cell>
          <cell r="F8193" t="str">
            <v xml:space="preserve">02   </v>
          </cell>
          <cell r="G8193" t="str">
            <v xml:space="preserve">D    </v>
          </cell>
          <cell r="I8193" t="str">
            <v xml:space="preserve">N    </v>
          </cell>
          <cell r="J8193">
            <v>174</v>
          </cell>
        </row>
        <row r="8194">
          <cell r="B8194">
            <v>4041653</v>
          </cell>
          <cell r="C8194" t="str">
            <v xml:space="preserve">HEINZ     </v>
          </cell>
          <cell r="D8194" t="str">
            <v xml:space="preserve">6/#10     </v>
          </cell>
          <cell r="E8194" t="str">
            <v xml:space="preserve">TOMATO PASTE NON GMO          </v>
          </cell>
          <cell r="F8194" t="str">
            <v xml:space="preserve">07   </v>
          </cell>
          <cell r="G8194" t="str">
            <v xml:space="preserve">D    </v>
          </cell>
          <cell r="I8194" t="str">
            <v xml:space="preserve">L    </v>
          </cell>
          <cell r="J8194">
            <v>10</v>
          </cell>
        </row>
        <row r="8195">
          <cell r="B8195">
            <v>8568727</v>
          </cell>
          <cell r="C8195" t="str">
            <v xml:space="preserve">DECECCO   </v>
          </cell>
          <cell r="D8195" t="str">
            <v xml:space="preserve">4/5 LB    </v>
          </cell>
          <cell r="E8195" t="str">
            <v xml:space="preserve">PASTA PENNE RIGATE            </v>
          </cell>
          <cell r="F8195" t="str">
            <v xml:space="preserve">07   </v>
          </cell>
          <cell r="G8195" t="str">
            <v xml:space="preserve">D    </v>
          </cell>
          <cell r="I8195" t="str">
            <v xml:space="preserve">N    </v>
          </cell>
          <cell r="J8195">
            <v>7</v>
          </cell>
        </row>
        <row r="8196">
          <cell r="B8196">
            <v>7021988</v>
          </cell>
          <cell r="C8196" t="str">
            <v xml:space="preserve">MADHAVA   </v>
          </cell>
          <cell r="D8196" t="str">
            <v xml:space="preserve">4/46OZ    </v>
          </cell>
          <cell r="E8196" t="str">
            <v xml:space="preserve">SWEETENER AGAVE NECTAR LIGHT  </v>
          </cell>
          <cell r="F8196" t="str">
            <v xml:space="preserve">07   </v>
          </cell>
          <cell r="G8196" t="str">
            <v xml:space="preserve">D    </v>
          </cell>
          <cell r="I8196" t="str">
            <v xml:space="preserve">N    </v>
          </cell>
          <cell r="J8196">
            <v>2</v>
          </cell>
        </row>
        <row r="8197">
          <cell r="B8197">
            <v>4111217</v>
          </cell>
          <cell r="C8197" t="str">
            <v xml:space="preserve">SYS IMP   </v>
          </cell>
          <cell r="D8197" t="str">
            <v xml:space="preserve">12/46 OZ  </v>
          </cell>
          <cell r="E8197" t="str">
            <v xml:space="preserve">NECTAR APRICOT FANCY          </v>
          </cell>
          <cell r="F8197" t="str">
            <v xml:space="preserve">07   </v>
          </cell>
          <cell r="G8197" t="str">
            <v xml:space="preserve">D    </v>
          </cell>
          <cell r="I8197" t="str">
            <v xml:space="preserve">N    </v>
          </cell>
          <cell r="J8197">
            <v>6</v>
          </cell>
        </row>
        <row r="8198">
          <cell r="B8198">
            <v>8417232</v>
          </cell>
          <cell r="C8198" t="str">
            <v xml:space="preserve">THREE V   </v>
          </cell>
          <cell r="D8198" t="str">
            <v xml:space="preserve">4/1 GAL   </v>
          </cell>
          <cell r="E8198" t="str">
            <v>MIX COCKTAIL CRM OF COCONT CON</v>
          </cell>
          <cell r="F8198" t="str">
            <v xml:space="preserve">07   </v>
          </cell>
          <cell r="G8198" t="str">
            <v xml:space="preserve">D    </v>
          </cell>
          <cell r="I8198" t="str">
            <v xml:space="preserve">L    </v>
          </cell>
          <cell r="J8198">
            <v>18</v>
          </cell>
        </row>
        <row r="8199">
          <cell r="B8199">
            <v>7637430</v>
          </cell>
          <cell r="C8199" t="str">
            <v xml:space="preserve">KEYSTON   </v>
          </cell>
          <cell r="D8199" t="str">
            <v xml:space="preserve">6/32OZ    </v>
          </cell>
          <cell r="E8199" t="str">
            <v>CLEANER BOWL PHOS ACID 20% RTU</v>
          </cell>
          <cell r="F8199" t="str">
            <v xml:space="preserve">09   </v>
          </cell>
          <cell r="G8199" t="str">
            <v xml:space="preserve">D    </v>
          </cell>
          <cell r="I8199" t="str">
            <v xml:space="preserve">N    </v>
          </cell>
          <cell r="J8199">
            <v>0</v>
          </cell>
        </row>
        <row r="8200">
          <cell r="B8200">
            <v>5619358</v>
          </cell>
          <cell r="C8200" t="str">
            <v xml:space="preserve">SYSCO     </v>
          </cell>
          <cell r="D8200" t="str">
            <v xml:space="preserve">1/36 CT   </v>
          </cell>
          <cell r="E8200" t="str">
            <v>SPOON BOUILLON WINDSOR HVY WHT</v>
          </cell>
          <cell r="F8200" t="str">
            <v xml:space="preserve">10   </v>
          </cell>
          <cell r="G8200" t="str">
            <v xml:space="preserve">D    </v>
          </cell>
          <cell r="I8200" t="str">
            <v xml:space="preserve">N    </v>
          </cell>
          <cell r="J8200" t="e">
            <v>#N/A</v>
          </cell>
        </row>
        <row r="8201">
          <cell r="B8201">
            <v>5912290</v>
          </cell>
          <cell r="C8201" t="str">
            <v xml:space="preserve">BKRSCLS   </v>
          </cell>
          <cell r="D8201" t="str">
            <v xml:space="preserve">6/5 LB    </v>
          </cell>
          <cell r="E8201" t="str">
            <v xml:space="preserve">MIX MUFFIN BLUBRY IMIT COMPLT </v>
          </cell>
          <cell r="F8201" t="str">
            <v xml:space="preserve">07   </v>
          </cell>
          <cell r="G8201" t="str">
            <v xml:space="preserve">D    </v>
          </cell>
          <cell r="I8201" t="str">
            <v xml:space="preserve">N    </v>
          </cell>
          <cell r="J8201">
            <v>9</v>
          </cell>
        </row>
        <row r="8202">
          <cell r="B8202">
            <v>308062</v>
          </cell>
          <cell r="C8202" t="str">
            <v xml:space="preserve">CUCIN V   </v>
          </cell>
          <cell r="D8202" t="str">
            <v xml:space="preserve">12/17.6OZ </v>
          </cell>
          <cell r="E8202" t="str">
            <v xml:space="preserve">RICE CARNAROLI                </v>
          </cell>
          <cell r="F8202" t="str">
            <v xml:space="preserve">07   </v>
          </cell>
          <cell r="G8202" t="str">
            <v xml:space="preserve">D    </v>
          </cell>
          <cell r="I8202" t="str">
            <v xml:space="preserve">N    </v>
          </cell>
          <cell r="J8202">
            <v>8</v>
          </cell>
        </row>
        <row r="8203">
          <cell r="B8203">
            <v>7491889</v>
          </cell>
          <cell r="C8203" t="str">
            <v xml:space="preserve">CUCIN V   </v>
          </cell>
          <cell r="D8203" t="str">
            <v xml:space="preserve">2/5 LTR   </v>
          </cell>
          <cell r="E8203" t="str">
            <v>VINEGAR BALSAMIC AGED 2YRS ITL</v>
          </cell>
          <cell r="F8203" t="str">
            <v xml:space="preserve">07   </v>
          </cell>
          <cell r="G8203" t="str">
            <v xml:space="preserve">D    </v>
          </cell>
          <cell r="I8203" t="str">
            <v xml:space="preserve">N    </v>
          </cell>
          <cell r="J8203">
            <v>6</v>
          </cell>
        </row>
        <row r="8204">
          <cell r="B8204">
            <v>2894228</v>
          </cell>
          <cell r="C8204" t="str">
            <v xml:space="preserve">ANCHPKG   </v>
          </cell>
          <cell r="D8204" t="str">
            <v xml:space="preserve">100/6X9X3 </v>
          </cell>
          <cell r="E8204" t="str">
            <v xml:space="preserve">CONTAINER PLAS HNG BLK/CLR MW </v>
          </cell>
          <cell r="F8204" t="str">
            <v xml:space="preserve">08   </v>
          </cell>
          <cell r="G8204" t="str">
            <v xml:space="preserve">D    </v>
          </cell>
          <cell r="I8204" t="str">
            <v xml:space="preserve">L    </v>
          </cell>
          <cell r="J8204" t="e">
            <v>#N/A</v>
          </cell>
        </row>
        <row r="8205">
          <cell r="B8205">
            <v>555393</v>
          </cell>
          <cell r="C8205" t="str">
            <v xml:space="preserve">BROWN     </v>
          </cell>
          <cell r="D8205" t="str">
            <v xml:space="preserve">5/1000CT  </v>
          </cell>
          <cell r="E8205" t="str">
            <v xml:space="preserve">WRAP SANDWICH 12X12 NAT KRAFT </v>
          </cell>
          <cell r="F8205" t="str">
            <v xml:space="preserve">08   </v>
          </cell>
          <cell r="G8205" t="str">
            <v xml:space="preserve">D    </v>
          </cell>
          <cell r="I8205" t="str">
            <v xml:space="preserve">N    </v>
          </cell>
          <cell r="J8205" t="e">
            <v>#N/A</v>
          </cell>
        </row>
        <row r="8206">
          <cell r="B8206">
            <v>3180272</v>
          </cell>
          <cell r="C8206" t="str">
            <v xml:space="preserve">NORDSTM   </v>
          </cell>
          <cell r="D8206" t="str">
            <v xml:space="preserve">1/2000CT  </v>
          </cell>
          <cell r="E8206" t="str">
            <v xml:space="preserve">BAG PAPR ECOCRFT NAT GR LOGO  </v>
          </cell>
          <cell r="F8206" t="str">
            <v xml:space="preserve">08   </v>
          </cell>
          <cell r="G8206" t="str">
            <v xml:space="preserve">D    </v>
          </cell>
          <cell r="I8206" t="str">
            <v xml:space="preserve">C    </v>
          </cell>
          <cell r="J8206" t="e">
            <v>#N/A</v>
          </cell>
        </row>
        <row r="8207">
          <cell r="B8207">
            <v>9908101</v>
          </cell>
          <cell r="C8207" t="str">
            <v xml:space="preserve">ERTHPLS   </v>
          </cell>
          <cell r="D8207" t="str">
            <v xml:space="preserve">1/150 CT  </v>
          </cell>
          <cell r="E8207" t="str">
            <v xml:space="preserve">WIPER TOWEL COMPSTBL FLAX     </v>
          </cell>
          <cell r="F8207" t="str">
            <v xml:space="preserve">08   </v>
          </cell>
          <cell r="G8207" t="str">
            <v xml:space="preserve">D    </v>
          </cell>
          <cell r="I8207" t="str">
            <v xml:space="preserve">N    </v>
          </cell>
          <cell r="J8207" t="e">
            <v>#N/A</v>
          </cell>
        </row>
        <row r="8208">
          <cell r="B8208">
            <v>3816321</v>
          </cell>
          <cell r="C8208" t="str">
            <v xml:space="preserve">ALONTI    </v>
          </cell>
          <cell r="D8208" t="str">
            <v xml:space="preserve">10/50 CT  </v>
          </cell>
          <cell r="E8208" t="str">
            <v xml:space="preserve">CONTAINER PAPER RND 16 OZ     </v>
          </cell>
          <cell r="F8208" t="str">
            <v xml:space="preserve">08   </v>
          </cell>
          <cell r="G8208" t="str">
            <v xml:space="preserve">D    </v>
          </cell>
          <cell r="I8208" t="str">
            <v xml:space="preserve">C    </v>
          </cell>
          <cell r="J8208" t="e">
            <v>#N/A</v>
          </cell>
        </row>
        <row r="8209">
          <cell r="B8209">
            <v>8014268</v>
          </cell>
          <cell r="C8209" t="str">
            <v xml:space="preserve">KARIOUT   </v>
          </cell>
          <cell r="D8209" t="str">
            <v xml:space="preserve">200/CT    </v>
          </cell>
          <cell r="E8209" t="str">
            <v xml:space="preserve">CONTAINER FOAM 9X6X2          </v>
          </cell>
          <cell r="F8209" t="str">
            <v xml:space="preserve">08   </v>
          </cell>
          <cell r="G8209" t="str">
            <v xml:space="preserve">D    </v>
          </cell>
          <cell r="I8209" t="str">
            <v xml:space="preserve">L    </v>
          </cell>
          <cell r="J8209" t="e">
            <v>#N/A</v>
          </cell>
        </row>
        <row r="8210">
          <cell r="B8210">
            <v>4144857</v>
          </cell>
          <cell r="C8210" t="str">
            <v xml:space="preserve">NORDSTM   </v>
          </cell>
          <cell r="D8210" t="str">
            <v xml:space="preserve">1/600 CT  </v>
          </cell>
          <cell r="E8210" t="str">
            <v xml:space="preserve">CUP POLY CLR 24 OZ NORDSTROM  </v>
          </cell>
          <cell r="F8210" t="str">
            <v xml:space="preserve">08   </v>
          </cell>
          <cell r="G8210" t="str">
            <v xml:space="preserve">D    </v>
          </cell>
          <cell r="I8210" t="str">
            <v xml:space="preserve">C    </v>
          </cell>
          <cell r="J8210" t="e">
            <v>#N/A</v>
          </cell>
        </row>
        <row r="8211">
          <cell r="B8211">
            <v>4260507</v>
          </cell>
          <cell r="C8211" t="str">
            <v xml:space="preserve">CLDSTON   </v>
          </cell>
          <cell r="D8211" t="str">
            <v>1000/20 OZ</v>
          </cell>
          <cell r="E8211" t="str">
            <v xml:space="preserve">CUP PLAS 20 OZ CLD STN RECYL  </v>
          </cell>
          <cell r="F8211" t="str">
            <v xml:space="preserve">08   </v>
          </cell>
          <cell r="G8211" t="str">
            <v xml:space="preserve">D    </v>
          </cell>
          <cell r="I8211" t="str">
            <v xml:space="preserve">C    </v>
          </cell>
          <cell r="J8211" t="e">
            <v>#N/A</v>
          </cell>
        </row>
        <row r="8212">
          <cell r="B8212">
            <v>4321246</v>
          </cell>
          <cell r="C8212" t="str">
            <v xml:space="preserve">SYS CLS   </v>
          </cell>
          <cell r="D8212" t="str">
            <v>200/60 GAL</v>
          </cell>
          <cell r="E8212" t="str">
            <v xml:space="preserve">LINER TRASH 38X58 .7 ML CLR   </v>
          </cell>
          <cell r="F8212" t="str">
            <v xml:space="preserve">08   </v>
          </cell>
          <cell r="G8212" t="str">
            <v xml:space="preserve">D    </v>
          </cell>
          <cell r="I8212" t="str">
            <v xml:space="preserve">L    </v>
          </cell>
          <cell r="J8212" t="e">
            <v>#N/A</v>
          </cell>
        </row>
        <row r="8213">
          <cell r="B8213">
            <v>8202620</v>
          </cell>
          <cell r="C8213" t="str">
            <v xml:space="preserve">SYS IMP   </v>
          </cell>
          <cell r="D8213" t="str">
            <v xml:space="preserve">1000/CT   </v>
          </cell>
          <cell r="E8213" t="str">
            <v>KNIFE PLAS CLR HVY FULL LENGTH</v>
          </cell>
          <cell r="F8213" t="str">
            <v xml:space="preserve">08   </v>
          </cell>
          <cell r="G8213" t="str">
            <v xml:space="preserve">D    </v>
          </cell>
          <cell r="I8213" t="str">
            <v xml:space="preserve">N    </v>
          </cell>
          <cell r="J8213">
            <v>12</v>
          </cell>
        </row>
        <row r="8214">
          <cell r="B8214">
            <v>7066994</v>
          </cell>
          <cell r="C8214" t="str">
            <v xml:space="preserve">ECOPROD   </v>
          </cell>
          <cell r="D8214" t="str">
            <v xml:space="preserve">750/EA    </v>
          </cell>
          <cell r="E8214" t="str">
            <v xml:space="preserve">SPOON PLAS BIODEG WRPD        </v>
          </cell>
          <cell r="F8214" t="str">
            <v xml:space="preserve">08   </v>
          </cell>
          <cell r="G8214" t="str">
            <v xml:space="preserve">D    </v>
          </cell>
          <cell r="I8214" t="str">
            <v xml:space="preserve">L    </v>
          </cell>
          <cell r="J8214">
            <v>8</v>
          </cell>
        </row>
        <row r="8215">
          <cell r="B8215">
            <v>2005092</v>
          </cell>
          <cell r="C8215" t="str">
            <v xml:space="preserve">FABRKAL   </v>
          </cell>
          <cell r="D8215" t="str">
            <v xml:space="preserve">6/50 CT   </v>
          </cell>
          <cell r="E8215" t="str">
            <v xml:space="preserve">LID PLAS CLR F/SQ GRNWARE CNT </v>
          </cell>
          <cell r="F8215" t="str">
            <v xml:space="preserve">08   </v>
          </cell>
          <cell r="G8215" t="str">
            <v xml:space="preserve">D    </v>
          </cell>
          <cell r="I8215" t="str">
            <v xml:space="preserve">L    </v>
          </cell>
          <cell r="J8215">
            <v>9</v>
          </cell>
        </row>
        <row r="8216">
          <cell r="B8216">
            <v>6019232</v>
          </cell>
          <cell r="C8216" t="str">
            <v xml:space="preserve">PREFERC   </v>
          </cell>
          <cell r="D8216" t="str">
            <v xml:space="preserve">16/250 CT </v>
          </cell>
          <cell r="E8216" t="str">
            <v xml:space="preserve">TOWEL MULTIFOLD BLCHD         </v>
          </cell>
          <cell r="F8216" t="str">
            <v xml:space="preserve">08   </v>
          </cell>
          <cell r="G8216" t="str">
            <v xml:space="preserve">D    </v>
          </cell>
          <cell r="I8216" t="str">
            <v xml:space="preserve">L    </v>
          </cell>
          <cell r="J8216" t="e">
            <v>#N/A</v>
          </cell>
        </row>
        <row r="8217">
          <cell r="B8217">
            <v>1993726</v>
          </cell>
          <cell r="C8217" t="str">
            <v xml:space="preserve">SYSTRNZ   </v>
          </cell>
          <cell r="D8217" t="str">
            <v xml:space="preserve">24/50CT   </v>
          </cell>
          <cell r="E8217" t="str">
            <v xml:space="preserve">CUP PAPER CLD POLY 16OZ       </v>
          </cell>
          <cell r="F8217" t="str">
            <v xml:space="preserve">08   </v>
          </cell>
          <cell r="G8217" t="str">
            <v xml:space="preserve">D    </v>
          </cell>
          <cell r="I8217" t="str">
            <v xml:space="preserve">N    </v>
          </cell>
          <cell r="J8217">
            <v>22</v>
          </cell>
        </row>
        <row r="8218">
          <cell r="B8218">
            <v>7715132</v>
          </cell>
          <cell r="C8218" t="str">
            <v xml:space="preserve">PACTIV    </v>
          </cell>
          <cell r="D8218" t="str">
            <v xml:space="preserve">2/150CT   </v>
          </cell>
          <cell r="E8218" t="str">
            <v xml:space="preserve">BOWL PLAS CLR SQ 24OZ 7X7     </v>
          </cell>
          <cell r="F8218" t="str">
            <v xml:space="preserve">08   </v>
          </cell>
          <cell r="G8218" t="str">
            <v xml:space="preserve">D    </v>
          </cell>
          <cell r="I8218" t="str">
            <v xml:space="preserve">L    </v>
          </cell>
          <cell r="J8218">
            <v>8</v>
          </cell>
        </row>
        <row r="8219">
          <cell r="B8219">
            <v>421065</v>
          </cell>
          <cell r="C8219" t="str">
            <v xml:space="preserve">SABERT    </v>
          </cell>
          <cell r="D8219" t="str">
            <v xml:space="preserve">1/150CT   </v>
          </cell>
          <cell r="E8219" t="str">
            <v xml:space="preserve">BOWL PLAS BLK PET 32 OZ SQ    </v>
          </cell>
          <cell r="F8219" t="str">
            <v xml:space="preserve">08   </v>
          </cell>
          <cell r="G8219" t="str">
            <v xml:space="preserve">D    </v>
          </cell>
          <cell r="I8219" t="str">
            <v xml:space="preserve">N    </v>
          </cell>
          <cell r="J8219" t="e">
            <v>#N/A</v>
          </cell>
        </row>
        <row r="8220">
          <cell r="B8220">
            <v>7070314</v>
          </cell>
          <cell r="C8220" t="str">
            <v xml:space="preserve">PACTIV    </v>
          </cell>
          <cell r="D8220" t="str">
            <v xml:space="preserve">12/200 CT </v>
          </cell>
          <cell r="E8220" t="str">
            <v xml:space="preserve">CUP PLAS BLACK PRTN 4.0 OZ    </v>
          </cell>
          <cell r="F8220" t="str">
            <v xml:space="preserve">08   </v>
          </cell>
          <cell r="G8220" t="str">
            <v xml:space="preserve">D    </v>
          </cell>
          <cell r="I8220" t="str">
            <v xml:space="preserve">L    </v>
          </cell>
          <cell r="J8220" t="e">
            <v>#N/A</v>
          </cell>
        </row>
        <row r="8221">
          <cell r="B8221">
            <v>4685576</v>
          </cell>
          <cell r="C8221" t="str">
            <v xml:space="preserve">SYS CLS   </v>
          </cell>
          <cell r="D8221" t="str">
            <v xml:space="preserve">10/100 CT </v>
          </cell>
          <cell r="E8221" t="str">
            <v>GLOVE NITRILE FDSRV PF BLK SML</v>
          </cell>
          <cell r="F8221" t="str">
            <v xml:space="preserve">08   </v>
          </cell>
          <cell r="G8221" t="str">
            <v xml:space="preserve">D    </v>
          </cell>
          <cell r="I8221" t="str">
            <v xml:space="preserve">N    </v>
          </cell>
          <cell r="J8221">
            <v>41</v>
          </cell>
        </row>
        <row r="8222">
          <cell r="B8222">
            <v>1229659</v>
          </cell>
          <cell r="C8222" t="str">
            <v xml:space="preserve">INTPAPR   </v>
          </cell>
          <cell r="D8222" t="str">
            <v xml:space="preserve">10/100 CT </v>
          </cell>
          <cell r="E8222" t="str">
            <v xml:space="preserve">LID PLAS CLR DOME 6/8/10 CONT </v>
          </cell>
          <cell r="F8222" t="str">
            <v xml:space="preserve">08   </v>
          </cell>
          <cell r="G8222" t="str">
            <v xml:space="preserve">D    </v>
          </cell>
          <cell r="I8222" t="str">
            <v xml:space="preserve">L    </v>
          </cell>
          <cell r="J8222">
            <v>46</v>
          </cell>
        </row>
        <row r="8223">
          <cell r="B8223">
            <v>4767788</v>
          </cell>
          <cell r="C8223" t="str">
            <v xml:space="preserve">SYSCO     </v>
          </cell>
          <cell r="D8223" t="str">
            <v xml:space="preserve">1/250 CT  </v>
          </cell>
          <cell r="E8223" t="str">
            <v xml:space="preserve">LABEL ROLL 2X2 PLAST WEDN RED </v>
          </cell>
          <cell r="F8223" t="str">
            <v xml:space="preserve">08   </v>
          </cell>
          <cell r="G8223" t="str">
            <v xml:space="preserve">D    </v>
          </cell>
          <cell r="I8223" t="str">
            <v xml:space="preserve">L    </v>
          </cell>
          <cell r="J8223">
            <v>18</v>
          </cell>
        </row>
        <row r="8224">
          <cell r="B8224">
            <v>1991476</v>
          </cell>
          <cell r="C8224" t="str">
            <v xml:space="preserve">ERTHPLS   </v>
          </cell>
          <cell r="D8224" t="str">
            <v xml:space="preserve">6/800 FT  </v>
          </cell>
          <cell r="E8224" t="str">
            <v xml:space="preserve">TOWEL ROLL NOPERF 7.9  EARTH+ </v>
          </cell>
          <cell r="F8224" t="str">
            <v xml:space="preserve">08   </v>
          </cell>
          <cell r="G8224" t="str">
            <v xml:space="preserve">D    </v>
          </cell>
          <cell r="I8224" t="str">
            <v xml:space="preserve">N    </v>
          </cell>
          <cell r="J8224">
            <v>210</v>
          </cell>
        </row>
        <row r="8225">
          <cell r="B8225">
            <v>2306746</v>
          </cell>
          <cell r="C8225" t="str">
            <v xml:space="preserve">SYS CLS   </v>
          </cell>
          <cell r="D8225" t="str">
            <v xml:space="preserve">10/100 CT </v>
          </cell>
          <cell r="E8225" t="str">
            <v>GLOVE NITRILE FDSRV PF BLU SML</v>
          </cell>
          <cell r="F8225" t="str">
            <v xml:space="preserve">08   </v>
          </cell>
          <cell r="G8225" t="str">
            <v xml:space="preserve">D    </v>
          </cell>
          <cell r="I8225" t="str">
            <v xml:space="preserve">N    </v>
          </cell>
          <cell r="J8225">
            <v>78</v>
          </cell>
        </row>
        <row r="8226">
          <cell r="B8226">
            <v>1397819</v>
          </cell>
          <cell r="C8226" t="str">
            <v xml:space="preserve">DOLE      </v>
          </cell>
          <cell r="D8226" t="str">
            <v xml:space="preserve">6/#10     </v>
          </cell>
          <cell r="E8226" t="str">
            <v xml:space="preserve">ORANGE MANDARIN SECT LS       </v>
          </cell>
          <cell r="F8226" t="str">
            <v xml:space="preserve">07   </v>
          </cell>
          <cell r="G8226" t="str">
            <v xml:space="preserve">D    </v>
          </cell>
          <cell r="I8226" t="str">
            <v xml:space="preserve">L    </v>
          </cell>
          <cell r="J8226">
            <v>35</v>
          </cell>
        </row>
        <row r="8227">
          <cell r="B8227">
            <v>109843</v>
          </cell>
          <cell r="C8227" t="str">
            <v xml:space="preserve">SYS IMP   </v>
          </cell>
          <cell r="D8227" t="str">
            <v xml:space="preserve">75/12GRM  </v>
          </cell>
          <cell r="E8227" t="str">
            <v xml:space="preserve">COFFEE DECAF HONEY THICK      </v>
          </cell>
          <cell r="F8227" t="str">
            <v xml:space="preserve">01   </v>
          </cell>
          <cell r="G8227" t="str">
            <v xml:space="preserve">D    </v>
          </cell>
          <cell r="I8227" t="str">
            <v xml:space="preserve">N    </v>
          </cell>
          <cell r="J8227">
            <v>4</v>
          </cell>
        </row>
        <row r="8228">
          <cell r="B8228">
            <v>5742550</v>
          </cell>
          <cell r="C8228" t="str">
            <v xml:space="preserve">JOLIBEE   </v>
          </cell>
          <cell r="D8228" t="str">
            <v xml:space="preserve">10/3LB    </v>
          </cell>
          <cell r="E8228" t="str">
            <v xml:space="preserve">PORK GROUND SAUT CKD          </v>
          </cell>
          <cell r="F8228" t="str">
            <v xml:space="preserve">03   </v>
          </cell>
          <cell r="G8228" t="str">
            <v xml:space="preserve">F    </v>
          </cell>
          <cell r="I8228" t="str">
            <v xml:space="preserve">C    </v>
          </cell>
          <cell r="J8228">
            <v>34</v>
          </cell>
        </row>
        <row r="8229">
          <cell r="B8229">
            <v>4546949</v>
          </cell>
          <cell r="C8229" t="str">
            <v>HSRCCLS</v>
          </cell>
          <cell r="D8229" t="str">
            <v xml:space="preserve"> 900/5 GM  </v>
          </cell>
          <cell r="E8229" t="str">
            <v>MARGARINE SPREAD ZTF</v>
          </cell>
          <cell r="F8229">
            <v>2</v>
          </cell>
          <cell r="G8229" t="str">
            <v>C</v>
          </cell>
          <cell r="I8229" t="str">
            <v xml:space="preserve"> </v>
          </cell>
          <cell r="J8229">
            <v>836</v>
          </cell>
        </row>
        <row r="8230">
          <cell r="B8230">
            <v>1609064</v>
          </cell>
          <cell r="C8230" t="str">
            <v xml:space="preserve">HSRCCLS   </v>
          </cell>
          <cell r="D8230" t="str">
            <v xml:space="preserve">500/9 GM  </v>
          </cell>
          <cell r="E8230" t="str">
            <v xml:space="preserve">RELISH SWEET PKT              </v>
          </cell>
          <cell r="F8230" t="str">
            <v xml:space="preserve">07   </v>
          </cell>
          <cell r="G8230" t="str">
            <v xml:space="preserve">D    </v>
          </cell>
          <cell r="I8230" t="str">
            <v xml:space="preserve">N    </v>
          </cell>
          <cell r="J8230">
            <v>15</v>
          </cell>
        </row>
        <row r="8231">
          <cell r="B8231">
            <v>1834831</v>
          </cell>
          <cell r="C8231" t="str">
            <v xml:space="preserve">INTLF&amp;I   </v>
          </cell>
          <cell r="D8231" t="str">
            <v xml:space="preserve">1/2.2#    </v>
          </cell>
          <cell r="E8231" t="str">
            <v xml:space="preserve">STABILIZER WHIP CRM STABIFIX  </v>
          </cell>
          <cell r="F8231" t="str">
            <v xml:space="preserve">07   </v>
          </cell>
          <cell r="G8231" t="str">
            <v xml:space="preserve">D    </v>
          </cell>
          <cell r="I8231" t="str">
            <v xml:space="preserve">N    </v>
          </cell>
          <cell r="J8231">
            <v>2</v>
          </cell>
        </row>
        <row r="8232">
          <cell r="B8232">
            <v>6198949</v>
          </cell>
          <cell r="C8232" t="str">
            <v xml:space="preserve">KELLOGG   </v>
          </cell>
          <cell r="D8232" t="str">
            <v xml:space="preserve">70/.81 OZ </v>
          </cell>
          <cell r="E8232" t="str">
            <v xml:space="preserve">CEREAL CORN FLAKES INDIV BOX  </v>
          </cell>
          <cell r="F8232" t="str">
            <v xml:space="preserve">07   </v>
          </cell>
          <cell r="G8232" t="str">
            <v xml:space="preserve">D    </v>
          </cell>
          <cell r="I8232" t="str">
            <v xml:space="preserve">N    </v>
          </cell>
          <cell r="J8232">
            <v>4</v>
          </cell>
        </row>
        <row r="8233">
          <cell r="B8233">
            <v>7287612</v>
          </cell>
          <cell r="C8233" t="str">
            <v xml:space="preserve">KRAFT     </v>
          </cell>
          <cell r="D8233" t="str">
            <v xml:space="preserve">4/1 GAL   </v>
          </cell>
          <cell r="E8233" t="str">
            <v xml:space="preserve">DRESSING HONEY MUST DIJON     </v>
          </cell>
          <cell r="F8233" t="str">
            <v xml:space="preserve">07   </v>
          </cell>
          <cell r="G8233" t="str">
            <v xml:space="preserve">D    </v>
          </cell>
          <cell r="I8233" t="str">
            <v xml:space="preserve">N    </v>
          </cell>
          <cell r="J8233">
            <v>7</v>
          </cell>
        </row>
        <row r="8234">
          <cell r="B8234">
            <v>4528125</v>
          </cell>
          <cell r="C8234" t="str">
            <v xml:space="preserve">PLNTHOL   </v>
          </cell>
          <cell r="D8234" t="str">
            <v xml:space="preserve">8/64 OZ   </v>
          </cell>
          <cell r="E8234" t="str">
            <v xml:space="preserve">DRESSING CAESAR               </v>
          </cell>
          <cell r="F8234" t="str">
            <v xml:space="preserve">07   </v>
          </cell>
          <cell r="G8234" t="str">
            <v xml:space="preserve">D    </v>
          </cell>
          <cell r="I8234" t="str">
            <v xml:space="preserve">C    </v>
          </cell>
          <cell r="J8234">
            <v>0</v>
          </cell>
        </row>
        <row r="8235">
          <cell r="B8235">
            <v>3976778</v>
          </cell>
          <cell r="C8235" t="str">
            <v xml:space="preserve">SLIMJIM   </v>
          </cell>
          <cell r="D8235" t="str">
            <v xml:space="preserve">2/120 CT  </v>
          </cell>
          <cell r="E8235" t="str">
            <v xml:space="preserve">BEEF STICK SNACK ORIG         </v>
          </cell>
          <cell r="F8235" t="str">
            <v xml:space="preserve">03   </v>
          </cell>
          <cell r="G8235" t="str">
            <v xml:space="preserve">D    </v>
          </cell>
          <cell r="I8235" t="str">
            <v xml:space="preserve">L    </v>
          </cell>
          <cell r="J8235">
            <v>18</v>
          </cell>
        </row>
        <row r="8236">
          <cell r="B8236">
            <v>9192030</v>
          </cell>
          <cell r="C8236" t="str">
            <v xml:space="preserve">CELBRTY   </v>
          </cell>
          <cell r="D8236" t="str">
            <v xml:space="preserve">4/3KG     </v>
          </cell>
          <cell r="E8236" t="str">
            <v xml:space="preserve">TUNA YELLOWFIN REDI-TUNA      </v>
          </cell>
          <cell r="F8236" t="str">
            <v xml:space="preserve">07   </v>
          </cell>
          <cell r="G8236" t="str">
            <v xml:space="preserve">D    </v>
          </cell>
          <cell r="I8236" t="str">
            <v xml:space="preserve">L    </v>
          </cell>
          <cell r="J8236">
            <v>30</v>
          </cell>
        </row>
        <row r="8237">
          <cell r="B8237">
            <v>4105979</v>
          </cell>
          <cell r="C8237" t="str">
            <v xml:space="preserve">SYS SUP   </v>
          </cell>
          <cell r="D8237" t="str">
            <v xml:space="preserve">6/#10     </v>
          </cell>
          <cell r="E8237" t="str">
            <v xml:space="preserve">PINEAPPLE SLI JCE             </v>
          </cell>
          <cell r="F8237" t="str">
            <v xml:space="preserve">07   </v>
          </cell>
          <cell r="G8237" t="str">
            <v xml:space="preserve">D    </v>
          </cell>
          <cell r="I8237" t="str">
            <v xml:space="preserve">N    </v>
          </cell>
          <cell r="J8237">
            <v>20</v>
          </cell>
        </row>
        <row r="8238">
          <cell r="B8238">
            <v>970196</v>
          </cell>
          <cell r="C8238" t="str">
            <v xml:space="preserve">BETTYCR   </v>
          </cell>
          <cell r="D8238" t="str">
            <v>144/1.24OZ</v>
          </cell>
          <cell r="E8238" t="str">
            <v xml:space="preserve">SNACK BAR CHOC CHIP OATMEAL   </v>
          </cell>
          <cell r="F8238" t="str">
            <v xml:space="preserve">07   </v>
          </cell>
          <cell r="G8238" t="str">
            <v xml:space="preserve">D    </v>
          </cell>
          <cell r="I8238" t="str">
            <v xml:space="preserve">N    </v>
          </cell>
          <cell r="J8238">
            <v>41</v>
          </cell>
        </row>
        <row r="8239">
          <cell r="B8239">
            <v>8083040</v>
          </cell>
          <cell r="C8239" t="str">
            <v xml:space="preserve">CHEETOS   </v>
          </cell>
          <cell r="D8239" t="str">
            <v xml:space="preserve">104/1 OZ  </v>
          </cell>
          <cell r="E8239" t="str">
            <v xml:space="preserve">SNACK CHEESE CRUNCHY SS       </v>
          </cell>
          <cell r="F8239" t="str">
            <v xml:space="preserve">07   </v>
          </cell>
          <cell r="G8239" t="str">
            <v xml:space="preserve">D    </v>
          </cell>
          <cell r="I8239" t="str">
            <v xml:space="preserve">N    </v>
          </cell>
          <cell r="J8239">
            <v>16</v>
          </cell>
        </row>
        <row r="8240">
          <cell r="B8240">
            <v>1149636</v>
          </cell>
          <cell r="C8240" t="str">
            <v xml:space="preserve">SILK      </v>
          </cell>
          <cell r="D8240" t="str">
            <v xml:space="preserve">18/8OZ    </v>
          </cell>
          <cell r="E8240" t="str">
            <v xml:space="preserve">MILK ALMOND VAN               </v>
          </cell>
          <cell r="F8240" t="str">
            <v xml:space="preserve">02   </v>
          </cell>
          <cell r="G8240" t="str">
            <v xml:space="preserve">D    </v>
          </cell>
          <cell r="I8240" t="str">
            <v xml:space="preserve">N    </v>
          </cell>
          <cell r="J8240">
            <v>82</v>
          </cell>
        </row>
        <row r="8241">
          <cell r="B8241">
            <v>4298246</v>
          </cell>
          <cell r="C8241" t="str">
            <v xml:space="preserve">MUSSLMN   </v>
          </cell>
          <cell r="D8241" t="str">
            <v xml:space="preserve">72/4 OZ   </v>
          </cell>
          <cell r="E8241" t="str">
            <v xml:space="preserve">APPLESAUCE FANCY IN JUICE CUP </v>
          </cell>
          <cell r="F8241" t="str">
            <v xml:space="preserve">07   </v>
          </cell>
          <cell r="G8241" t="str">
            <v xml:space="preserve">D    </v>
          </cell>
          <cell r="I8241" t="str">
            <v xml:space="preserve">L    </v>
          </cell>
          <cell r="J8241" t="e">
            <v>#N/A</v>
          </cell>
        </row>
        <row r="8242">
          <cell r="B8242">
            <v>5625389</v>
          </cell>
          <cell r="C8242" t="str">
            <v xml:space="preserve">ROLAND    </v>
          </cell>
          <cell r="D8242" t="str">
            <v xml:space="preserve">6/12.90Z  </v>
          </cell>
          <cell r="E8242" t="str">
            <v xml:space="preserve">GLAZE BALSAMIC                </v>
          </cell>
          <cell r="F8242" t="str">
            <v xml:space="preserve">07   </v>
          </cell>
          <cell r="G8242" t="str">
            <v xml:space="preserve">D    </v>
          </cell>
          <cell r="I8242" t="str">
            <v xml:space="preserve">N    </v>
          </cell>
          <cell r="J8242">
            <v>38</v>
          </cell>
        </row>
        <row r="8243">
          <cell r="B8243">
            <v>5393600</v>
          </cell>
          <cell r="C8243" t="str">
            <v xml:space="preserve">MICHMAD   </v>
          </cell>
          <cell r="D8243" t="str">
            <v xml:space="preserve">6/# 10    </v>
          </cell>
          <cell r="E8243" t="str">
            <v xml:space="preserve">CHERRY RED TART PTD IN WTR    </v>
          </cell>
          <cell r="F8243" t="str">
            <v xml:space="preserve">07   </v>
          </cell>
          <cell r="G8243" t="str">
            <v xml:space="preserve">D    </v>
          </cell>
          <cell r="I8243" t="str">
            <v xml:space="preserve">N    </v>
          </cell>
          <cell r="J8243">
            <v>10</v>
          </cell>
        </row>
        <row r="8244">
          <cell r="B8244">
            <v>3667482</v>
          </cell>
          <cell r="C8244" t="str">
            <v>DENMARK</v>
          </cell>
          <cell r="D8244" t="str">
            <v xml:space="preserve">   1/9 #AVG</v>
          </cell>
          <cell r="E8244" t="str">
            <v>CHEESE HAVARTI CRMY 60%</v>
          </cell>
          <cell r="F8244">
            <v>2</v>
          </cell>
          <cell r="G8244" t="str">
            <v>C</v>
          </cell>
          <cell r="I8244" t="str">
            <v xml:space="preserve"> </v>
          </cell>
          <cell r="J8244">
            <v>10</v>
          </cell>
        </row>
        <row r="8245">
          <cell r="B8245">
            <v>666838</v>
          </cell>
          <cell r="C8245" t="str">
            <v>TOFUTTI</v>
          </cell>
          <cell r="D8245" t="str">
            <v xml:space="preserve">  12/12 OZ </v>
          </cell>
          <cell r="E8245" t="str">
            <v>SOUR CREAM</v>
          </cell>
          <cell r="F8245">
            <v>2</v>
          </cell>
          <cell r="G8245" t="str">
            <v>C</v>
          </cell>
          <cell r="I8245" t="str">
            <v xml:space="preserve"> </v>
          </cell>
          <cell r="J8245">
            <v>10</v>
          </cell>
        </row>
        <row r="8246">
          <cell r="B8246">
            <v>6698021</v>
          </cell>
          <cell r="C8246" t="str">
            <v>BBRLCLS</v>
          </cell>
          <cell r="D8246" t="str">
            <v xml:space="preserve">   4/5 LB  </v>
          </cell>
          <cell r="E8246" t="str">
            <v>CHEESE AMER 160 SLI WHT</v>
          </cell>
          <cell r="F8246">
            <v>2</v>
          </cell>
          <cell r="G8246" t="str">
            <v>C</v>
          </cell>
          <cell r="I8246" t="str">
            <v xml:space="preserve"> </v>
          </cell>
          <cell r="J8246">
            <v>36</v>
          </cell>
        </row>
        <row r="8247">
          <cell r="B8247">
            <v>4795011</v>
          </cell>
          <cell r="C8247" t="str">
            <v>CABBHNP</v>
          </cell>
          <cell r="D8247" t="str">
            <v xml:space="preserve">  40/4 OZ  </v>
          </cell>
          <cell r="E8247" t="str">
            <v>STEAK FILET C\C MATHER</v>
          </cell>
          <cell r="F8247">
            <v>3</v>
          </cell>
          <cell r="G8247" t="str">
            <v>C</v>
          </cell>
          <cell r="I8247" t="str">
            <v>L</v>
          </cell>
          <cell r="J8247">
            <v>10</v>
          </cell>
        </row>
        <row r="8248">
          <cell r="B8248">
            <v>4300913</v>
          </cell>
          <cell r="C8248" t="str">
            <v>ARAMARK</v>
          </cell>
          <cell r="D8248" t="str">
            <v xml:space="preserve">   4/2 CT  </v>
          </cell>
          <cell r="E8248" t="str">
            <v>PORK SHOULDER BSTN BUTT ARA</v>
          </cell>
          <cell r="F8248">
            <v>3</v>
          </cell>
          <cell r="G8248" t="str">
            <v>F</v>
          </cell>
          <cell r="I8248" t="str">
            <v>C</v>
          </cell>
          <cell r="J8248">
            <v>10</v>
          </cell>
        </row>
        <row r="8249">
          <cell r="B8249">
            <v>5122507</v>
          </cell>
          <cell r="C8249" t="str">
            <v>SYSMPLY</v>
          </cell>
          <cell r="D8249" t="str">
            <v xml:space="preserve">   1/10LB  </v>
          </cell>
          <cell r="E8249" t="str">
            <v>PLANTBASED MEATBALL VEGAN</v>
          </cell>
          <cell r="F8249">
            <v>3</v>
          </cell>
          <cell r="G8249" t="str">
            <v>F</v>
          </cell>
          <cell r="I8249" t="str">
            <v xml:space="preserve"> </v>
          </cell>
          <cell r="J8249">
            <v>9</v>
          </cell>
        </row>
        <row r="8250">
          <cell r="B8250">
            <v>3439302</v>
          </cell>
          <cell r="C8250" t="str">
            <v>BHB/NPM</v>
          </cell>
          <cell r="D8250" t="str">
            <v xml:space="preserve">  12/24-26Z</v>
          </cell>
          <cell r="E8250" t="str">
            <v>LAMB RACK FRCHD AUSSIE FRZN</v>
          </cell>
          <cell r="F8250">
            <v>3</v>
          </cell>
          <cell r="G8250" t="str">
            <v>F</v>
          </cell>
          <cell r="I8250" t="str">
            <v xml:space="preserve"> </v>
          </cell>
          <cell r="J8250">
            <v>10</v>
          </cell>
        </row>
        <row r="8251">
          <cell r="B8251">
            <v>968570</v>
          </cell>
          <cell r="C8251" t="str">
            <v>BHB/NPM</v>
          </cell>
          <cell r="D8251" t="str">
            <v xml:space="preserve">   1/8#    </v>
          </cell>
          <cell r="E8251" t="str">
            <v>CLAM STRIP OCEAN FRSH</v>
          </cell>
          <cell r="F8251">
            <v>4</v>
          </cell>
          <cell r="G8251" t="str">
            <v>C</v>
          </cell>
          <cell r="I8251" t="str">
            <v xml:space="preserve"> </v>
          </cell>
          <cell r="J8251">
            <v>10</v>
          </cell>
        </row>
        <row r="8252">
          <cell r="B8252">
            <v>7104537</v>
          </cell>
          <cell r="C8252" t="str">
            <v>SYS CLS</v>
          </cell>
          <cell r="D8252" t="str">
            <v xml:space="preserve">   2/40 CT </v>
          </cell>
          <cell r="E8252" t="str">
            <v>CHICKEN BRST SKWR 1.5Z GRILLED</v>
          </cell>
          <cell r="F8252">
            <v>5</v>
          </cell>
          <cell r="G8252" t="str">
            <v>F</v>
          </cell>
          <cell r="I8252" t="str">
            <v xml:space="preserve"> </v>
          </cell>
          <cell r="J8252">
            <v>10</v>
          </cell>
        </row>
        <row r="8253">
          <cell r="B8253">
            <v>3848975</v>
          </cell>
          <cell r="C8253" t="str">
            <v>MAPLELF</v>
          </cell>
          <cell r="D8253" t="str">
            <v xml:space="preserve">   5/2 LB  </v>
          </cell>
          <cell r="E8253" t="str">
            <v>DUCK LEG CONFIT BNLS MEAT</v>
          </cell>
          <cell r="F8253">
            <v>5</v>
          </cell>
          <cell r="G8253" t="str">
            <v>F</v>
          </cell>
          <cell r="I8253" t="str">
            <v xml:space="preserve"> </v>
          </cell>
          <cell r="J8253">
            <v>10</v>
          </cell>
        </row>
        <row r="8254">
          <cell r="B8254">
            <v>4272043</v>
          </cell>
          <cell r="C8254" t="str">
            <v>SCHULTD</v>
          </cell>
          <cell r="D8254" t="str">
            <v xml:space="preserve"> 120/1.5 OZ</v>
          </cell>
          <cell r="E8254" t="str">
            <v>DOUGH DANISH MAPLE PECAN MINI</v>
          </cell>
          <cell r="F8254">
            <v>6</v>
          </cell>
          <cell r="G8254" t="str">
            <v>F</v>
          </cell>
          <cell r="I8254" t="str">
            <v xml:space="preserve"> </v>
          </cell>
          <cell r="J8254">
            <v>10</v>
          </cell>
        </row>
        <row r="8255">
          <cell r="B8255">
            <v>4438956</v>
          </cell>
          <cell r="C8255" t="str">
            <v>PATHLIF</v>
          </cell>
          <cell r="D8255" t="str">
            <v xml:space="preserve">   6/2.5 LB</v>
          </cell>
          <cell r="E8255" t="str">
            <v>VEGETABLE BLEND QUINOA KOR BBQ</v>
          </cell>
          <cell r="F8255">
            <v>6</v>
          </cell>
          <cell r="G8255" t="str">
            <v>F</v>
          </cell>
          <cell r="I8255" t="str">
            <v xml:space="preserve"> </v>
          </cell>
          <cell r="J8255">
            <v>10</v>
          </cell>
        </row>
        <row r="8256">
          <cell r="B8256">
            <v>6716211</v>
          </cell>
          <cell r="C8256" t="str">
            <v>OTSPKMY</v>
          </cell>
          <cell r="D8256" t="str">
            <v xml:space="preserve">   4/80 OZ </v>
          </cell>
          <cell r="E8256" t="str">
            <v>BROWNIE CHOC HALF SHEET ICED</v>
          </cell>
          <cell r="F8256">
            <v>6</v>
          </cell>
          <cell r="G8256" t="str">
            <v>F</v>
          </cell>
          <cell r="I8256" t="str">
            <v xml:space="preserve"> </v>
          </cell>
          <cell r="J8256">
            <v>10</v>
          </cell>
        </row>
        <row r="8257">
          <cell r="B8257">
            <v>1218205</v>
          </cell>
          <cell r="C8257" t="str">
            <v>RICHS</v>
          </cell>
          <cell r="D8257" t="str">
            <v xml:space="preserve">  60/6 OZ  </v>
          </cell>
          <cell r="E8257" t="str">
            <v>DOUGH BREAD FRENCH PETITE</v>
          </cell>
          <cell r="F8257">
            <v>6</v>
          </cell>
          <cell r="G8257" t="str">
            <v>F</v>
          </cell>
          <cell r="I8257" t="str">
            <v xml:space="preserve"> </v>
          </cell>
          <cell r="J8257">
            <v>10</v>
          </cell>
        </row>
        <row r="8258">
          <cell r="B8258">
            <v>7088715</v>
          </cell>
          <cell r="C8258" t="str">
            <v>CPK</v>
          </cell>
          <cell r="D8258" t="str">
            <v xml:space="preserve">   6/12 CT </v>
          </cell>
          <cell r="E8258" t="str">
            <v>CAKE RED VELVET CRM CHS ICING</v>
          </cell>
          <cell r="F8258">
            <v>6</v>
          </cell>
          <cell r="G8258" t="str">
            <v>F</v>
          </cell>
          <cell r="I8258" t="str">
            <v>C</v>
          </cell>
          <cell r="J8258">
            <v>10</v>
          </cell>
        </row>
        <row r="8259">
          <cell r="B8259">
            <v>5161276</v>
          </cell>
          <cell r="C8259" t="str">
            <v>VDFRNCE</v>
          </cell>
          <cell r="D8259" t="str">
            <v xml:space="preserve"> 180/.9 OZ </v>
          </cell>
          <cell r="E8259" t="str">
            <v>CROISSANT BEIGNET PRE-PROOFED</v>
          </cell>
          <cell r="F8259">
            <v>6</v>
          </cell>
          <cell r="G8259" t="str">
            <v>F</v>
          </cell>
          <cell r="I8259" t="str">
            <v xml:space="preserve"> </v>
          </cell>
          <cell r="J8259">
            <v>10</v>
          </cell>
        </row>
        <row r="8260">
          <cell r="B8260">
            <v>6457802</v>
          </cell>
          <cell r="C8260" t="str">
            <v>LECOQ</v>
          </cell>
          <cell r="D8260" t="str">
            <v xml:space="preserve"> 105/1.6OZ </v>
          </cell>
          <cell r="E8260" t="str">
            <v>CROISSANT BUTTER SML PREPROOF</v>
          </cell>
          <cell r="F8260">
            <v>6</v>
          </cell>
          <cell r="G8260" t="str">
            <v>F</v>
          </cell>
          <cell r="I8260" t="str">
            <v xml:space="preserve"> </v>
          </cell>
          <cell r="J8260">
            <v>10</v>
          </cell>
        </row>
        <row r="8261">
          <cell r="B8261">
            <v>6080550</v>
          </cell>
          <cell r="C8261" t="str">
            <v xml:space="preserve">M&amp;M       </v>
          </cell>
          <cell r="D8261" t="str">
            <v xml:space="preserve">1/25 LB   </v>
          </cell>
          <cell r="E8261" t="str">
            <v xml:space="preserve">CANDY M&amp;M PLAIN BULK          </v>
          </cell>
          <cell r="F8261" t="str">
            <v xml:space="preserve">07   </v>
          </cell>
          <cell r="G8261" t="str">
            <v xml:space="preserve">D    </v>
          </cell>
          <cell r="I8261" t="str">
            <v xml:space="preserve">N    </v>
          </cell>
          <cell r="J8261">
            <v>35</v>
          </cell>
        </row>
        <row r="8262">
          <cell r="B8262">
            <v>8942833</v>
          </cell>
          <cell r="C8262" t="str">
            <v>VANLEER</v>
          </cell>
          <cell r="D8262" t="str">
            <v xml:space="preserve">   1/30 LB </v>
          </cell>
          <cell r="E8262" t="str">
            <v>CHOCOLATE CHIP SEMI SWT 4K</v>
          </cell>
          <cell r="F8262">
            <v>7</v>
          </cell>
          <cell r="G8262" t="str">
            <v>C</v>
          </cell>
          <cell r="I8262" t="str">
            <v xml:space="preserve"> </v>
          </cell>
          <cell r="J8262">
            <v>10</v>
          </cell>
        </row>
        <row r="8263">
          <cell r="B8263">
            <v>4426611</v>
          </cell>
          <cell r="C8263" t="str">
            <v>CPK</v>
          </cell>
          <cell r="D8263" t="str">
            <v xml:space="preserve">   4/1 GAL </v>
          </cell>
          <cell r="E8263" t="str">
            <v>DRESSING CAESAR RS</v>
          </cell>
          <cell r="F8263">
            <v>7</v>
          </cell>
          <cell r="G8263" t="str">
            <v>C</v>
          </cell>
          <cell r="I8263" t="str">
            <v>C</v>
          </cell>
          <cell r="J8263">
            <v>10</v>
          </cell>
        </row>
        <row r="8264">
          <cell r="B8264">
            <v>6828719</v>
          </cell>
          <cell r="C8264" t="str">
            <v>SUNORCH</v>
          </cell>
          <cell r="D8264" t="str">
            <v xml:space="preserve">   4/1 GAL </v>
          </cell>
          <cell r="E8264" t="str">
            <v>MIX COCKTAIL MRGRTA FRSH</v>
          </cell>
          <cell r="F8264">
            <v>11</v>
          </cell>
          <cell r="G8264" t="str">
            <v>C</v>
          </cell>
          <cell r="I8264" t="str">
            <v xml:space="preserve"> </v>
          </cell>
          <cell r="J8264">
            <v>10</v>
          </cell>
        </row>
        <row r="8265">
          <cell r="B8265">
            <v>7084560</v>
          </cell>
          <cell r="C8265" t="str">
            <v>NAT FDS</v>
          </cell>
          <cell r="D8265" t="str">
            <v xml:space="preserve">  64/5 OZ  </v>
          </cell>
          <cell r="E8265" t="str">
            <v>MEAT ALTERNATE SAVORY BRGR PTY</v>
          </cell>
          <cell r="F8265">
            <v>11</v>
          </cell>
          <cell r="G8265" t="str">
            <v>F</v>
          </cell>
          <cell r="I8265" t="str">
            <v>L</v>
          </cell>
          <cell r="J8265">
            <v>10</v>
          </cell>
        </row>
        <row r="8266">
          <cell r="B8266">
            <v>4038360</v>
          </cell>
          <cell r="C8266" t="str">
            <v>MINOR</v>
          </cell>
          <cell r="D8266" t="str">
            <v xml:space="preserve">  12/1 LB  </v>
          </cell>
          <cell r="E8266" t="str">
            <v>BASE CHICKEN WITH MSG ADDED</v>
          </cell>
          <cell r="F8266">
            <v>7</v>
          </cell>
          <cell r="G8266" t="str">
            <v>C</v>
          </cell>
          <cell r="I8266" t="str">
            <v xml:space="preserve"> </v>
          </cell>
          <cell r="J8266">
            <v>10</v>
          </cell>
        </row>
        <row r="8267">
          <cell r="B8267">
            <v>7049271</v>
          </cell>
          <cell r="C8267" t="str">
            <v>ORLANDO</v>
          </cell>
          <cell r="D8267" t="str">
            <v xml:space="preserve">  14/6 CT  </v>
          </cell>
          <cell r="E8267" t="str">
            <v>BREAD CIABATTA SUB SLICED</v>
          </cell>
          <cell r="F8267">
            <v>6</v>
          </cell>
          <cell r="G8267" t="str">
            <v>F</v>
          </cell>
          <cell r="I8267" t="str">
            <v>L</v>
          </cell>
          <cell r="J8267">
            <v>10</v>
          </cell>
        </row>
        <row r="8268">
          <cell r="B8268">
            <v>6507182</v>
          </cell>
          <cell r="C8268" t="str">
            <v>CAB</v>
          </cell>
          <cell r="D8268" t="str">
            <v xml:space="preserve">  60/5.33OZ</v>
          </cell>
          <cell r="E8268" t="str">
            <v>BEEF PATTY GRND SEASONED 80/20</v>
          </cell>
          <cell r="F8268">
            <v>3</v>
          </cell>
          <cell r="G8268" t="str">
            <v>F</v>
          </cell>
          <cell r="I8268" t="str">
            <v xml:space="preserve"> </v>
          </cell>
          <cell r="J8268">
            <v>10</v>
          </cell>
        </row>
        <row r="8269">
          <cell r="B8269">
            <v>4102406</v>
          </cell>
          <cell r="C8269" t="str">
            <v xml:space="preserve">DAILEYS   </v>
          </cell>
          <cell r="D8269" t="str">
            <v xml:space="preserve">4/1 GAL   </v>
          </cell>
          <cell r="E8269" t="str">
            <v xml:space="preserve">MIX COCKTAIL SWEET &amp; SOUR     </v>
          </cell>
          <cell r="F8269" t="str">
            <v xml:space="preserve">07   </v>
          </cell>
          <cell r="G8269" t="str">
            <v xml:space="preserve">D    </v>
          </cell>
          <cell r="I8269" t="str">
            <v xml:space="preserve">N    </v>
          </cell>
          <cell r="J8269">
            <v>10</v>
          </cell>
        </row>
        <row r="8270">
          <cell r="B8270">
            <v>2543056</v>
          </cell>
          <cell r="C8270" t="str">
            <v>AREZCLS</v>
          </cell>
          <cell r="D8270" t="str">
            <v xml:space="preserve">   2/5 LB  </v>
          </cell>
          <cell r="E8270" t="str">
            <v>TOPPING PIZZA SSG ITALSTY 28OZ</v>
          </cell>
          <cell r="F8270">
            <v>3</v>
          </cell>
          <cell r="G8270" t="str">
            <v>F</v>
          </cell>
          <cell r="I8270" t="str">
            <v xml:space="preserve"> </v>
          </cell>
          <cell r="J8270">
            <v>10</v>
          </cell>
        </row>
        <row r="8271">
          <cell r="B8271">
            <v>6105298</v>
          </cell>
          <cell r="C8271" t="str">
            <v>RICHS</v>
          </cell>
          <cell r="D8271" t="str">
            <v xml:space="preserve">  50/5.3 OZ</v>
          </cell>
          <cell r="E8271" t="str">
            <v>BREAD FLAT THIN OVEN FIRED</v>
          </cell>
          <cell r="F8271">
            <v>6</v>
          </cell>
          <cell r="G8271" t="str">
            <v>F</v>
          </cell>
          <cell r="I8271" t="str">
            <v xml:space="preserve"> </v>
          </cell>
          <cell r="J8271">
            <v>10</v>
          </cell>
        </row>
        <row r="8272">
          <cell r="B8272">
            <v>2370860</v>
          </cell>
          <cell r="C8272" t="str">
            <v>ARYZTA</v>
          </cell>
          <cell r="D8272" t="str">
            <v xml:space="preserve"> 288/1 OZ  </v>
          </cell>
          <cell r="E8272" t="str">
            <v>COOKIE CHOC CHIP 1OZ T&amp;S</v>
          </cell>
          <cell r="F8272">
            <v>6</v>
          </cell>
          <cell r="G8272" t="str">
            <v>F</v>
          </cell>
          <cell r="I8272" t="str">
            <v>L</v>
          </cell>
          <cell r="J8272">
            <v>10</v>
          </cell>
        </row>
        <row r="8273">
          <cell r="B8273">
            <v>5097738</v>
          </cell>
          <cell r="C8273" t="str">
            <v>ROLAND</v>
          </cell>
          <cell r="D8273" t="str">
            <v xml:space="preserve">  12/28 OZ </v>
          </cell>
          <cell r="E8273" t="str">
            <v>ANCHOVY FILET IN OLIVE OIL</v>
          </cell>
          <cell r="F8273">
            <v>7</v>
          </cell>
          <cell r="G8273" t="str">
            <v>C</v>
          </cell>
          <cell r="I8273" t="str">
            <v xml:space="preserve"> </v>
          </cell>
          <cell r="J8273">
            <v>10</v>
          </cell>
        </row>
        <row r="8274">
          <cell r="B8274">
            <v>1191667</v>
          </cell>
          <cell r="C8274" t="str">
            <v>PACKER</v>
          </cell>
          <cell r="D8274" t="str">
            <v xml:space="preserve">   1/5#    </v>
          </cell>
          <cell r="E8274" t="str">
            <v>PEPPER ANCHO DRIED</v>
          </cell>
          <cell r="F8274">
            <v>11</v>
          </cell>
          <cell r="G8274" t="str">
            <v>C</v>
          </cell>
          <cell r="I8274" t="str">
            <v xml:space="preserve"> </v>
          </cell>
          <cell r="J8274">
            <v>10</v>
          </cell>
        </row>
        <row r="8275">
          <cell r="B8275">
            <v>6814909</v>
          </cell>
          <cell r="C8275" t="str">
            <v xml:space="preserve">TERRA     </v>
          </cell>
          <cell r="D8275" t="str">
            <v xml:space="preserve">24/1 OZ   </v>
          </cell>
          <cell r="E8275" t="str">
            <v xml:space="preserve">CHIP VEG ORIG                 </v>
          </cell>
          <cell r="F8275" t="str">
            <v xml:space="preserve">07   </v>
          </cell>
          <cell r="G8275" t="str">
            <v xml:space="preserve">D    </v>
          </cell>
          <cell r="I8275" t="str">
            <v xml:space="preserve">N    </v>
          </cell>
          <cell r="J8275">
            <v>10</v>
          </cell>
        </row>
        <row r="8276">
          <cell r="B8276">
            <v>5084611</v>
          </cell>
          <cell r="C8276" t="str">
            <v xml:space="preserve">OCNSPRY   </v>
          </cell>
          <cell r="D8276" t="str">
            <v xml:space="preserve">12/32 OZ  </v>
          </cell>
          <cell r="E8276" t="str">
            <v xml:space="preserve">MIX COCKTAIL BLDY MARY BAR    </v>
          </cell>
          <cell r="F8276" t="str">
            <v xml:space="preserve">07   </v>
          </cell>
          <cell r="G8276" t="str">
            <v xml:space="preserve">D    </v>
          </cell>
          <cell r="I8276" t="str">
            <v xml:space="preserve">N    </v>
          </cell>
          <cell r="J8276">
            <v>10</v>
          </cell>
        </row>
        <row r="8277">
          <cell r="B8277">
            <v>4717732</v>
          </cell>
          <cell r="C8277" t="str">
            <v xml:space="preserve">MARUKAN   </v>
          </cell>
          <cell r="D8277" t="str">
            <v xml:space="preserve">4/1 GAL   </v>
          </cell>
          <cell r="E8277" t="str">
            <v xml:space="preserve">VINEGAR RICE                  </v>
          </cell>
          <cell r="F8277" t="str">
            <v xml:space="preserve">07   </v>
          </cell>
          <cell r="G8277" t="str">
            <v xml:space="preserve">D    </v>
          </cell>
          <cell r="I8277" t="str">
            <v xml:space="preserve">N    </v>
          </cell>
          <cell r="J8277">
            <v>10</v>
          </cell>
        </row>
        <row r="8278">
          <cell r="B8278">
            <v>2394955</v>
          </cell>
          <cell r="C8278" t="str">
            <v>PROVIMI</v>
          </cell>
          <cell r="D8278" t="str">
            <v xml:space="preserve">   1/10 LB </v>
          </cell>
          <cell r="E8278" t="str">
            <v>VEAL LEG CUTLET SLI 2 OZ</v>
          </cell>
          <cell r="F8278">
            <v>3</v>
          </cell>
          <cell r="G8278" t="str">
            <v>F</v>
          </cell>
          <cell r="I8278" t="str">
            <v xml:space="preserve"> </v>
          </cell>
          <cell r="J8278">
            <v>10</v>
          </cell>
        </row>
        <row r="8279">
          <cell r="B8279">
            <v>1932159</v>
          </cell>
          <cell r="C8279" t="str">
            <v>PINEMAN</v>
          </cell>
          <cell r="D8279" t="str">
            <v xml:space="preserve">  12/3-4#  </v>
          </cell>
          <cell r="E8279" t="str">
            <v>CHICKEN WHOLE AMISH FRZN</v>
          </cell>
          <cell r="F8279">
            <v>5</v>
          </cell>
          <cell r="G8279" t="str">
            <v>F</v>
          </cell>
          <cell r="I8279" t="str">
            <v xml:space="preserve"> </v>
          </cell>
          <cell r="J8279">
            <v>10</v>
          </cell>
        </row>
        <row r="8280">
          <cell r="B8280">
            <v>4163317</v>
          </cell>
          <cell r="C8280" t="str">
            <v>LUIGIS</v>
          </cell>
          <cell r="D8280" t="str">
            <v xml:space="preserve">  72/4 OZ  </v>
          </cell>
          <cell r="E8280" t="str">
            <v>ICE ITAL LEMON SUGAR FREE</v>
          </cell>
          <cell r="F8280">
            <v>2</v>
          </cell>
          <cell r="G8280" t="str">
            <v>F</v>
          </cell>
          <cell r="I8280" t="str">
            <v xml:space="preserve"> </v>
          </cell>
          <cell r="J8280">
            <v>10</v>
          </cell>
        </row>
        <row r="8281">
          <cell r="B8281">
            <v>1213511</v>
          </cell>
          <cell r="C8281" t="str">
            <v>BKRSIMP</v>
          </cell>
          <cell r="D8281" t="str">
            <v xml:space="preserve">  32/10 OZ </v>
          </cell>
          <cell r="E8281" t="str">
            <v>BREAD BAGUETTE FRCH RUSTIC 12</v>
          </cell>
          <cell r="F8281">
            <v>6</v>
          </cell>
          <cell r="G8281" t="str">
            <v>F</v>
          </cell>
          <cell r="I8281" t="str">
            <v xml:space="preserve"> </v>
          </cell>
          <cell r="J8281">
            <v>10</v>
          </cell>
        </row>
        <row r="8282">
          <cell r="B8282">
            <v>5224393</v>
          </cell>
          <cell r="C8282" t="str">
            <v>AREZIMP</v>
          </cell>
          <cell r="D8282" t="str">
            <v xml:space="preserve">   2/4 LB  </v>
          </cell>
          <cell r="E8282" t="str">
            <v>TOMATO RSTD YEL WEDGES</v>
          </cell>
          <cell r="F8282">
            <v>6</v>
          </cell>
          <cell r="G8282" t="str">
            <v>F</v>
          </cell>
          <cell r="I8282" t="str">
            <v xml:space="preserve"> </v>
          </cell>
          <cell r="J8282">
            <v>10</v>
          </cell>
        </row>
        <row r="8283">
          <cell r="B8283">
            <v>4985265</v>
          </cell>
          <cell r="C8283" t="str">
            <v>DEB-EL</v>
          </cell>
          <cell r="D8283" t="str">
            <v xml:space="preserve">  15/2 LB  </v>
          </cell>
          <cell r="E8283" t="str">
            <v>EGG WHL LIQ CRTN</v>
          </cell>
          <cell r="F8283">
            <v>2</v>
          </cell>
          <cell r="G8283" t="str">
            <v>C</v>
          </cell>
          <cell r="I8283" t="str">
            <v>L</v>
          </cell>
          <cell r="J8283">
            <v>372</v>
          </cell>
        </row>
        <row r="8284">
          <cell r="B8284">
            <v>1507862</v>
          </cell>
          <cell r="C8284" t="str">
            <v>FOSTRFM</v>
          </cell>
          <cell r="D8284" t="str">
            <v xml:space="preserve">  72/4 OZ  </v>
          </cell>
          <cell r="E8284" t="str">
            <v>CORN DOG TURKEY 4X1</v>
          </cell>
          <cell r="F8284">
            <v>5</v>
          </cell>
          <cell r="G8284" t="str">
            <v>F</v>
          </cell>
          <cell r="I8284" t="str">
            <v xml:space="preserve"> </v>
          </cell>
          <cell r="J8284">
            <v>10</v>
          </cell>
        </row>
        <row r="8285">
          <cell r="B8285">
            <v>4416644</v>
          </cell>
          <cell r="C8285" t="str">
            <v>BBRLCLS</v>
          </cell>
          <cell r="D8285" t="str">
            <v xml:space="preserve">   2/11-15#</v>
          </cell>
          <cell r="E8285" t="str">
            <v>BEEF PRIME RIB CKD BNLS VR 15</v>
          </cell>
          <cell r="F8285">
            <v>3</v>
          </cell>
          <cell r="G8285" t="str">
            <v>C</v>
          </cell>
          <cell r="I8285" t="str">
            <v xml:space="preserve"> </v>
          </cell>
          <cell r="J8285">
            <v>10</v>
          </cell>
        </row>
        <row r="8286">
          <cell r="B8286">
            <v>7177037</v>
          </cell>
          <cell r="C8286" t="str">
            <v>CHGOBST</v>
          </cell>
          <cell r="D8286" t="str">
            <v xml:space="preserve">  72/5.33OZ</v>
          </cell>
          <cell r="E8286" t="str">
            <v>BEEF STEAKBURGER 3X1 RND FRSH</v>
          </cell>
          <cell r="F8286">
            <v>3</v>
          </cell>
          <cell r="G8286" t="str">
            <v>C</v>
          </cell>
          <cell r="I8286" t="str">
            <v xml:space="preserve"> </v>
          </cell>
          <cell r="J8286">
            <v>10</v>
          </cell>
        </row>
        <row r="8287">
          <cell r="B8287">
            <v>4226692</v>
          </cell>
          <cell r="C8287" t="str">
            <v>BCH BLK</v>
          </cell>
          <cell r="D8287" t="str">
            <v xml:space="preserve">   3/11-15#</v>
          </cell>
          <cell r="E8287" t="str">
            <v>BEEF RIBEYE LIPON CH BNLS</v>
          </cell>
          <cell r="F8287">
            <v>3</v>
          </cell>
          <cell r="G8287" t="str">
            <v>C</v>
          </cell>
          <cell r="I8287" t="str">
            <v xml:space="preserve"> </v>
          </cell>
          <cell r="J8287">
            <v>10</v>
          </cell>
        </row>
        <row r="8288">
          <cell r="B8288">
            <v>6161172</v>
          </cell>
          <cell r="C8288" t="str">
            <v>SUNGLOW</v>
          </cell>
          <cell r="D8288" t="str">
            <v xml:space="preserve">  36/1 LB  </v>
          </cell>
          <cell r="E8288" t="str">
            <v>MARGARINE BTR BLND EURO SF ZTF</v>
          </cell>
          <cell r="F8288">
            <v>2</v>
          </cell>
          <cell r="G8288" t="str">
            <v>C</v>
          </cell>
          <cell r="I8288" t="str">
            <v xml:space="preserve"> </v>
          </cell>
          <cell r="J8288">
            <v>113</v>
          </cell>
        </row>
        <row r="8289">
          <cell r="B8289">
            <v>9768342</v>
          </cell>
          <cell r="C8289" t="str">
            <v>SYS IMP</v>
          </cell>
          <cell r="D8289" t="str">
            <v xml:space="preserve">   2/8 LB  </v>
          </cell>
          <cell r="E8289" t="str">
            <v>CHEESE FETA PAIL</v>
          </cell>
          <cell r="F8289">
            <v>2</v>
          </cell>
          <cell r="G8289" t="str">
            <v>C</v>
          </cell>
          <cell r="I8289" t="str">
            <v xml:space="preserve"> </v>
          </cell>
          <cell r="J8289">
            <v>76</v>
          </cell>
        </row>
        <row r="8290">
          <cell r="B8290">
            <v>3194958</v>
          </cell>
          <cell r="C8290" t="str">
            <v>SWEETST</v>
          </cell>
          <cell r="D8290" t="str">
            <v xml:space="preserve">   2/136 OZ</v>
          </cell>
          <cell r="E8290" t="str">
            <v>CAKE CARROT BIG LAYR UNSLICED</v>
          </cell>
          <cell r="F8290">
            <v>6</v>
          </cell>
          <cell r="G8290" t="str">
            <v>F</v>
          </cell>
          <cell r="I8290" t="str">
            <v xml:space="preserve"> </v>
          </cell>
          <cell r="J8290">
            <v>10</v>
          </cell>
        </row>
        <row r="8291">
          <cell r="B8291">
            <v>1921113</v>
          </cell>
          <cell r="C8291" t="str">
            <v>SYS CLS</v>
          </cell>
          <cell r="D8291" t="str">
            <v xml:space="preserve">   1/3 GAL </v>
          </cell>
          <cell r="E8291" t="str">
            <v>SHERBET ORANGE</v>
          </cell>
          <cell r="F8291">
            <v>2</v>
          </cell>
          <cell r="G8291" t="str">
            <v>F</v>
          </cell>
          <cell r="I8291" t="str">
            <v xml:space="preserve"> </v>
          </cell>
          <cell r="J8291">
            <v>10</v>
          </cell>
        </row>
        <row r="8292">
          <cell r="B8292">
            <v>5064183</v>
          </cell>
          <cell r="C8292" t="str">
            <v>ABBTSFD</v>
          </cell>
          <cell r="D8292" t="str">
            <v xml:space="preserve"> 120/1.5 OZ</v>
          </cell>
          <cell r="E8292" t="str">
            <v>EGG PATTY SCRAM RND 3.5 CKD CF</v>
          </cell>
          <cell r="F8292">
            <v>2</v>
          </cell>
          <cell r="G8292" t="str">
            <v>F</v>
          </cell>
          <cell r="I8292" t="str">
            <v>L</v>
          </cell>
          <cell r="J8292">
            <v>38</v>
          </cell>
        </row>
        <row r="8293">
          <cell r="B8293">
            <v>3751658</v>
          </cell>
          <cell r="C8293" t="str">
            <v>SUPHERB</v>
          </cell>
          <cell r="D8293" t="str">
            <v xml:space="preserve">   4/1 LB  </v>
          </cell>
          <cell r="E8293" t="str">
            <v>PUREE GINGER</v>
          </cell>
          <cell r="F8293">
            <v>6</v>
          </cell>
          <cell r="G8293" t="str">
            <v>F</v>
          </cell>
          <cell r="I8293" t="str">
            <v xml:space="preserve"> </v>
          </cell>
          <cell r="J8293">
            <v>38</v>
          </cell>
        </row>
        <row r="8294">
          <cell r="B8294">
            <v>3102268</v>
          </cell>
          <cell r="C8294" t="str">
            <v>BSTMAID</v>
          </cell>
          <cell r="D8294" t="str">
            <v xml:space="preserve">  72/2     </v>
          </cell>
          <cell r="E8294" t="str">
            <v>COOKIE WHITE CHNK MAC</v>
          </cell>
          <cell r="F8294">
            <v>6</v>
          </cell>
          <cell r="G8294" t="str">
            <v>F</v>
          </cell>
          <cell r="I8294" t="str">
            <v xml:space="preserve"> </v>
          </cell>
          <cell r="J8294">
            <v>10</v>
          </cell>
        </row>
        <row r="8295">
          <cell r="B8295">
            <v>929794</v>
          </cell>
          <cell r="C8295" t="str">
            <v>MERKTS</v>
          </cell>
          <cell r="D8295" t="str">
            <v xml:space="preserve">   2/10 LB </v>
          </cell>
          <cell r="E8295" t="str">
            <v>CHEESE SPREAD CHDR</v>
          </cell>
          <cell r="F8295">
            <v>2</v>
          </cell>
          <cell r="G8295" t="str">
            <v>C</v>
          </cell>
          <cell r="I8295" t="str">
            <v xml:space="preserve"> </v>
          </cell>
          <cell r="J8295">
            <v>10</v>
          </cell>
        </row>
        <row r="8296">
          <cell r="B8296">
            <v>3769702</v>
          </cell>
          <cell r="C8296" t="str">
            <v>SUPREMO</v>
          </cell>
          <cell r="D8296" t="str">
            <v xml:space="preserve">   6/2LB   </v>
          </cell>
          <cell r="E8296" t="str">
            <v>CHEESE QUESO FRESCO CRUMBLE</v>
          </cell>
          <cell r="F8296">
            <v>2</v>
          </cell>
          <cell r="G8296" t="str">
            <v>C</v>
          </cell>
          <cell r="I8296" t="str">
            <v xml:space="preserve"> </v>
          </cell>
          <cell r="J8296">
            <v>80</v>
          </cell>
        </row>
        <row r="8297">
          <cell r="B8297">
            <v>4465338</v>
          </cell>
          <cell r="C8297" t="str">
            <v>AFG</v>
          </cell>
          <cell r="D8297" t="str">
            <v xml:space="preserve">   6/10#AVG</v>
          </cell>
          <cell r="E8297" t="str">
            <v>BEEF KNUCKLE HALAL CH</v>
          </cell>
          <cell r="F8297">
            <v>3</v>
          </cell>
          <cell r="G8297" t="str">
            <v>C</v>
          </cell>
          <cell r="I8297" t="str">
            <v xml:space="preserve"> </v>
          </cell>
          <cell r="J8297">
            <v>10</v>
          </cell>
        </row>
        <row r="8298">
          <cell r="B8298">
            <v>3671153</v>
          </cell>
          <cell r="C8298" t="str">
            <v>SILK</v>
          </cell>
          <cell r="D8298" t="str">
            <v xml:space="preserve">  12/32OZ  </v>
          </cell>
          <cell r="E8298" t="str">
            <v>MILK SOY VAN</v>
          </cell>
          <cell r="F8298">
            <v>2</v>
          </cell>
          <cell r="G8298" t="str">
            <v>C</v>
          </cell>
          <cell r="I8298" t="str">
            <v xml:space="preserve"> </v>
          </cell>
          <cell r="J8298">
            <v>18</v>
          </cell>
        </row>
        <row r="8299">
          <cell r="B8299">
            <v>2087278</v>
          </cell>
          <cell r="C8299" t="str">
            <v>GALILEO</v>
          </cell>
          <cell r="D8299" t="str">
            <v xml:space="preserve">   1/11 LB </v>
          </cell>
          <cell r="E8299" t="str">
            <v>SAUSAGE ITAL LNK CKD N/C 4X1</v>
          </cell>
          <cell r="F8299">
            <v>3</v>
          </cell>
          <cell r="G8299" t="str">
            <v>F</v>
          </cell>
          <cell r="I8299" t="str">
            <v xml:space="preserve"> </v>
          </cell>
          <cell r="J8299">
            <v>10</v>
          </cell>
        </row>
        <row r="8300">
          <cell r="B8300">
            <v>7443773</v>
          </cell>
          <cell r="C8300" t="str">
            <v>DEMILL</v>
          </cell>
          <cell r="D8300" t="str">
            <v xml:space="preserve">   1/10 LB </v>
          </cell>
          <cell r="E8300" t="str">
            <v>CHEESE MONTERY PEPPERJACK1</v>
          </cell>
          <cell r="F8300">
            <v>2</v>
          </cell>
          <cell r="G8300" t="str">
            <v>C</v>
          </cell>
          <cell r="I8300" t="str">
            <v xml:space="preserve"> </v>
          </cell>
          <cell r="J8300">
            <v>10</v>
          </cell>
        </row>
        <row r="8301">
          <cell r="B8301">
            <v>1044718</v>
          </cell>
          <cell r="C8301" t="str">
            <v>RICHS</v>
          </cell>
          <cell r="D8301" t="str">
            <v xml:space="preserve">   4/5 LB  </v>
          </cell>
          <cell r="E8301" t="str">
            <v>PORK BBQ PULLED W/SAUCE</v>
          </cell>
          <cell r="F8301">
            <v>3</v>
          </cell>
          <cell r="G8301" t="str">
            <v>F</v>
          </cell>
          <cell r="I8301" t="str">
            <v xml:space="preserve"> </v>
          </cell>
          <cell r="J8301">
            <v>10</v>
          </cell>
        </row>
        <row r="8302">
          <cell r="B8302">
            <v>6400097</v>
          </cell>
          <cell r="C8302" t="str">
            <v>AREZIMP</v>
          </cell>
          <cell r="D8302" t="str">
            <v xml:space="preserve">  20/12 IN </v>
          </cell>
          <cell r="E8302" t="str">
            <v>PIZZA CRUST PRBKD RSD EDG THN</v>
          </cell>
          <cell r="F8302">
            <v>6</v>
          </cell>
          <cell r="G8302" t="str">
            <v>F</v>
          </cell>
          <cell r="I8302" t="str">
            <v xml:space="preserve"> </v>
          </cell>
          <cell r="J8302">
            <v>10</v>
          </cell>
        </row>
        <row r="8303">
          <cell r="B8303">
            <v>2059343</v>
          </cell>
          <cell r="C8303" t="str">
            <v>EDYDREY</v>
          </cell>
          <cell r="D8303" t="str">
            <v xml:space="preserve">   1/3 GAL </v>
          </cell>
          <cell r="E8303" t="str">
            <v>ICE CREAM VAN FF NSA</v>
          </cell>
          <cell r="F8303">
            <v>2</v>
          </cell>
          <cell r="G8303" t="str">
            <v>F</v>
          </cell>
          <cell r="I8303" t="str">
            <v>L</v>
          </cell>
          <cell r="J8303">
            <v>10</v>
          </cell>
        </row>
        <row r="8304">
          <cell r="B8304">
            <v>3597556</v>
          </cell>
          <cell r="C8304" t="str">
            <v>PACKER</v>
          </cell>
          <cell r="D8304" t="str">
            <v xml:space="preserve">   1/3 LB  </v>
          </cell>
          <cell r="E8304" t="str">
            <v>CLEMENTINE FRESH</v>
          </cell>
          <cell r="F8304">
            <v>11</v>
          </cell>
          <cell r="G8304" t="str">
            <v>C</v>
          </cell>
          <cell r="I8304" t="str">
            <v xml:space="preserve"> </v>
          </cell>
          <cell r="J8304">
            <v>10</v>
          </cell>
        </row>
        <row r="8305">
          <cell r="B8305">
            <v>4939987</v>
          </cell>
          <cell r="C8305" t="str">
            <v xml:space="preserve">CHSCAKE   </v>
          </cell>
          <cell r="D8305" t="str">
            <v xml:space="preserve">1/40#AVG  </v>
          </cell>
          <cell r="E8305" t="str">
            <v xml:space="preserve">CHEESE CHDR SHARP BLK RIBBON  </v>
          </cell>
          <cell r="F8305" t="str">
            <v xml:space="preserve">02   </v>
          </cell>
          <cell r="G8305" t="str">
            <v xml:space="preserve">C    </v>
          </cell>
          <cell r="I8305" t="str">
            <v xml:space="preserve">C    </v>
          </cell>
          <cell r="J8305">
            <v>31</v>
          </cell>
        </row>
        <row r="8306">
          <cell r="B8306">
            <v>7220676</v>
          </cell>
          <cell r="C8306" t="str">
            <v>DAVIDS</v>
          </cell>
          <cell r="D8306" t="str">
            <v xml:space="preserve"> 213/1.5 OZ</v>
          </cell>
          <cell r="E8306" t="str">
            <v>DOUGH COOKIE CHOC CHIP M&amp;M</v>
          </cell>
          <cell r="F8306">
            <v>6</v>
          </cell>
          <cell r="G8306" t="str">
            <v>F</v>
          </cell>
          <cell r="I8306" t="str">
            <v xml:space="preserve"> </v>
          </cell>
          <cell r="J8306">
            <v>10</v>
          </cell>
        </row>
        <row r="8307">
          <cell r="B8307">
            <v>4226809</v>
          </cell>
          <cell r="C8307" t="str">
            <v>BCH BLK</v>
          </cell>
          <cell r="D8307" t="str">
            <v xml:space="preserve">   3/10-13#</v>
          </cell>
          <cell r="E8307" t="str">
            <v>BEEF STRIP LOIN BS 0X1 1/4 CH</v>
          </cell>
          <cell r="F8307">
            <v>3</v>
          </cell>
          <cell r="G8307" t="str">
            <v>C</v>
          </cell>
          <cell r="I8307" t="str">
            <v xml:space="preserve"> </v>
          </cell>
          <cell r="J8307">
            <v>10</v>
          </cell>
        </row>
        <row r="8308">
          <cell r="B8308">
            <v>1161181</v>
          </cell>
          <cell r="C8308" t="str">
            <v>WHLFIMP</v>
          </cell>
          <cell r="D8308" t="str">
            <v xml:space="preserve">   1/30 LB </v>
          </cell>
          <cell r="E8308" t="str">
            <v>CHEESE CREAM BULK</v>
          </cell>
          <cell r="F8308">
            <v>2</v>
          </cell>
          <cell r="G8308" t="str">
            <v>C</v>
          </cell>
          <cell r="I8308" t="str">
            <v xml:space="preserve"> </v>
          </cell>
          <cell r="J8308">
            <v>241</v>
          </cell>
        </row>
        <row r="8309">
          <cell r="B8309">
            <v>5357559</v>
          </cell>
          <cell r="C8309" t="str">
            <v>BKRSCLS</v>
          </cell>
          <cell r="D8309" t="str">
            <v xml:space="preserve">   6/20OZ  </v>
          </cell>
          <cell r="E8309" t="str">
            <v>CAKE ANGEL FOOD UNICED</v>
          </cell>
          <cell r="F8309">
            <v>6</v>
          </cell>
          <cell r="G8309" t="str">
            <v>F</v>
          </cell>
          <cell r="I8309" t="str">
            <v xml:space="preserve"> </v>
          </cell>
          <cell r="J8309">
            <v>10</v>
          </cell>
        </row>
        <row r="8310">
          <cell r="B8310">
            <v>1036850</v>
          </cell>
          <cell r="C8310" t="str">
            <v>DANNON</v>
          </cell>
          <cell r="D8310" t="str">
            <v xml:space="preserve">  12/5.3 OZ</v>
          </cell>
          <cell r="E8310" t="str">
            <v>YOGURT STW/BLU BLK CHRY GREEK</v>
          </cell>
          <cell r="F8310">
            <v>2</v>
          </cell>
          <cell r="G8310" t="str">
            <v>C</v>
          </cell>
          <cell r="I8310" t="str">
            <v xml:space="preserve"> </v>
          </cell>
          <cell r="J8310">
            <v>43</v>
          </cell>
        </row>
        <row r="8311">
          <cell r="B8311">
            <v>7177435</v>
          </cell>
          <cell r="C8311" t="str">
            <v>CHGOBST</v>
          </cell>
          <cell r="D8311" t="str">
            <v xml:space="preserve">  96/4 OZ  </v>
          </cell>
          <cell r="E8311" t="str">
            <v>BEEF STEAKBURGER 4X1 RND FRESH</v>
          </cell>
          <cell r="F8311">
            <v>3</v>
          </cell>
          <cell r="G8311" t="str">
            <v>C</v>
          </cell>
          <cell r="I8311" t="str">
            <v xml:space="preserve"> </v>
          </cell>
          <cell r="J8311">
            <v>10</v>
          </cell>
        </row>
        <row r="8312">
          <cell r="B8312">
            <v>6630545</v>
          </cell>
          <cell r="C8312" t="str">
            <v>SYS CLS</v>
          </cell>
          <cell r="D8312" t="str">
            <v xml:space="preserve">  48/6 OZ  </v>
          </cell>
          <cell r="E8312" t="str">
            <v>CHICKEN BRST IFZ BLSL WHL ZIP</v>
          </cell>
          <cell r="F8312">
            <v>5</v>
          </cell>
          <cell r="G8312" t="str">
            <v>F</v>
          </cell>
          <cell r="I8312" t="str">
            <v xml:space="preserve"> </v>
          </cell>
          <cell r="J8312">
            <v>10</v>
          </cell>
        </row>
        <row r="8313">
          <cell r="B8313">
            <v>1470830</v>
          </cell>
          <cell r="C8313" t="str">
            <v>TSTYBRD</v>
          </cell>
          <cell r="D8313" t="str">
            <v xml:space="preserve">   1/48 CT </v>
          </cell>
          <cell r="E8313" t="str">
            <v>CHICKEN QUARTER IQF XLARGE</v>
          </cell>
          <cell r="F8313">
            <v>5</v>
          </cell>
          <cell r="G8313" t="str">
            <v>F</v>
          </cell>
          <cell r="I8313" t="str">
            <v xml:space="preserve"> </v>
          </cell>
          <cell r="J8313">
            <v>10</v>
          </cell>
        </row>
        <row r="8314">
          <cell r="B8314">
            <v>2002703</v>
          </cell>
          <cell r="C8314" t="str">
            <v>BELCOLA</v>
          </cell>
          <cell r="D8314" t="str">
            <v xml:space="preserve">   1/11 #  </v>
          </cell>
          <cell r="E8314" t="str">
            <v>CHOCOLATE DROP 72% EX BITR</v>
          </cell>
          <cell r="F8314">
            <v>7</v>
          </cell>
          <cell r="G8314" t="str">
            <v>C</v>
          </cell>
          <cell r="I8314" t="str">
            <v xml:space="preserve"> </v>
          </cell>
          <cell r="J8314">
            <v>10</v>
          </cell>
        </row>
        <row r="8315">
          <cell r="B8315">
            <v>5020266</v>
          </cell>
          <cell r="C8315" t="str">
            <v>SYS IMP</v>
          </cell>
          <cell r="D8315" t="str">
            <v xml:space="preserve">   6/6 LB  </v>
          </cell>
          <cell r="E8315" t="str">
            <v>POTATO H/BRN DICE BTR CRISPY</v>
          </cell>
          <cell r="F8315">
            <v>6</v>
          </cell>
          <cell r="G8315" t="str">
            <v>F</v>
          </cell>
          <cell r="I8315" t="str">
            <v xml:space="preserve"> </v>
          </cell>
          <cell r="J8315">
            <v>10</v>
          </cell>
        </row>
        <row r="8316">
          <cell r="B8316">
            <v>2388296</v>
          </cell>
          <cell r="C8316" t="str">
            <v>AREZCLS</v>
          </cell>
          <cell r="D8316" t="str">
            <v xml:space="preserve">  48/1 OZ  </v>
          </cell>
          <cell r="E8316" t="str">
            <v>CANNOLI SHELL LARGE</v>
          </cell>
          <cell r="F8316">
            <v>6</v>
          </cell>
          <cell r="G8316" t="str">
            <v>F</v>
          </cell>
          <cell r="I8316" t="str">
            <v xml:space="preserve"> </v>
          </cell>
          <cell r="J8316">
            <v>10</v>
          </cell>
        </row>
        <row r="8317">
          <cell r="B8317">
            <v>2249365</v>
          </cell>
          <cell r="C8317" t="str">
            <v>CHFPIER</v>
          </cell>
          <cell r="D8317" t="str">
            <v xml:space="preserve">   5/10 CT </v>
          </cell>
          <cell r="E8317" t="str">
            <v>DANISH ASST MINI 1.25 OZ</v>
          </cell>
          <cell r="F8317">
            <v>6</v>
          </cell>
          <cell r="G8317" t="str">
            <v>F</v>
          </cell>
          <cell r="I8317" t="str">
            <v>L</v>
          </cell>
          <cell r="J8317">
            <v>10</v>
          </cell>
        </row>
        <row r="8318">
          <cell r="B8318">
            <v>9576307</v>
          </cell>
          <cell r="C8318" t="str">
            <v>IMPFRSH</v>
          </cell>
          <cell r="D8318" t="str">
            <v xml:space="preserve">   1/10 LB </v>
          </cell>
          <cell r="E8318" t="str">
            <v>POTATO SWEET</v>
          </cell>
          <cell r="F8318">
            <v>11</v>
          </cell>
          <cell r="G8318" t="str">
            <v>C</v>
          </cell>
          <cell r="I8318" t="str">
            <v xml:space="preserve"> </v>
          </cell>
          <cell r="J8318">
            <v>10</v>
          </cell>
        </row>
        <row r="8319">
          <cell r="B8319">
            <v>1283118</v>
          </cell>
          <cell r="C8319" t="str">
            <v>PACKER</v>
          </cell>
          <cell r="D8319" t="str">
            <v xml:space="preserve">   1/BUSHEL</v>
          </cell>
          <cell r="E8319" t="str">
            <v>GREEN COLLARD FRESH</v>
          </cell>
          <cell r="F8319">
            <v>11</v>
          </cell>
          <cell r="G8319" t="str">
            <v>C</v>
          </cell>
          <cell r="I8319" t="str">
            <v xml:space="preserve"> </v>
          </cell>
          <cell r="J8319">
            <v>10</v>
          </cell>
        </row>
        <row r="8320">
          <cell r="B8320">
            <v>1675933</v>
          </cell>
          <cell r="C8320" t="str">
            <v>IMPFRSH</v>
          </cell>
          <cell r="D8320" t="str">
            <v xml:space="preserve">   4/2.5 LB</v>
          </cell>
          <cell r="E8320" t="str">
            <v>SPINACH STEM-OFF FRESH</v>
          </cell>
          <cell r="F8320">
            <v>11</v>
          </cell>
          <cell r="G8320" t="str">
            <v>C</v>
          </cell>
          <cell r="I8320" t="str">
            <v xml:space="preserve"> </v>
          </cell>
          <cell r="J8320">
            <v>10</v>
          </cell>
        </row>
        <row r="8321">
          <cell r="B8321">
            <v>7081329</v>
          </cell>
          <cell r="C8321" t="str">
            <v>PACKER</v>
          </cell>
          <cell r="D8321" t="str">
            <v xml:space="preserve">   2/1 QT  </v>
          </cell>
          <cell r="E8321" t="str">
            <v>CREAM HEAVY WHIPPING 36% ESL</v>
          </cell>
          <cell r="F8321">
            <v>2</v>
          </cell>
          <cell r="G8321" t="str">
            <v>C</v>
          </cell>
          <cell r="I8321" t="str">
            <v xml:space="preserve"> </v>
          </cell>
          <cell r="J8321">
            <v>10</v>
          </cell>
        </row>
        <row r="8322">
          <cell r="B8322">
            <v>812875</v>
          </cell>
          <cell r="C8322" t="str">
            <v>IMPFRSH</v>
          </cell>
          <cell r="D8322" t="str">
            <v xml:space="preserve">   4/5 LB  </v>
          </cell>
          <cell r="E8322" t="str">
            <v>CABBAGE DICED 3/8X3/8 SEP BAG</v>
          </cell>
          <cell r="F8322">
            <v>11</v>
          </cell>
          <cell r="G8322" t="str">
            <v>C</v>
          </cell>
          <cell r="I8322" t="str">
            <v xml:space="preserve"> </v>
          </cell>
          <cell r="J8322">
            <v>10</v>
          </cell>
        </row>
        <row r="8323">
          <cell r="B8323">
            <v>5472281</v>
          </cell>
          <cell r="C8323" t="str">
            <v>PACKER</v>
          </cell>
          <cell r="D8323" t="str">
            <v xml:space="preserve">  30/1 LB  </v>
          </cell>
          <cell r="E8323" t="str">
            <v>CARROT BABY WHL PLD FRSH</v>
          </cell>
          <cell r="F8323">
            <v>11</v>
          </cell>
          <cell r="G8323" t="str">
            <v>C</v>
          </cell>
          <cell r="I8323" t="str">
            <v xml:space="preserve"> </v>
          </cell>
          <cell r="J8323">
            <v>10</v>
          </cell>
        </row>
        <row r="8324">
          <cell r="B8324">
            <v>1012566</v>
          </cell>
          <cell r="C8324" t="str">
            <v>WHLFIMP</v>
          </cell>
          <cell r="D8324" t="str">
            <v xml:space="preserve">  10/3 LB  </v>
          </cell>
          <cell r="E8324" t="str">
            <v>CHEESE CREAM LOAF</v>
          </cell>
          <cell r="F8324">
            <v>2</v>
          </cell>
          <cell r="G8324" t="str">
            <v>C</v>
          </cell>
          <cell r="I8324" t="str">
            <v xml:space="preserve"> </v>
          </cell>
          <cell r="J8324">
            <v>390</v>
          </cell>
        </row>
        <row r="8325">
          <cell r="B8325">
            <v>1970888</v>
          </cell>
          <cell r="C8325" t="str">
            <v>BBRLIMP</v>
          </cell>
          <cell r="D8325" t="str">
            <v xml:space="preserve">   2/5 LB  </v>
          </cell>
          <cell r="E8325" t="str">
            <v>FRANK ALL-BEEF 6X1 6</v>
          </cell>
          <cell r="F8325">
            <v>3</v>
          </cell>
          <cell r="G8325" t="str">
            <v>F</v>
          </cell>
          <cell r="I8325" t="str">
            <v xml:space="preserve"> </v>
          </cell>
          <cell r="J8325">
            <v>10</v>
          </cell>
        </row>
        <row r="8326">
          <cell r="B8326">
            <v>8850679</v>
          </cell>
          <cell r="C8326" t="str">
            <v>BBRLCLS</v>
          </cell>
          <cell r="D8326" t="str">
            <v xml:space="preserve">  10/24OZ  </v>
          </cell>
          <cell r="E8326" t="str">
            <v>BREAD WHEAT LOAF 14 SLI</v>
          </cell>
          <cell r="F8326">
            <v>6</v>
          </cell>
          <cell r="G8326" t="str">
            <v>F</v>
          </cell>
          <cell r="I8326" t="str">
            <v xml:space="preserve"> </v>
          </cell>
          <cell r="J8326">
            <v>10</v>
          </cell>
        </row>
        <row r="8327">
          <cell r="B8327">
            <v>1513951</v>
          </cell>
          <cell r="C8327" t="str">
            <v>PACKER</v>
          </cell>
          <cell r="D8327" t="str">
            <v xml:space="preserve">   1/25 LB </v>
          </cell>
          <cell r="E8327" t="str">
            <v>BEET WHL FRESH</v>
          </cell>
          <cell r="F8327">
            <v>11</v>
          </cell>
          <cell r="G8327" t="str">
            <v>C</v>
          </cell>
          <cell r="I8327" t="str">
            <v xml:space="preserve"> </v>
          </cell>
          <cell r="J8327">
            <v>10</v>
          </cell>
        </row>
        <row r="8328">
          <cell r="B8328">
            <v>7894702</v>
          </cell>
          <cell r="C8328" t="str">
            <v>PACKER</v>
          </cell>
          <cell r="D8328" t="str">
            <v xml:space="preserve">   4/20#AVG</v>
          </cell>
          <cell r="E8328" t="str">
            <v>BEEF CHUCK ROLL NECK OFF</v>
          </cell>
          <cell r="F8328">
            <v>3</v>
          </cell>
          <cell r="G8328" t="str">
            <v>C</v>
          </cell>
          <cell r="I8328" t="str">
            <v xml:space="preserve"> </v>
          </cell>
          <cell r="J8328">
            <v>10</v>
          </cell>
        </row>
        <row r="8329">
          <cell r="B8329">
            <v>3232725</v>
          </cell>
          <cell r="C8329" t="str">
            <v xml:space="preserve">BKDLAYS   </v>
          </cell>
          <cell r="D8329" t="str">
            <v xml:space="preserve">60/.875OZ </v>
          </cell>
          <cell r="E8329" t="str">
            <v xml:space="preserve">CHIP POTATO CRISP SRCRM ONION </v>
          </cell>
          <cell r="F8329" t="str">
            <v xml:space="preserve">07   </v>
          </cell>
          <cell r="G8329" t="str">
            <v xml:space="preserve">D    </v>
          </cell>
          <cell r="I8329" t="str">
            <v xml:space="preserve">L    </v>
          </cell>
          <cell r="J8329">
            <v>9</v>
          </cell>
        </row>
        <row r="8330">
          <cell r="B8330">
            <v>4540256</v>
          </cell>
          <cell r="C8330" t="str">
            <v xml:space="preserve">CHESASP   </v>
          </cell>
          <cell r="D8330" t="str">
            <v xml:space="preserve">1/15 LB   </v>
          </cell>
          <cell r="E8330" t="str">
            <v xml:space="preserve">SALT SEASONING PERI           </v>
          </cell>
          <cell r="F8330" t="str">
            <v xml:space="preserve">07   </v>
          </cell>
          <cell r="G8330" t="str">
            <v xml:space="preserve">D    </v>
          </cell>
          <cell r="I8330" t="str">
            <v xml:space="preserve">L    </v>
          </cell>
          <cell r="J8330">
            <v>9</v>
          </cell>
        </row>
        <row r="8331">
          <cell r="B8331">
            <v>7076007</v>
          </cell>
          <cell r="C8331" t="str">
            <v xml:space="preserve">PARKER    </v>
          </cell>
          <cell r="D8331" t="str">
            <v xml:space="preserve">1/1 GAL   </v>
          </cell>
          <cell r="E8331" t="str">
            <v xml:space="preserve">ICE CREAM BASE FRCH VAN       </v>
          </cell>
          <cell r="F8331" t="str">
            <v xml:space="preserve">02   </v>
          </cell>
          <cell r="G8331" t="str">
            <v xml:space="preserve">D    </v>
          </cell>
          <cell r="I8331" t="str">
            <v xml:space="preserve">L    </v>
          </cell>
          <cell r="J8331">
            <v>8</v>
          </cell>
        </row>
        <row r="8332">
          <cell r="B8332">
            <v>4245250</v>
          </cell>
          <cell r="C8332" t="str">
            <v xml:space="preserve">FOODBUY   </v>
          </cell>
          <cell r="D8332" t="str">
            <v xml:space="preserve">2/9-11LB  </v>
          </cell>
          <cell r="E8332" t="str">
            <v xml:space="preserve">HAM WHL OFF-BONE LOW SOD FC   </v>
          </cell>
          <cell r="F8332" t="str">
            <v xml:space="preserve">03   </v>
          </cell>
          <cell r="G8332" t="str">
            <v xml:space="preserve">C    </v>
          </cell>
          <cell r="I8332" t="str">
            <v xml:space="preserve">C    </v>
          </cell>
          <cell r="J8332">
            <v>95</v>
          </cell>
        </row>
        <row r="8333">
          <cell r="B8333">
            <v>4713234</v>
          </cell>
          <cell r="C8333" t="str">
            <v xml:space="preserve">CHSCAKE   </v>
          </cell>
          <cell r="D8333" t="str">
            <v xml:space="preserve">6/7 IN    </v>
          </cell>
          <cell r="E8333" t="str">
            <v xml:space="preserve">CHEESECAKE BAN CRM            </v>
          </cell>
          <cell r="F8333" t="str">
            <v xml:space="preserve">06   </v>
          </cell>
          <cell r="G8333" t="str">
            <v xml:space="preserve">F    </v>
          </cell>
          <cell r="I8333" t="str">
            <v xml:space="preserve">C    </v>
          </cell>
          <cell r="J8333">
            <v>2</v>
          </cell>
        </row>
        <row r="8334">
          <cell r="B8334">
            <v>4713501</v>
          </cell>
          <cell r="C8334" t="str">
            <v xml:space="preserve">CHSCAKE   </v>
          </cell>
          <cell r="D8334" t="str">
            <v xml:space="preserve">6/7 IN    </v>
          </cell>
          <cell r="E8334" t="str">
            <v xml:space="preserve">CHEESECAKE LEMON RASP         </v>
          </cell>
          <cell r="F8334" t="str">
            <v xml:space="preserve">06   </v>
          </cell>
          <cell r="G8334" t="str">
            <v xml:space="preserve">F    </v>
          </cell>
          <cell r="I8334" t="str">
            <v xml:space="preserve">C    </v>
          </cell>
          <cell r="J8334">
            <v>5</v>
          </cell>
        </row>
        <row r="8335">
          <cell r="B8335">
            <v>2984492</v>
          </cell>
          <cell r="C8335" t="str">
            <v xml:space="preserve">MCCORMK   </v>
          </cell>
          <cell r="D8335" t="str">
            <v xml:space="preserve">1/20 CT   </v>
          </cell>
          <cell r="E8335" t="str">
            <v xml:space="preserve">BREAD TABLE LOAF              </v>
          </cell>
          <cell r="F8335" t="str">
            <v xml:space="preserve">06   </v>
          </cell>
          <cell r="G8335" t="str">
            <v xml:space="preserve">F    </v>
          </cell>
          <cell r="I8335" t="str">
            <v xml:space="preserve">C    </v>
          </cell>
          <cell r="J8335" t="e">
            <v>#N/A</v>
          </cell>
        </row>
        <row r="8336">
          <cell r="B8336">
            <v>3597358</v>
          </cell>
          <cell r="C8336" t="str">
            <v xml:space="preserve">LANDRYS   </v>
          </cell>
          <cell r="D8336" t="str">
            <v xml:space="preserve">1/30LB    </v>
          </cell>
          <cell r="E8336" t="str">
            <v xml:space="preserve">CALAMARI STEAK EASTERN FISH   </v>
          </cell>
          <cell r="F8336" t="str">
            <v xml:space="preserve">04   </v>
          </cell>
          <cell r="G8336" t="str">
            <v xml:space="preserve">F    </v>
          </cell>
          <cell r="I8336" t="str">
            <v xml:space="preserve">C    </v>
          </cell>
          <cell r="J8336" t="e">
            <v>#N/A</v>
          </cell>
        </row>
        <row r="8337">
          <cell r="B8337">
            <v>4145249</v>
          </cell>
          <cell r="C8337" t="str">
            <v xml:space="preserve">GOLDIPT   </v>
          </cell>
          <cell r="D8337" t="str">
            <v xml:space="preserve">1/50 LB   </v>
          </cell>
          <cell r="E8337" t="str">
            <v xml:space="preserve">BREADING MIX                  </v>
          </cell>
          <cell r="F8337" t="str">
            <v xml:space="preserve">07   </v>
          </cell>
          <cell r="G8337" t="str">
            <v xml:space="preserve">D    </v>
          </cell>
          <cell r="I8337" t="str">
            <v xml:space="preserve">N    </v>
          </cell>
          <cell r="J8337">
            <v>3</v>
          </cell>
        </row>
        <row r="8338">
          <cell r="B8338">
            <v>1699044</v>
          </cell>
          <cell r="C8338" t="str">
            <v xml:space="preserve">SABATNO   </v>
          </cell>
          <cell r="D8338" t="str">
            <v xml:space="preserve">6/8.4 OZ  </v>
          </cell>
          <cell r="E8338" t="str">
            <v xml:space="preserve">OIL TRUFFLE WHT               </v>
          </cell>
          <cell r="F8338" t="str">
            <v xml:space="preserve">07   </v>
          </cell>
          <cell r="G8338" t="str">
            <v xml:space="preserve">D    </v>
          </cell>
          <cell r="I8338" t="str">
            <v xml:space="preserve">N    </v>
          </cell>
          <cell r="J8338">
            <v>7</v>
          </cell>
        </row>
        <row r="8339">
          <cell r="B8339">
            <v>7013740</v>
          </cell>
          <cell r="C8339" t="str">
            <v xml:space="preserve">TILLEN    </v>
          </cell>
          <cell r="D8339" t="str">
            <v xml:space="preserve">4/72OZ    </v>
          </cell>
          <cell r="E8339" t="str">
            <v xml:space="preserve">CHERRY BING BADA 1/2 GAL      </v>
          </cell>
          <cell r="F8339" t="str">
            <v xml:space="preserve">07   </v>
          </cell>
          <cell r="G8339" t="str">
            <v xml:space="preserve">D    </v>
          </cell>
          <cell r="I8339" t="str">
            <v xml:space="preserve">N    </v>
          </cell>
          <cell r="J8339" t="e">
            <v>#N/A</v>
          </cell>
        </row>
        <row r="8340">
          <cell r="B8340">
            <v>7072360</v>
          </cell>
          <cell r="C8340" t="str">
            <v xml:space="preserve">KEYSTON   </v>
          </cell>
          <cell r="D8340" t="str">
            <v xml:space="preserve">1/6 CT    </v>
          </cell>
          <cell r="E8340" t="str">
            <v xml:space="preserve">FRESHENER AIR ECO LAVNDR FAB  </v>
          </cell>
          <cell r="F8340" t="str">
            <v xml:space="preserve">09   </v>
          </cell>
          <cell r="G8340" t="str">
            <v xml:space="preserve">D    </v>
          </cell>
          <cell r="I8340" t="str">
            <v xml:space="preserve">N    </v>
          </cell>
          <cell r="J8340" t="e">
            <v>#N/A</v>
          </cell>
        </row>
        <row r="8341">
          <cell r="B8341">
            <v>7432289</v>
          </cell>
          <cell r="C8341" t="str">
            <v xml:space="preserve">SYSCO     </v>
          </cell>
          <cell r="D8341" t="str">
            <v xml:space="preserve">1/22QT    </v>
          </cell>
          <cell r="E8341" t="str">
            <v xml:space="preserve">CONTAINER FOOD SQUARE CLEAR   </v>
          </cell>
          <cell r="F8341" t="str">
            <v xml:space="preserve">10   </v>
          </cell>
          <cell r="G8341" t="str">
            <v xml:space="preserve">D    </v>
          </cell>
          <cell r="I8341" t="str">
            <v xml:space="preserve">N    </v>
          </cell>
          <cell r="J8341" t="e">
            <v>#N/A</v>
          </cell>
        </row>
        <row r="8342">
          <cell r="B8342">
            <v>1702020</v>
          </cell>
          <cell r="C8342" t="str">
            <v xml:space="preserve">CAPFOOD   </v>
          </cell>
          <cell r="D8342" t="str">
            <v xml:space="preserve">1/5#      </v>
          </cell>
          <cell r="E8342" t="str">
            <v xml:space="preserve">NUT PEANUT ROAST NO SALT      </v>
          </cell>
          <cell r="F8342" t="str">
            <v xml:space="preserve">07   </v>
          </cell>
          <cell r="G8342" t="str">
            <v xml:space="preserve">D    </v>
          </cell>
          <cell r="I8342" t="str">
            <v xml:space="preserve">N    </v>
          </cell>
          <cell r="J8342">
            <v>5</v>
          </cell>
        </row>
        <row r="8343">
          <cell r="B8343">
            <v>7010876</v>
          </cell>
          <cell r="C8343" t="str">
            <v xml:space="preserve">ILIADA    </v>
          </cell>
          <cell r="D8343" t="str">
            <v xml:space="preserve">4/3 L     </v>
          </cell>
          <cell r="E8343" t="str">
            <v xml:space="preserve">OIL OLIVE EXTRA VIRGIN TIN    </v>
          </cell>
          <cell r="F8343" t="str">
            <v xml:space="preserve">07   </v>
          </cell>
          <cell r="G8343" t="str">
            <v xml:space="preserve">D    </v>
          </cell>
          <cell r="I8343" t="str">
            <v xml:space="preserve">N    </v>
          </cell>
          <cell r="J8343">
            <v>8</v>
          </cell>
        </row>
        <row r="8344">
          <cell r="B8344">
            <v>4063103</v>
          </cell>
          <cell r="C8344" t="str">
            <v xml:space="preserve">LEE KUM   </v>
          </cell>
          <cell r="D8344" t="str">
            <v xml:space="preserve">6/5 LB    </v>
          </cell>
          <cell r="E8344" t="str">
            <v xml:space="preserve">SAUCE OYSTER MSG PANDA        </v>
          </cell>
          <cell r="F8344" t="str">
            <v xml:space="preserve">07   </v>
          </cell>
          <cell r="G8344" t="str">
            <v xml:space="preserve">D    </v>
          </cell>
          <cell r="I8344" t="str">
            <v xml:space="preserve">N    </v>
          </cell>
          <cell r="J8344" t="e">
            <v>#N/A</v>
          </cell>
        </row>
        <row r="8345">
          <cell r="B8345">
            <v>6598502</v>
          </cell>
          <cell r="C8345" t="str">
            <v xml:space="preserve">SAHAR B   </v>
          </cell>
          <cell r="D8345" t="str">
            <v xml:space="preserve">12/46 OZ  </v>
          </cell>
          <cell r="E8345" t="str">
            <v xml:space="preserve">JUICE GRAPE WHT ASPETIC 100%  </v>
          </cell>
          <cell r="F8345" t="str">
            <v xml:space="preserve">07   </v>
          </cell>
          <cell r="G8345" t="str">
            <v xml:space="preserve">D    </v>
          </cell>
          <cell r="I8345" t="str">
            <v xml:space="preserve">N    </v>
          </cell>
          <cell r="J8345">
            <v>5</v>
          </cell>
        </row>
        <row r="8346">
          <cell r="B8346">
            <v>7078070</v>
          </cell>
          <cell r="C8346" t="str">
            <v xml:space="preserve">SAUCCFT   </v>
          </cell>
          <cell r="D8346" t="str">
            <v xml:space="preserve">2/1 GAL   </v>
          </cell>
          <cell r="E8346" t="str">
            <v xml:space="preserve">SAUCE GARLIC PARM             </v>
          </cell>
          <cell r="F8346" t="str">
            <v xml:space="preserve">07   </v>
          </cell>
          <cell r="G8346" t="str">
            <v xml:space="preserve">D    </v>
          </cell>
          <cell r="I8346" t="str">
            <v xml:space="preserve">N    </v>
          </cell>
          <cell r="J8346">
            <v>5</v>
          </cell>
        </row>
        <row r="8347">
          <cell r="B8347">
            <v>8950461</v>
          </cell>
          <cell r="C8347" t="str">
            <v xml:space="preserve">SILVR L   </v>
          </cell>
          <cell r="D8347" t="str">
            <v xml:space="preserve">1/200 CT  </v>
          </cell>
          <cell r="E8347" t="str">
            <v xml:space="preserve">CANNOLI SHELL SMALL           </v>
          </cell>
          <cell r="F8347" t="str">
            <v xml:space="preserve">07   </v>
          </cell>
          <cell r="G8347" t="str">
            <v xml:space="preserve">D    </v>
          </cell>
          <cell r="I8347" t="str">
            <v xml:space="preserve">N    </v>
          </cell>
          <cell r="J8347" t="e">
            <v>#N/A</v>
          </cell>
        </row>
        <row r="8348">
          <cell r="B8348">
            <v>4086260</v>
          </cell>
          <cell r="C8348" t="str">
            <v xml:space="preserve">SYS SUP   </v>
          </cell>
          <cell r="D8348" t="str">
            <v xml:space="preserve">12/12OZ   </v>
          </cell>
          <cell r="E8348" t="str">
            <v xml:space="preserve">OIL SESAME SEED JAPANESE      </v>
          </cell>
          <cell r="F8348" t="str">
            <v xml:space="preserve">07   </v>
          </cell>
          <cell r="G8348" t="str">
            <v xml:space="preserve">D    </v>
          </cell>
          <cell r="I8348" t="str">
            <v xml:space="preserve">N    </v>
          </cell>
          <cell r="J8348">
            <v>7</v>
          </cell>
        </row>
        <row r="8349">
          <cell r="B8349">
            <v>5116724</v>
          </cell>
          <cell r="C8349" t="str">
            <v xml:space="preserve">TILLEN    </v>
          </cell>
          <cell r="D8349" t="str">
            <v xml:space="preserve">6/12 OZ   </v>
          </cell>
          <cell r="E8349" t="str">
            <v xml:space="preserve">ASPARAGUS PICKLED             </v>
          </cell>
          <cell r="F8349" t="str">
            <v xml:space="preserve">07   </v>
          </cell>
          <cell r="G8349" t="str">
            <v xml:space="preserve">D    </v>
          </cell>
          <cell r="I8349" t="str">
            <v xml:space="preserve">N    </v>
          </cell>
          <cell r="J8349" t="e">
            <v>#N/A</v>
          </cell>
        </row>
        <row r="8350">
          <cell r="B8350">
            <v>3546386</v>
          </cell>
          <cell r="C8350" t="str">
            <v>BBRLIMP</v>
          </cell>
          <cell r="D8350" t="str">
            <v xml:space="preserve">   8/1.5 LB</v>
          </cell>
          <cell r="E8350" t="str">
            <v>CHEESE PROV NONSMK SLI INT .75</v>
          </cell>
          <cell r="F8350">
            <v>2</v>
          </cell>
          <cell r="G8350" t="str">
            <v>C</v>
          </cell>
          <cell r="I8350" t="str">
            <v xml:space="preserve"> </v>
          </cell>
          <cell r="J8350">
            <v>401</v>
          </cell>
        </row>
        <row r="8351">
          <cell r="B8351">
            <v>4036380</v>
          </cell>
          <cell r="C8351" t="str">
            <v xml:space="preserve">CARNATN   </v>
          </cell>
          <cell r="D8351" t="str">
            <v xml:space="preserve">6/#10     </v>
          </cell>
          <cell r="E8351" t="str">
            <v xml:space="preserve">MILK EVAPORATED               </v>
          </cell>
          <cell r="F8351" t="str">
            <v xml:space="preserve">07   </v>
          </cell>
          <cell r="G8351" t="str">
            <v xml:space="preserve">D    </v>
          </cell>
          <cell r="I8351" t="str">
            <v xml:space="preserve">L    </v>
          </cell>
          <cell r="J8351">
            <v>6</v>
          </cell>
        </row>
        <row r="8352">
          <cell r="B8352">
            <v>4828554</v>
          </cell>
          <cell r="C8352" t="str">
            <v>WHLFCLS</v>
          </cell>
          <cell r="D8352" t="str">
            <v xml:space="preserve">  12/32 OZ </v>
          </cell>
          <cell r="E8352" t="str">
            <v>CREAMER HALF &amp; HALF ESL</v>
          </cell>
          <cell r="F8352">
            <v>2</v>
          </cell>
          <cell r="G8352" t="str">
            <v>C</v>
          </cell>
          <cell r="I8352" t="str">
            <v xml:space="preserve"> </v>
          </cell>
          <cell r="J8352">
            <v>595</v>
          </cell>
        </row>
        <row r="8353">
          <cell r="B8353">
            <v>1898935</v>
          </cell>
          <cell r="C8353" t="str">
            <v xml:space="preserve">GM        </v>
          </cell>
          <cell r="D8353" t="str">
            <v xml:space="preserve">96/1.42OZ </v>
          </cell>
          <cell r="E8353" t="str">
            <v xml:space="preserve">BREAKFAST BAR GOLDEN GRAHAMS  </v>
          </cell>
          <cell r="F8353" t="str">
            <v xml:space="preserve">07   </v>
          </cell>
          <cell r="G8353" t="str">
            <v xml:space="preserve">D    </v>
          </cell>
          <cell r="I8353" t="str">
            <v xml:space="preserve">L    </v>
          </cell>
          <cell r="J8353" t="e">
            <v>#N/A</v>
          </cell>
        </row>
        <row r="8354">
          <cell r="B8354">
            <v>1096247</v>
          </cell>
          <cell r="C8354" t="str">
            <v xml:space="preserve">HERO      </v>
          </cell>
          <cell r="D8354" t="str">
            <v xml:space="preserve">1/27.5LB  </v>
          </cell>
          <cell r="E8354" t="str">
            <v xml:space="preserve">JAM RASPBERRY NO SEED         </v>
          </cell>
          <cell r="F8354" t="str">
            <v xml:space="preserve">07   </v>
          </cell>
          <cell r="G8354" t="str">
            <v xml:space="preserve">D    </v>
          </cell>
          <cell r="I8354" t="str">
            <v xml:space="preserve">N    </v>
          </cell>
          <cell r="J8354">
            <v>4</v>
          </cell>
        </row>
        <row r="8355">
          <cell r="B8355">
            <v>3128458</v>
          </cell>
          <cell r="C8355" t="str">
            <v xml:space="preserve">RANDLST   </v>
          </cell>
          <cell r="D8355" t="str">
            <v xml:space="preserve">12/49OZ   </v>
          </cell>
          <cell r="E8355" t="str">
            <v xml:space="preserve">BROTH CHICKEN CONC            </v>
          </cell>
          <cell r="F8355" t="str">
            <v xml:space="preserve">07   </v>
          </cell>
          <cell r="G8355" t="str">
            <v xml:space="preserve">D    </v>
          </cell>
          <cell r="I8355" t="str">
            <v xml:space="preserve">L    </v>
          </cell>
          <cell r="J8355" t="e">
            <v>#N/A</v>
          </cell>
        </row>
        <row r="8356">
          <cell r="B8356">
            <v>85011</v>
          </cell>
          <cell r="C8356" t="str">
            <v xml:space="preserve">ANCHPKG   </v>
          </cell>
          <cell r="D8356" t="str">
            <v xml:space="preserve">1/150CT   </v>
          </cell>
          <cell r="E8356" t="str">
            <v xml:space="preserve">CONTAINER PLAS BLK SQ 32OZ    </v>
          </cell>
          <cell r="F8356" t="str">
            <v xml:space="preserve">08   </v>
          </cell>
          <cell r="G8356" t="str">
            <v xml:space="preserve">D    </v>
          </cell>
          <cell r="I8356" t="str">
            <v xml:space="preserve">L    </v>
          </cell>
          <cell r="J8356" t="e">
            <v>#N/A</v>
          </cell>
        </row>
        <row r="8357">
          <cell r="B8357">
            <v>3118734</v>
          </cell>
          <cell r="C8357" t="str">
            <v xml:space="preserve">DIXIE     </v>
          </cell>
          <cell r="D8357" t="str">
            <v xml:space="preserve">12/100 CT </v>
          </cell>
          <cell r="E8357" t="str">
            <v>LID PLAS LONG SKIRT F/12/16/21</v>
          </cell>
          <cell r="F8357" t="str">
            <v xml:space="preserve">08   </v>
          </cell>
          <cell r="G8357" t="str">
            <v xml:space="preserve">D    </v>
          </cell>
          <cell r="I8357" t="str">
            <v xml:space="preserve">N    </v>
          </cell>
          <cell r="J8357" t="e">
            <v>#N/A</v>
          </cell>
        </row>
        <row r="8358">
          <cell r="B8358">
            <v>6817399</v>
          </cell>
          <cell r="C8358" t="str">
            <v xml:space="preserve">EARTHCH   </v>
          </cell>
          <cell r="D8358" t="str">
            <v xml:space="preserve">2/100 CT  </v>
          </cell>
          <cell r="E8358" t="str">
            <v>CONTAINER PLAS CLR HNG LD 16OZ</v>
          </cell>
          <cell r="F8358" t="str">
            <v xml:space="preserve">08   </v>
          </cell>
          <cell r="G8358" t="str">
            <v xml:space="preserve">D    </v>
          </cell>
          <cell r="I8358" t="str">
            <v xml:space="preserve">N    </v>
          </cell>
          <cell r="J8358">
            <v>4</v>
          </cell>
        </row>
        <row r="8359">
          <cell r="B8359">
            <v>7064550</v>
          </cell>
          <cell r="C8359" t="str">
            <v xml:space="preserve">ERTHPLS   </v>
          </cell>
          <cell r="D8359" t="str">
            <v xml:space="preserve">10/60 CT  </v>
          </cell>
          <cell r="E8359" t="str">
            <v xml:space="preserve">CUP PLAS CLR PLA 20 OZ        </v>
          </cell>
          <cell r="F8359" t="str">
            <v xml:space="preserve">08   </v>
          </cell>
          <cell r="G8359" t="str">
            <v xml:space="preserve">D    </v>
          </cell>
          <cell r="I8359" t="str">
            <v xml:space="preserve">N    </v>
          </cell>
          <cell r="J8359" t="e">
            <v>#N/A</v>
          </cell>
        </row>
        <row r="8360">
          <cell r="B8360">
            <v>4437747</v>
          </cell>
          <cell r="C8360" t="str">
            <v xml:space="preserve">CALFPZA   </v>
          </cell>
          <cell r="D8360" t="str">
            <v xml:space="preserve">100/50 CT </v>
          </cell>
          <cell r="E8360" t="str">
            <v>CUP PAPER CLD 22 OZ KRAFT LOGO</v>
          </cell>
          <cell r="F8360" t="str">
            <v xml:space="preserve">08   </v>
          </cell>
          <cell r="G8360" t="str">
            <v xml:space="preserve">D    </v>
          </cell>
          <cell r="I8360" t="str">
            <v xml:space="preserve">C    </v>
          </cell>
          <cell r="J8360" t="e">
            <v>#N/A</v>
          </cell>
        </row>
        <row r="8361">
          <cell r="B8361">
            <v>9905764</v>
          </cell>
          <cell r="C8361" t="str">
            <v xml:space="preserve">SBESTCF   </v>
          </cell>
          <cell r="D8361" t="str">
            <v xml:space="preserve">20/50 CT  </v>
          </cell>
          <cell r="E8361" t="str">
            <v xml:space="preserve">CUP PAPER HOT 16OZ            </v>
          </cell>
          <cell r="F8361" t="str">
            <v xml:space="preserve">08   </v>
          </cell>
          <cell r="G8361" t="str">
            <v xml:space="preserve">D    </v>
          </cell>
          <cell r="I8361" t="str">
            <v xml:space="preserve">N    </v>
          </cell>
          <cell r="J8361">
            <v>2</v>
          </cell>
        </row>
        <row r="8362">
          <cell r="B8362">
            <v>6303994</v>
          </cell>
          <cell r="C8362" t="str">
            <v xml:space="preserve">SYSCO     </v>
          </cell>
          <cell r="D8362" t="str">
            <v xml:space="preserve">2000/EA   </v>
          </cell>
          <cell r="E8362" t="str">
            <v xml:space="preserve">LID PLAS FOR DINEX CLAS MUG   </v>
          </cell>
          <cell r="F8362" t="str">
            <v xml:space="preserve">08   </v>
          </cell>
          <cell r="G8362" t="str">
            <v xml:space="preserve">D    </v>
          </cell>
          <cell r="I8362" t="str">
            <v xml:space="preserve">L    </v>
          </cell>
          <cell r="J8362">
            <v>6</v>
          </cell>
        </row>
        <row r="8363">
          <cell r="B8363">
            <v>8100895</v>
          </cell>
          <cell r="C8363" t="str">
            <v xml:space="preserve">SYSCO     </v>
          </cell>
          <cell r="D8363" t="str">
            <v xml:space="preserve">12/500CT  </v>
          </cell>
          <cell r="E8363" t="str">
            <v>STRAW PLAS CKTL UNWRP RED 7.75</v>
          </cell>
          <cell r="F8363" t="str">
            <v xml:space="preserve">08   </v>
          </cell>
          <cell r="G8363" t="str">
            <v xml:space="preserve">D    </v>
          </cell>
          <cell r="I8363" t="str">
            <v xml:space="preserve">N    </v>
          </cell>
          <cell r="J8363" t="e">
            <v>#N/A</v>
          </cell>
        </row>
        <row r="8364">
          <cell r="B8364">
            <v>2663074</v>
          </cell>
          <cell r="C8364" t="str">
            <v xml:space="preserve">WNACUPS   </v>
          </cell>
          <cell r="D8364" t="str">
            <v xml:space="preserve">18/10CT   </v>
          </cell>
          <cell r="E8364" t="str">
            <v>CUP PLAS BLK COFF OPULENCE 8OZ</v>
          </cell>
          <cell r="F8364" t="str">
            <v xml:space="preserve">08   </v>
          </cell>
          <cell r="G8364" t="str">
            <v xml:space="preserve">D    </v>
          </cell>
          <cell r="I8364" t="str">
            <v xml:space="preserve">L    </v>
          </cell>
          <cell r="J8364">
            <v>6</v>
          </cell>
        </row>
        <row r="8365">
          <cell r="B8365">
            <v>1835085</v>
          </cell>
          <cell r="C8365" t="str">
            <v xml:space="preserve">SABERT    </v>
          </cell>
          <cell r="D8365" t="str">
            <v xml:space="preserve">1/450CT   </v>
          </cell>
          <cell r="E8365" t="str">
            <v xml:space="preserve">LID PLAS PET F/2 COMP SNK BOX </v>
          </cell>
          <cell r="F8365" t="str">
            <v xml:space="preserve">08   </v>
          </cell>
          <cell r="G8365" t="str">
            <v xml:space="preserve">D    </v>
          </cell>
          <cell r="I8365" t="str">
            <v xml:space="preserve">N    </v>
          </cell>
          <cell r="J8365">
            <v>7</v>
          </cell>
        </row>
        <row r="8366">
          <cell r="B8366">
            <v>8170122</v>
          </cell>
          <cell r="C8366" t="str">
            <v xml:space="preserve">SYS IMP   </v>
          </cell>
          <cell r="D8366" t="str">
            <v xml:space="preserve">1000/EA   </v>
          </cell>
          <cell r="E8366" t="str">
            <v>SPOON PLAS BLK HVY FULL LENGTH</v>
          </cell>
          <cell r="F8366" t="str">
            <v xml:space="preserve">08   </v>
          </cell>
          <cell r="G8366" t="str">
            <v xml:space="preserve">D    </v>
          </cell>
          <cell r="I8366" t="str">
            <v xml:space="preserve">N    </v>
          </cell>
          <cell r="J8366">
            <v>62</v>
          </cell>
        </row>
        <row r="8367">
          <cell r="B8367">
            <v>3933074</v>
          </cell>
          <cell r="C8367" t="str">
            <v xml:space="preserve">INGLESE   </v>
          </cell>
          <cell r="D8367" t="str">
            <v xml:space="preserve">50/14IN   </v>
          </cell>
          <cell r="E8367" t="str">
            <v xml:space="preserve">BOX PIZZA CORR NONPRNT BFLT   </v>
          </cell>
          <cell r="F8367" t="str">
            <v xml:space="preserve">08   </v>
          </cell>
          <cell r="G8367" t="str">
            <v xml:space="preserve">D    </v>
          </cell>
          <cell r="I8367" t="str">
            <v xml:space="preserve">N    </v>
          </cell>
          <cell r="J8367">
            <v>65</v>
          </cell>
        </row>
        <row r="8368">
          <cell r="B8368">
            <v>9031303</v>
          </cell>
          <cell r="C8368" t="str">
            <v xml:space="preserve">TORKUNV   </v>
          </cell>
          <cell r="D8368" t="str">
            <v xml:space="preserve">16/150 CT </v>
          </cell>
          <cell r="E8368" t="str">
            <v xml:space="preserve">TOWEL C-FOLD WHT EMBOSD       </v>
          </cell>
          <cell r="F8368" t="str">
            <v xml:space="preserve">08   </v>
          </cell>
          <cell r="G8368" t="str">
            <v xml:space="preserve">D    </v>
          </cell>
          <cell r="I8368" t="str">
            <v xml:space="preserve">L    </v>
          </cell>
          <cell r="J8368">
            <v>39</v>
          </cell>
        </row>
        <row r="8369">
          <cell r="B8369">
            <v>8346538</v>
          </cell>
          <cell r="C8369" t="str">
            <v xml:space="preserve">SYS CLS   </v>
          </cell>
          <cell r="D8369" t="str">
            <v xml:space="preserve">10/100 CT </v>
          </cell>
          <cell r="E8369" t="str">
            <v xml:space="preserve">GLOVE POLY CAST DISP LG       </v>
          </cell>
          <cell r="F8369" t="str">
            <v xml:space="preserve">08   </v>
          </cell>
          <cell r="G8369" t="str">
            <v xml:space="preserve">D    </v>
          </cell>
          <cell r="I8369" t="str">
            <v xml:space="preserve">N    </v>
          </cell>
          <cell r="J8369">
            <v>91</v>
          </cell>
        </row>
        <row r="8370">
          <cell r="B8370">
            <v>1428772</v>
          </cell>
          <cell r="C8370" t="str">
            <v xml:space="preserve">COCINA    </v>
          </cell>
          <cell r="D8370" t="str">
            <v xml:space="preserve">1/1 OZ    </v>
          </cell>
          <cell r="E8370" t="str">
            <v xml:space="preserve">SPICE SAFFRON                 </v>
          </cell>
          <cell r="F8370" t="str">
            <v xml:space="preserve">07   </v>
          </cell>
          <cell r="G8370" t="str">
            <v xml:space="preserve">D    </v>
          </cell>
          <cell r="I8370" t="str">
            <v xml:space="preserve">N    </v>
          </cell>
          <cell r="J8370">
            <v>7</v>
          </cell>
        </row>
        <row r="8371">
          <cell r="B8371">
            <v>8733701</v>
          </cell>
          <cell r="C8371" t="str">
            <v xml:space="preserve">CARDINI   </v>
          </cell>
          <cell r="D8371" t="str">
            <v xml:space="preserve">60/1.5 OZ </v>
          </cell>
          <cell r="E8371" t="str">
            <v xml:space="preserve">DRESSING CAESAR CARDINI PKT   </v>
          </cell>
          <cell r="F8371" t="str">
            <v xml:space="preserve">07   </v>
          </cell>
          <cell r="G8371" t="str">
            <v xml:space="preserve">D    </v>
          </cell>
          <cell r="I8371" t="str">
            <v xml:space="preserve">N    </v>
          </cell>
          <cell r="J8371">
            <v>24</v>
          </cell>
        </row>
        <row r="8372">
          <cell r="B8372">
            <v>487280</v>
          </cell>
          <cell r="C8372" t="str">
            <v xml:space="preserve">NABISCO   </v>
          </cell>
          <cell r="D8372" t="str">
            <v xml:space="preserve">12/6 OZ   </v>
          </cell>
          <cell r="E8372" t="str">
            <v xml:space="preserve">CRUST PIE OREO                </v>
          </cell>
          <cell r="F8372" t="str">
            <v xml:space="preserve">07   </v>
          </cell>
          <cell r="G8372" t="str">
            <v xml:space="preserve">D    </v>
          </cell>
          <cell r="I8372" t="str">
            <v xml:space="preserve">N    </v>
          </cell>
          <cell r="J8372">
            <v>10</v>
          </cell>
        </row>
        <row r="8373">
          <cell r="B8373">
            <v>7222314</v>
          </cell>
          <cell r="C8373" t="str">
            <v xml:space="preserve">GALE'S    </v>
          </cell>
          <cell r="D8373" t="str">
            <v xml:space="preserve">24/12 OZ  </v>
          </cell>
          <cell r="E8373" t="str">
            <v xml:space="preserve">SODA ROOT BEER                </v>
          </cell>
          <cell r="F8373" t="str">
            <v xml:space="preserve">07   </v>
          </cell>
          <cell r="G8373" t="str">
            <v xml:space="preserve">D    </v>
          </cell>
          <cell r="I8373" t="str">
            <v xml:space="preserve">N    </v>
          </cell>
          <cell r="J8373">
            <v>7</v>
          </cell>
        </row>
        <row r="8374">
          <cell r="B8374">
            <v>2357333</v>
          </cell>
          <cell r="C8374" t="str">
            <v xml:space="preserve">SYS CLS   </v>
          </cell>
          <cell r="D8374" t="str">
            <v xml:space="preserve">6/52 OZ   </v>
          </cell>
          <cell r="E8374" t="str">
            <v xml:space="preserve">SLOPPY JOE BBQ W/GRND BF RTU  </v>
          </cell>
          <cell r="F8374" t="str">
            <v xml:space="preserve">07   </v>
          </cell>
          <cell r="G8374" t="str">
            <v xml:space="preserve">D    </v>
          </cell>
          <cell r="I8374" t="str">
            <v xml:space="preserve">N    </v>
          </cell>
          <cell r="J8374">
            <v>32</v>
          </cell>
        </row>
        <row r="8375">
          <cell r="B8375">
            <v>4563908</v>
          </cell>
          <cell r="C8375" t="str">
            <v xml:space="preserve">BURGRFI   </v>
          </cell>
          <cell r="D8375" t="str">
            <v xml:space="preserve">4/1 GAL   </v>
          </cell>
          <cell r="E8375" t="str">
            <v xml:space="preserve">SAUCE SPECIAL BURGERFI        </v>
          </cell>
          <cell r="F8375" t="str">
            <v xml:space="preserve">06   </v>
          </cell>
          <cell r="G8375" t="str">
            <v xml:space="preserve">C    </v>
          </cell>
          <cell r="I8375" t="str">
            <v xml:space="preserve">C    </v>
          </cell>
          <cell r="J8375">
            <v>6</v>
          </cell>
        </row>
        <row r="8376">
          <cell r="B8376">
            <v>1432849</v>
          </cell>
          <cell r="C8376" t="str">
            <v>BEL</v>
          </cell>
          <cell r="D8376" t="str">
            <v xml:space="preserve">   2/5 LB  </v>
          </cell>
          <cell r="E8376" t="str">
            <v>CHEESE CHEDDAR SPREAD MERKTS</v>
          </cell>
          <cell r="F8376">
            <v>2</v>
          </cell>
          <cell r="G8376" t="str">
            <v>C</v>
          </cell>
          <cell r="I8376" t="str">
            <v xml:space="preserve"> </v>
          </cell>
          <cell r="J8376">
            <v>93</v>
          </cell>
        </row>
        <row r="8377">
          <cell r="B8377">
            <v>6469217</v>
          </cell>
          <cell r="C8377" t="str">
            <v xml:space="preserve">SYS CLS   </v>
          </cell>
          <cell r="D8377" t="str">
            <v xml:space="preserve">6/#10     </v>
          </cell>
          <cell r="E8377" t="str">
            <v xml:space="preserve">PEAR HVS IN PEAR JUICE        </v>
          </cell>
          <cell r="F8377" t="str">
            <v xml:space="preserve">07   </v>
          </cell>
          <cell r="G8377" t="str">
            <v xml:space="preserve">D    </v>
          </cell>
          <cell r="I8377" t="str">
            <v xml:space="preserve">N    </v>
          </cell>
          <cell r="J8377">
            <v>18</v>
          </cell>
        </row>
        <row r="8378">
          <cell r="B8378">
            <v>4044640</v>
          </cell>
          <cell r="C8378" t="str">
            <v xml:space="preserve">KELLOGG   </v>
          </cell>
          <cell r="D8378" t="str">
            <v xml:space="preserve">96/3/4 OZ </v>
          </cell>
          <cell r="E8378" t="str">
            <v xml:space="preserve">CEREAL CORN FLAKES BWLPK      </v>
          </cell>
          <cell r="F8378" t="str">
            <v xml:space="preserve">07   </v>
          </cell>
          <cell r="G8378" t="str">
            <v xml:space="preserve">D    </v>
          </cell>
          <cell r="I8378" t="str">
            <v xml:space="preserve">N    </v>
          </cell>
          <cell r="J8378">
            <v>9</v>
          </cell>
        </row>
        <row r="8379">
          <cell r="B8379">
            <v>3726694</v>
          </cell>
          <cell r="C8379" t="str">
            <v xml:space="preserve">CHSCAKE   </v>
          </cell>
          <cell r="D8379" t="str">
            <v xml:space="preserve">6/64 OZ   </v>
          </cell>
          <cell r="E8379" t="str">
            <v xml:space="preserve">CREAM HALF &amp; HALF             </v>
          </cell>
          <cell r="F8379" t="str">
            <v xml:space="preserve">02   </v>
          </cell>
          <cell r="G8379" t="str">
            <v xml:space="preserve">C    </v>
          </cell>
          <cell r="I8379" t="str">
            <v xml:space="preserve">C    </v>
          </cell>
          <cell r="J8379">
            <v>0</v>
          </cell>
        </row>
        <row r="8380">
          <cell r="B8380">
            <v>1140427</v>
          </cell>
          <cell r="C8380" t="str">
            <v>BBRLIMP</v>
          </cell>
          <cell r="D8380" t="str">
            <v xml:space="preserve">  12/10.5OZ</v>
          </cell>
          <cell r="E8380" t="str">
            <v>CHEESE GOAT LOG CHEVRE</v>
          </cell>
          <cell r="F8380">
            <v>2</v>
          </cell>
          <cell r="G8380" t="str">
            <v>C</v>
          </cell>
          <cell r="I8380" t="str">
            <v xml:space="preserve"> </v>
          </cell>
          <cell r="J8380">
            <v>50</v>
          </cell>
        </row>
        <row r="8381">
          <cell r="B8381">
            <v>8516924</v>
          </cell>
          <cell r="C8381" t="str">
            <v>BCH RSV</v>
          </cell>
          <cell r="D8381" t="str">
            <v xml:space="preserve">  12/22 OZ </v>
          </cell>
          <cell r="E8381" t="str">
            <v>LAMB HINDSHANK DOM 233G FRSH</v>
          </cell>
          <cell r="F8381">
            <v>3</v>
          </cell>
          <cell r="G8381" t="str">
            <v>F</v>
          </cell>
          <cell r="I8381" t="str">
            <v xml:space="preserve"> </v>
          </cell>
          <cell r="J8381">
            <v>9</v>
          </cell>
        </row>
        <row r="8382">
          <cell r="B8382">
            <v>2496430</v>
          </cell>
          <cell r="C8382" t="str">
            <v>FRAMANI</v>
          </cell>
          <cell r="D8382" t="str">
            <v xml:space="preserve">   4/2 #   </v>
          </cell>
          <cell r="E8382" t="str">
            <v>SALAMI ITAL NOSTRANO</v>
          </cell>
          <cell r="F8382">
            <v>3</v>
          </cell>
          <cell r="G8382" t="str">
            <v>C</v>
          </cell>
          <cell r="I8382" t="str">
            <v xml:space="preserve"> </v>
          </cell>
          <cell r="J8382">
            <v>9</v>
          </cell>
        </row>
        <row r="8383">
          <cell r="B8383">
            <v>7126312</v>
          </cell>
          <cell r="C8383" t="str">
            <v>CABBHNP</v>
          </cell>
          <cell r="D8383" t="str">
            <v xml:space="preserve">   2/18#AVG</v>
          </cell>
          <cell r="E8383" t="str">
            <v>BEEF RIBEYE EXPORT LAWRYS FRZ</v>
          </cell>
          <cell r="F8383">
            <v>3</v>
          </cell>
          <cell r="G8383" t="str">
            <v>F</v>
          </cell>
          <cell r="I8383" t="str">
            <v xml:space="preserve"> </v>
          </cell>
          <cell r="J8383">
            <v>9</v>
          </cell>
        </row>
        <row r="8384">
          <cell r="B8384">
            <v>7883810</v>
          </cell>
          <cell r="C8384" t="str">
            <v>BHB/NPM</v>
          </cell>
          <cell r="D8384" t="str">
            <v xml:space="preserve">  24/8 OZ  </v>
          </cell>
          <cell r="E8384" t="str">
            <v>STEAK RIBEYE INJECTED RND COMM</v>
          </cell>
          <cell r="F8384">
            <v>3</v>
          </cell>
          <cell r="G8384" t="str">
            <v>F</v>
          </cell>
          <cell r="I8384" t="str">
            <v xml:space="preserve"> </v>
          </cell>
          <cell r="J8384">
            <v>9</v>
          </cell>
        </row>
        <row r="8385">
          <cell r="B8385">
            <v>4177549</v>
          </cell>
          <cell r="C8385" t="str">
            <v>PACKER</v>
          </cell>
          <cell r="D8385" t="str">
            <v xml:space="preserve">   1/1 GAL </v>
          </cell>
          <cell r="E8385" t="str">
            <v>SCALLOP SEA UNDER 10 FRZN DRY</v>
          </cell>
          <cell r="F8385">
            <v>4</v>
          </cell>
          <cell r="G8385" t="str">
            <v>F</v>
          </cell>
          <cell r="I8385" t="str">
            <v xml:space="preserve"> </v>
          </cell>
          <cell r="J8385">
            <v>1</v>
          </cell>
        </row>
        <row r="8386">
          <cell r="B8386">
            <v>8856957</v>
          </cell>
          <cell r="C8386" t="str">
            <v>PACKER</v>
          </cell>
          <cell r="D8386" t="str">
            <v xml:space="preserve">  10/5 LB  </v>
          </cell>
          <cell r="E8386" t="str">
            <v>SHRIMP GH WHT MEX U/12</v>
          </cell>
          <cell r="F8386">
            <v>4</v>
          </cell>
          <cell r="G8386" t="str">
            <v>F</v>
          </cell>
          <cell r="I8386" t="str">
            <v xml:space="preserve"> </v>
          </cell>
          <cell r="J8386">
            <v>9</v>
          </cell>
        </row>
        <row r="8387">
          <cell r="B8387">
            <v>4945891</v>
          </cell>
          <cell r="C8387" t="str">
            <v>JOHN O</v>
          </cell>
          <cell r="D8387" t="str">
            <v xml:space="preserve">   1/11 LB </v>
          </cell>
          <cell r="E8387" t="str">
            <v>WHITEFISH FIL MANTBA 10-12 SKN</v>
          </cell>
          <cell r="F8387">
            <v>4</v>
          </cell>
          <cell r="G8387" t="str">
            <v>F</v>
          </cell>
          <cell r="I8387" t="str">
            <v xml:space="preserve"> </v>
          </cell>
          <cell r="J8387">
            <v>9</v>
          </cell>
        </row>
        <row r="8388">
          <cell r="B8388">
            <v>3166362</v>
          </cell>
          <cell r="C8388" t="str">
            <v>PACKER</v>
          </cell>
          <cell r="D8388" t="str">
            <v xml:space="preserve">   4/10LB  </v>
          </cell>
          <cell r="E8388" t="str">
            <v>CHICKEN CVP TNDR JMBO FRZN</v>
          </cell>
          <cell r="F8388">
            <v>5</v>
          </cell>
          <cell r="G8388" t="str">
            <v>F</v>
          </cell>
          <cell r="I8388" t="str">
            <v xml:space="preserve"> </v>
          </cell>
          <cell r="J8388">
            <v>9</v>
          </cell>
        </row>
        <row r="8389">
          <cell r="B8389">
            <v>4932471</v>
          </cell>
          <cell r="C8389" t="str">
            <v>SYS CLS</v>
          </cell>
          <cell r="D8389" t="str">
            <v xml:space="preserve">   1/35#AVG</v>
          </cell>
          <cell r="E8389" t="str">
            <v>CHICKEN 8PC BRD MARN RAW</v>
          </cell>
          <cell r="F8389">
            <v>5</v>
          </cell>
          <cell r="G8389" t="str">
            <v>F</v>
          </cell>
          <cell r="I8389" t="str">
            <v xml:space="preserve"> </v>
          </cell>
          <cell r="J8389">
            <v>9</v>
          </cell>
        </row>
        <row r="8390">
          <cell r="B8390">
            <v>9281908</v>
          </cell>
          <cell r="C8390" t="str">
            <v>VILAPRM</v>
          </cell>
          <cell r="D8390" t="str">
            <v xml:space="preserve">  24/8"    </v>
          </cell>
          <cell r="E8390" t="str">
            <v>PIZZA FOUR CHS 8</v>
          </cell>
          <cell r="F8390">
            <v>6</v>
          </cell>
          <cell r="G8390" t="str">
            <v>F</v>
          </cell>
          <cell r="I8390" t="str">
            <v xml:space="preserve"> </v>
          </cell>
          <cell r="J8390">
            <v>9</v>
          </cell>
        </row>
        <row r="8391">
          <cell r="B8391">
            <v>1902588</v>
          </cell>
          <cell r="C8391" t="str">
            <v>TRIOVEN</v>
          </cell>
          <cell r="D8391" t="str">
            <v xml:space="preserve">   6/49.0OZ</v>
          </cell>
          <cell r="E8391" t="str">
            <v>BREAD LOAF SORDGH SLI</v>
          </cell>
          <cell r="F8391">
            <v>6</v>
          </cell>
          <cell r="G8391" t="str">
            <v>F</v>
          </cell>
          <cell r="I8391" t="str">
            <v xml:space="preserve"> </v>
          </cell>
          <cell r="J8391">
            <v>9</v>
          </cell>
        </row>
        <row r="8392">
          <cell r="B8392">
            <v>8585697</v>
          </cell>
          <cell r="C8392" t="str">
            <v>BKRSCLS</v>
          </cell>
          <cell r="D8392" t="str">
            <v xml:space="preserve">  28/10 OZ </v>
          </cell>
          <cell r="E8392" t="str">
            <v>BREAD BAGUETTE FRCH PARBKD</v>
          </cell>
          <cell r="F8392">
            <v>6</v>
          </cell>
          <cell r="G8392" t="str">
            <v>F</v>
          </cell>
          <cell r="I8392" t="str">
            <v xml:space="preserve"> </v>
          </cell>
          <cell r="J8392">
            <v>9</v>
          </cell>
        </row>
        <row r="8393">
          <cell r="B8393">
            <v>1197797</v>
          </cell>
          <cell r="C8393" t="str">
            <v>CHFPIER</v>
          </cell>
          <cell r="D8393" t="str">
            <v xml:space="preserve">   6/42 OZ </v>
          </cell>
          <cell r="E8393" t="str">
            <v>PIE EGG CUSTARD RAW 10</v>
          </cell>
          <cell r="F8393">
            <v>6</v>
          </cell>
          <cell r="G8393" t="str">
            <v>F</v>
          </cell>
          <cell r="I8393" t="str">
            <v>L</v>
          </cell>
          <cell r="J8393">
            <v>9</v>
          </cell>
        </row>
        <row r="8394">
          <cell r="B8394">
            <v>6699219</v>
          </cell>
          <cell r="C8394" t="str">
            <v>Q CHEF</v>
          </cell>
          <cell r="D8394" t="str">
            <v xml:space="preserve">   4/8 LB  </v>
          </cell>
          <cell r="E8394" t="str">
            <v>SOUP CHICKEN CHEESE TORTILLA</v>
          </cell>
          <cell r="F8394">
            <v>6</v>
          </cell>
          <cell r="G8394" t="str">
            <v>F</v>
          </cell>
          <cell r="I8394" t="str">
            <v>L</v>
          </cell>
          <cell r="J8394">
            <v>9</v>
          </cell>
        </row>
        <row r="8395">
          <cell r="B8395">
            <v>6150385</v>
          </cell>
          <cell r="C8395" t="str">
            <v>CHFPIER</v>
          </cell>
          <cell r="D8395" t="str">
            <v xml:space="preserve">   6/43OZ  </v>
          </cell>
          <cell r="E8395" t="str">
            <v>PIE CHERRY NSA HI PIE RTB 10</v>
          </cell>
          <cell r="F8395">
            <v>6</v>
          </cell>
          <cell r="G8395" t="str">
            <v>F</v>
          </cell>
          <cell r="I8395" t="str">
            <v>L</v>
          </cell>
          <cell r="J8395">
            <v>9</v>
          </cell>
        </row>
        <row r="8396">
          <cell r="B8396">
            <v>9094970</v>
          </cell>
          <cell r="C8396" t="str">
            <v>WHLFCLS</v>
          </cell>
          <cell r="D8396" t="str">
            <v xml:space="preserve"> 100/1 OZ  </v>
          </cell>
          <cell r="E8396" t="str">
            <v>CREAM SOUR CULTRD TETRA PAK</v>
          </cell>
          <cell r="F8396">
            <v>2</v>
          </cell>
          <cell r="G8396" t="str">
            <v>C</v>
          </cell>
          <cell r="I8396" t="str">
            <v xml:space="preserve"> </v>
          </cell>
          <cell r="J8396">
            <v>252</v>
          </cell>
        </row>
        <row r="8397">
          <cell r="B8397">
            <v>6405146</v>
          </cell>
          <cell r="C8397" t="str">
            <v>NORPAC</v>
          </cell>
          <cell r="D8397" t="str">
            <v xml:space="preserve">  12/2.5LB </v>
          </cell>
          <cell r="E8397" t="str">
            <v>CORN WHL KERNEL SUPER SWEET</v>
          </cell>
          <cell r="F8397">
            <v>6</v>
          </cell>
          <cell r="G8397" t="str">
            <v>F</v>
          </cell>
          <cell r="I8397" t="str">
            <v>L</v>
          </cell>
          <cell r="J8397">
            <v>9</v>
          </cell>
        </row>
        <row r="8398">
          <cell r="B8398">
            <v>2490951</v>
          </cell>
          <cell r="C8398" t="str">
            <v>SIMPLOT</v>
          </cell>
          <cell r="D8398" t="str">
            <v xml:space="preserve">   6/4 LB  </v>
          </cell>
          <cell r="E8398" t="str">
            <v>POTATO FRY SLICE 1/4 SEAS BTR</v>
          </cell>
          <cell r="F8398">
            <v>6</v>
          </cell>
          <cell r="G8398" t="str">
            <v>F</v>
          </cell>
          <cell r="I8398" t="str">
            <v>L</v>
          </cell>
          <cell r="J8398">
            <v>9</v>
          </cell>
        </row>
        <row r="8399">
          <cell r="B8399">
            <v>1833359</v>
          </cell>
          <cell r="C8399" t="str">
            <v>RICHS</v>
          </cell>
          <cell r="D8399" t="str">
            <v xml:space="preserve"> 216/2.5 OZ</v>
          </cell>
          <cell r="E8399" t="str">
            <v>DOUGH BISCUIT HOMESTYLE</v>
          </cell>
          <cell r="F8399">
            <v>6</v>
          </cell>
          <cell r="G8399" t="str">
            <v>F</v>
          </cell>
          <cell r="I8399" t="str">
            <v>L</v>
          </cell>
          <cell r="J8399">
            <v>9</v>
          </cell>
        </row>
        <row r="8400">
          <cell r="B8400">
            <v>7767775</v>
          </cell>
          <cell r="C8400" t="str">
            <v>SCHULTD</v>
          </cell>
          <cell r="D8400" t="str">
            <v xml:space="preserve">  48/3.2 OZ</v>
          </cell>
          <cell r="E8400" t="str">
            <v>DOUGH DANISH VAN HLZNUT PRPRF</v>
          </cell>
          <cell r="F8400">
            <v>6</v>
          </cell>
          <cell r="G8400" t="str">
            <v>F</v>
          </cell>
          <cell r="I8400" t="str">
            <v xml:space="preserve"> </v>
          </cell>
          <cell r="J8400">
            <v>9</v>
          </cell>
        </row>
        <row r="8401">
          <cell r="B8401">
            <v>2216430</v>
          </cell>
          <cell r="C8401" t="str">
            <v>RUSETTE</v>
          </cell>
          <cell r="D8401" t="str">
            <v xml:space="preserve">   6/5LB   </v>
          </cell>
          <cell r="E8401" t="str">
            <v>POTATO FRY COTTAGE</v>
          </cell>
          <cell r="F8401">
            <v>6</v>
          </cell>
          <cell r="G8401" t="str">
            <v>F</v>
          </cell>
          <cell r="I8401" t="str">
            <v>L</v>
          </cell>
          <cell r="J8401">
            <v>9</v>
          </cell>
        </row>
        <row r="8402">
          <cell r="B8402">
            <v>4427817</v>
          </cell>
          <cell r="C8402" t="str">
            <v>LOTITO</v>
          </cell>
          <cell r="D8402" t="str">
            <v xml:space="preserve">   8/5.5 LB</v>
          </cell>
          <cell r="E8402" t="str">
            <v>CHEESE MOZZARELLA FRSH</v>
          </cell>
          <cell r="F8402">
            <v>2</v>
          </cell>
          <cell r="G8402" t="str">
            <v>C</v>
          </cell>
          <cell r="I8402" t="str">
            <v>L</v>
          </cell>
          <cell r="J8402">
            <v>51</v>
          </cell>
        </row>
        <row r="8403">
          <cell r="B8403">
            <v>814533</v>
          </cell>
          <cell r="C8403" t="str">
            <v>SCHULTD</v>
          </cell>
          <cell r="D8403" t="str">
            <v xml:space="preserve">  48/3 OZ  </v>
          </cell>
          <cell r="E8403" t="str">
            <v>DOUGH DANISH LMN CRM FAN</v>
          </cell>
          <cell r="F8403">
            <v>6</v>
          </cell>
          <cell r="G8403" t="str">
            <v>F</v>
          </cell>
          <cell r="I8403" t="str">
            <v xml:space="preserve"> </v>
          </cell>
          <cell r="J8403">
            <v>9</v>
          </cell>
        </row>
        <row r="8404">
          <cell r="B8404">
            <v>1440231</v>
          </cell>
          <cell r="C8404" t="str">
            <v>CAP FRT</v>
          </cell>
          <cell r="D8404" t="str">
            <v xml:space="preserve">   2/1KG   </v>
          </cell>
          <cell r="E8404" t="str">
            <v>PUREE CHERRY SOUR</v>
          </cell>
          <cell r="F8404">
            <v>6</v>
          </cell>
          <cell r="G8404" t="str">
            <v>F</v>
          </cell>
          <cell r="I8404" t="str">
            <v xml:space="preserve"> </v>
          </cell>
          <cell r="J8404">
            <v>9</v>
          </cell>
        </row>
        <row r="8405">
          <cell r="B8405">
            <v>5188131</v>
          </cell>
          <cell r="C8405" t="str">
            <v>HOUSE</v>
          </cell>
          <cell r="D8405" t="str">
            <v xml:space="preserve">  12/12 OZ </v>
          </cell>
          <cell r="E8405" t="str">
            <v>TOFU EXTRA FIRM CHINESE</v>
          </cell>
          <cell r="F8405">
            <v>11</v>
          </cell>
          <cell r="G8405" t="str">
            <v>C</v>
          </cell>
          <cell r="I8405" t="str">
            <v xml:space="preserve"> </v>
          </cell>
          <cell r="J8405">
            <v>9</v>
          </cell>
        </row>
        <row r="8406">
          <cell r="B8406">
            <v>5343975</v>
          </cell>
          <cell r="C8406" t="str">
            <v>PACKER</v>
          </cell>
          <cell r="D8406" t="str">
            <v xml:space="preserve">   1/15 LB </v>
          </cell>
          <cell r="E8406" t="str">
            <v>TOMATO FRESH BEEF STEAK TRAY</v>
          </cell>
          <cell r="F8406">
            <v>11</v>
          </cell>
          <cell r="G8406" t="str">
            <v>C</v>
          </cell>
          <cell r="I8406" t="str">
            <v xml:space="preserve"> </v>
          </cell>
          <cell r="J8406">
            <v>0</v>
          </cell>
        </row>
        <row r="8407">
          <cell r="B8407">
            <v>5228796</v>
          </cell>
          <cell r="C8407" t="str">
            <v xml:space="preserve">IMP/MCC   </v>
          </cell>
          <cell r="D8407" t="str">
            <v xml:space="preserve">6/14 OZ   </v>
          </cell>
          <cell r="E8407" t="str">
            <v xml:space="preserve">SPICE FENNEL SEED WHL         </v>
          </cell>
          <cell r="F8407" t="str">
            <v xml:space="preserve">07   </v>
          </cell>
          <cell r="G8407" t="str">
            <v xml:space="preserve">D    </v>
          </cell>
          <cell r="I8407" t="str">
            <v xml:space="preserve">N    </v>
          </cell>
          <cell r="J8407">
            <v>9</v>
          </cell>
        </row>
        <row r="8408">
          <cell r="B8408">
            <v>4146908</v>
          </cell>
          <cell r="C8408" t="str">
            <v xml:space="preserve">CHERCEN   </v>
          </cell>
          <cell r="D8408" t="str">
            <v xml:space="preserve">1/10#     </v>
          </cell>
          <cell r="E8408" t="str">
            <v xml:space="preserve">BLUEBERRY DRIED               </v>
          </cell>
          <cell r="F8408" t="str">
            <v xml:space="preserve">07   </v>
          </cell>
          <cell r="G8408" t="str">
            <v xml:space="preserve">D    </v>
          </cell>
          <cell r="I8408" t="str">
            <v xml:space="preserve">N    </v>
          </cell>
          <cell r="J8408">
            <v>9</v>
          </cell>
        </row>
        <row r="8409">
          <cell r="B8409">
            <v>1729381</v>
          </cell>
          <cell r="C8409" t="str">
            <v xml:space="preserve">CUCIN V   </v>
          </cell>
          <cell r="D8409" t="str">
            <v xml:space="preserve">2/3.1 LB  </v>
          </cell>
          <cell r="E8409" t="str">
            <v xml:space="preserve">ARTICHOKE IN OIL W/STEMS      </v>
          </cell>
          <cell r="F8409" t="str">
            <v xml:space="preserve">07   </v>
          </cell>
          <cell r="G8409" t="str">
            <v xml:space="preserve">D    </v>
          </cell>
          <cell r="I8409" t="str">
            <v xml:space="preserve">N    </v>
          </cell>
          <cell r="J8409">
            <v>9</v>
          </cell>
        </row>
        <row r="8410">
          <cell r="B8410">
            <v>4432068</v>
          </cell>
          <cell r="C8410" t="str">
            <v xml:space="preserve">INTLIMP   </v>
          </cell>
          <cell r="D8410" t="str">
            <v xml:space="preserve">6/32 OZ   </v>
          </cell>
          <cell r="E8410" t="str">
            <v xml:space="preserve">CAPER IMPORTED BERRIES        </v>
          </cell>
          <cell r="F8410" t="str">
            <v xml:space="preserve">07   </v>
          </cell>
          <cell r="G8410" t="str">
            <v xml:space="preserve">D    </v>
          </cell>
          <cell r="I8410" t="str">
            <v xml:space="preserve">N    </v>
          </cell>
          <cell r="J8410">
            <v>9</v>
          </cell>
        </row>
        <row r="8411">
          <cell r="B8411">
            <v>3818465</v>
          </cell>
          <cell r="C8411" t="str">
            <v xml:space="preserve">BIGELOW   </v>
          </cell>
          <cell r="D8411" t="str">
            <v xml:space="preserve">6/28 CT   </v>
          </cell>
          <cell r="E8411" t="str">
            <v xml:space="preserve">TEA HOT BAG GREEN DECAF       </v>
          </cell>
          <cell r="F8411" t="str">
            <v xml:space="preserve">12   </v>
          </cell>
          <cell r="G8411" t="str">
            <v xml:space="preserve">D    </v>
          </cell>
          <cell r="I8411" t="str">
            <v xml:space="preserve">N    </v>
          </cell>
          <cell r="J8411">
            <v>9</v>
          </cell>
        </row>
        <row r="8412">
          <cell r="B8412">
            <v>5229778</v>
          </cell>
          <cell r="C8412" t="str">
            <v xml:space="preserve">IMP/MCC   </v>
          </cell>
          <cell r="D8412" t="str">
            <v xml:space="preserve">6/11 OZ   </v>
          </cell>
          <cell r="E8412" t="str">
            <v xml:space="preserve">SPICE THYME GROUND            </v>
          </cell>
          <cell r="F8412" t="str">
            <v xml:space="preserve">07   </v>
          </cell>
          <cell r="G8412" t="str">
            <v xml:space="preserve">D    </v>
          </cell>
          <cell r="I8412" t="str">
            <v xml:space="preserve">N    </v>
          </cell>
          <cell r="J8412">
            <v>9</v>
          </cell>
        </row>
        <row r="8413">
          <cell r="B8413">
            <v>4287215</v>
          </cell>
          <cell r="C8413" t="str">
            <v xml:space="preserve">PIONEER   </v>
          </cell>
          <cell r="D8413" t="str">
            <v xml:space="preserve">6/13 OZ   </v>
          </cell>
          <cell r="E8413" t="str">
            <v xml:space="preserve">MIX GRAVY BEEF ROASTED        </v>
          </cell>
          <cell r="F8413" t="str">
            <v xml:space="preserve">07   </v>
          </cell>
          <cell r="G8413" t="str">
            <v xml:space="preserve">D    </v>
          </cell>
          <cell r="I8413" t="str">
            <v xml:space="preserve">L    </v>
          </cell>
          <cell r="J8413">
            <v>9</v>
          </cell>
        </row>
        <row r="8414">
          <cell r="B8414">
            <v>3264944</v>
          </cell>
          <cell r="C8414" t="str">
            <v>SUPREMO</v>
          </cell>
          <cell r="D8414" t="str">
            <v xml:space="preserve">  12/14 OZ </v>
          </cell>
          <cell r="E8414" t="str">
            <v>SAUSAGE CHORIZO PORK</v>
          </cell>
          <cell r="F8414">
            <v>3</v>
          </cell>
          <cell r="G8414" t="str">
            <v>C</v>
          </cell>
          <cell r="I8414" t="str">
            <v xml:space="preserve"> </v>
          </cell>
          <cell r="J8414">
            <v>51</v>
          </cell>
        </row>
        <row r="8415">
          <cell r="B8415">
            <v>4774008</v>
          </cell>
          <cell r="C8415" t="str">
            <v>SNRSACR</v>
          </cell>
          <cell r="D8415" t="str">
            <v xml:space="preserve">   1/30 DZ </v>
          </cell>
          <cell r="E8415" t="str">
            <v>EGG SHELL SMALL WHT A</v>
          </cell>
          <cell r="F8415">
            <v>2</v>
          </cell>
          <cell r="G8415" t="str">
            <v>C</v>
          </cell>
          <cell r="I8415" t="str">
            <v xml:space="preserve"> </v>
          </cell>
          <cell r="J8415">
            <v>52</v>
          </cell>
        </row>
        <row r="8416">
          <cell r="B8416">
            <v>4325068</v>
          </cell>
          <cell r="C8416" t="str">
            <v>PORTIMP</v>
          </cell>
          <cell r="D8416" t="str">
            <v xml:space="preserve">  10/5 LB  </v>
          </cell>
          <cell r="E8416" t="str">
            <v>SHRIMP BRN GH U15 BLOCK USA</v>
          </cell>
          <cell r="F8416">
            <v>4</v>
          </cell>
          <cell r="G8416" t="str">
            <v>F</v>
          </cell>
          <cell r="I8416" t="str">
            <v xml:space="preserve"> </v>
          </cell>
          <cell r="J8416">
            <v>9</v>
          </cell>
        </row>
        <row r="8417">
          <cell r="B8417">
            <v>7220346</v>
          </cell>
          <cell r="C8417" t="str">
            <v>DAVIDS</v>
          </cell>
          <cell r="D8417" t="str">
            <v xml:space="preserve"> 213/1.5 OZ</v>
          </cell>
          <cell r="E8417" t="str">
            <v>DOUGH COOKIE PEANUT BUTR</v>
          </cell>
          <cell r="F8417">
            <v>6</v>
          </cell>
          <cell r="G8417" t="str">
            <v>F</v>
          </cell>
          <cell r="I8417" t="str">
            <v xml:space="preserve"> </v>
          </cell>
          <cell r="J8417">
            <v>9</v>
          </cell>
        </row>
        <row r="8418">
          <cell r="B8418">
            <v>3961990</v>
          </cell>
          <cell r="C8418" t="str">
            <v xml:space="preserve">CHSCAKE   </v>
          </cell>
          <cell r="D8418" t="str">
            <v xml:space="preserve">2/5 LB    </v>
          </cell>
          <cell r="E8418" t="str">
            <v xml:space="preserve">CHEESE CHEDDAR WHT SHARP LOAF </v>
          </cell>
          <cell r="F8418" t="str">
            <v xml:space="preserve">02   </v>
          </cell>
          <cell r="G8418" t="str">
            <v xml:space="preserve">C    </v>
          </cell>
          <cell r="I8418" t="str">
            <v xml:space="preserve">C    </v>
          </cell>
          <cell r="J8418">
            <v>47</v>
          </cell>
        </row>
        <row r="8419">
          <cell r="B8419">
            <v>4287553</v>
          </cell>
          <cell r="C8419" t="str">
            <v xml:space="preserve">PIONEER   </v>
          </cell>
          <cell r="D8419" t="str">
            <v xml:space="preserve">6/14 OZ   </v>
          </cell>
          <cell r="E8419" t="str">
            <v xml:space="preserve">MIX GRAVY CHKN RSTD           </v>
          </cell>
          <cell r="F8419" t="str">
            <v xml:space="preserve">07   </v>
          </cell>
          <cell r="G8419" t="str">
            <v xml:space="preserve">D    </v>
          </cell>
          <cell r="I8419" t="str">
            <v xml:space="preserve">L    </v>
          </cell>
          <cell r="J8419">
            <v>9</v>
          </cell>
        </row>
        <row r="8420">
          <cell r="B8420">
            <v>2430951</v>
          </cell>
          <cell r="C8420" t="str">
            <v>NATHANS</v>
          </cell>
          <cell r="D8420" t="str">
            <v xml:space="preserve">   2/5#    </v>
          </cell>
          <cell r="E8420" t="str">
            <v>FRANK ALL-BEEF 4X1 6</v>
          </cell>
          <cell r="F8420">
            <v>3</v>
          </cell>
          <cell r="G8420" t="str">
            <v>F</v>
          </cell>
          <cell r="I8420" t="str">
            <v xml:space="preserve"> </v>
          </cell>
          <cell r="J8420">
            <v>222</v>
          </cell>
        </row>
        <row r="8421">
          <cell r="B8421">
            <v>1903251</v>
          </cell>
          <cell r="C8421" t="str">
            <v>PAPCARM</v>
          </cell>
          <cell r="D8421" t="str">
            <v xml:space="preserve">   1/10 LB </v>
          </cell>
          <cell r="E8421" t="str">
            <v>SAUSAGE ITAL ROPE HOT</v>
          </cell>
          <cell r="F8421">
            <v>3</v>
          </cell>
          <cell r="G8421" t="str">
            <v>F</v>
          </cell>
          <cell r="I8421" t="str">
            <v xml:space="preserve"> </v>
          </cell>
          <cell r="J8421">
            <v>9</v>
          </cell>
        </row>
        <row r="8422">
          <cell r="B8422">
            <v>2502205</v>
          </cell>
          <cell r="C8422" t="str">
            <v>SYS CLS</v>
          </cell>
          <cell r="D8422" t="str">
            <v xml:space="preserve">  10/24 OZ </v>
          </cell>
          <cell r="E8422" t="str">
            <v>BREAD TEXAS TOAST YLW 3/4 SLI</v>
          </cell>
          <cell r="F8422">
            <v>6</v>
          </cell>
          <cell r="G8422" t="str">
            <v>F</v>
          </cell>
          <cell r="I8422" t="str">
            <v>L</v>
          </cell>
          <cell r="J8422">
            <v>9</v>
          </cell>
        </row>
        <row r="8423">
          <cell r="B8423">
            <v>3761881</v>
          </cell>
          <cell r="C8423" t="str">
            <v>BBRLCLS</v>
          </cell>
          <cell r="D8423" t="str">
            <v xml:space="preserve">  12/6 CT  </v>
          </cell>
          <cell r="E8423" t="str">
            <v>BREAD BUN PUB BEER 6 HNGD</v>
          </cell>
          <cell r="F8423">
            <v>6</v>
          </cell>
          <cell r="G8423" t="str">
            <v>F</v>
          </cell>
          <cell r="I8423" t="str">
            <v xml:space="preserve"> </v>
          </cell>
          <cell r="J8423">
            <v>9</v>
          </cell>
        </row>
        <row r="8424">
          <cell r="B8424">
            <v>2843104</v>
          </cell>
          <cell r="C8424" t="str">
            <v>FOLGERS</v>
          </cell>
          <cell r="D8424" t="str">
            <v xml:space="preserve">   2/1.25LT</v>
          </cell>
          <cell r="E8424" t="str">
            <v>COFFEE LIQUID DECAF SPCL RSRV</v>
          </cell>
          <cell r="F8424">
            <v>12</v>
          </cell>
          <cell r="G8424" t="str">
            <v>F</v>
          </cell>
          <cell r="I8424" t="str">
            <v xml:space="preserve"> </v>
          </cell>
          <cell r="J8424">
            <v>9</v>
          </cell>
        </row>
        <row r="8425">
          <cell r="B8425">
            <v>7246333</v>
          </cell>
          <cell r="C8425" t="str">
            <v>MINMAID</v>
          </cell>
          <cell r="D8425" t="str">
            <v xml:space="preserve">   4/90 OZ </v>
          </cell>
          <cell r="E8425" t="str">
            <v>JUICE CRNBRY DRINK MINI PAC</v>
          </cell>
          <cell r="F8425">
            <v>12</v>
          </cell>
          <cell r="G8425" t="str">
            <v>F</v>
          </cell>
          <cell r="I8425" t="str">
            <v xml:space="preserve"> </v>
          </cell>
          <cell r="J8425">
            <v>9</v>
          </cell>
        </row>
        <row r="8426">
          <cell r="B8426">
            <v>2969051</v>
          </cell>
          <cell r="C8426" t="str">
            <v>CASTLLO</v>
          </cell>
          <cell r="D8426" t="str">
            <v xml:space="preserve">   1/6.75LB</v>
          </cell>
          <cell r="E8426" t="str">
            <v>CHEESE BLUE TRDITIONAL DANISH</v>
          </cell>
          <cell r="F8426">
            <v>2</v>
          </cell>
          <cell r="G8426" t="str">
            <v>C</v>
          </cell>
          <cell r="I8426" t="str">
            <v xml:space="preserve"> </v>
          </cell>
          <cell r="J8426">
            <v>9</v>
          </cell>
        </row>
        <row r="8427">
          <cell r="B8427">
            <v>1551510</v>
          </cell>
          <cell r="C8427" t="str">
            <v xml:space="preserve">ZATARAN   </v>
          </cell>
          <cell r="D8427" t="str">
            <v xml:space="preserve">6/12 OZ   </v>
          </cell>
          <cell r="E8427" t="str">
            <v xml:space="preserve">SEASON FILE GUMBO             </v>
          </cell>
          <cell r="F8427" t="str">
            <v xml:space="preserve">07   </v>
          </cell>
          <cell r="G8427" t="str">
            <v xml:space="preserve">D    </v>
          </cell>
          <cell r="I8427" t="str">
            <v xml:space="preserve">N    </v>
          </cell>
          <cell r="J8427">
            <v>9</v>
          </cell>
        </row>
        <row r="8428">
          <cell r="B8428">
            <v>3236297</v>
          </cell>
          <cell r="C8428" t="str">
            <v xml:space="preserve">PEUREUX   </v>
          </cell>
          <cell r="D8428" t="str">
            <v xml:space="preserve">1/1 LT    </v>
          </cell>
          <cell r="E8428" t="str">
            <v xml:space="preserve">CHERRY MORELLO IN BRANDY      </v>
          </cell>
          <cell r="F8428" t="str">
            <v xml:space="preserve">07   </v>
          </cell>
          <cell r="G8428" t="str">
            <v xml:space="preserve">D    </v>
          </cell>
          <cell r="I8428" t="str">
            <v xml:space="preserve">N    </v>
          </cell>
          <cell r="J8428">
            <v>9</v>
          </cell>
        </row>
        <row r="8429">
          <cell r="B8429">
            <v>3723616</v>
          </cell>
          <cell r="C8429" t="str">
            <v>PHILA</v>
          </cell>
          <cell r="D8429" t="str">
            <v xml:space="preserve"> 100/1 OZ  </v>
          </cell>
          <cell r="E8429" t="str">
            <v>CHEESE CREAM CHIVE &amp; ONION</v>
          </cell>
          <cell r="F8429">
            <v>2</v>
          </cell>
          <cell r="G8429" t="str">
            <v>C</v>
          </cell>
          <cell r="I8429" t="str">
            <v xml:space="preserve"> </v>
          </cell>
          <cell r="J8429">
            <v>56</v>
          </cell>
        </row>
        <row r="8430">
          <cell r="B8430">
            <v>2469229</v>
          </cell>
          <cell r="C8430" t="str">
            <v xml:space="preserve">PACKER    </v>
          </cell>
          <cell r="D8430" t="str">
            <v xml:space="preserve">8/1.7 LB  </v>
          </cell>
          <cell r="E8430" t="str">
            <v xml:space="preserve">MOUSSE MIX WHITE CHOC         </v>
          </cell>
          <cell r="F8430" t="str">
            <v xml:space="preserve">07   </v>
          </cell>
          <cell r="G8430" t="str">
            <v xml:space="preserve">D    </v>
          </cell>
          <cell r="I8430" t="str">
            <v xml:space="preserve">N    </v>
          </cell>
          <cell r="J8430">
            <v>9</v>
          </cell>
        </row>
        <row r="8431">
          <cell r="B8431">
            <v>9101544</v>
          </cell>
          <cell r="C8431" t="str">
            <v xml:space="preserve">ROLAND    </v>
          </cell>
          <cell r="D8431" t="str">
            <v xml:space="preserve">2/5 LTR   </v>
          </cell>
          <cell r="E8431" t="str">
            <v xml:space="preserve">VINEGAR BALSAMIC GOLD         </v>
          </cell>
          <cell r="F8431" t="str">
            <v xml:space="preserve">07   </v>
          </cell>
          <cell r="G8431" t="str">
            <v xml:space="preserve">D    </v>
          </cell>
          <cell r="I8431" t="str">
            <v xml:space="preserve">L    </v>
          </cell>
          <cell r="J8431">
            <v>9</v>
          </cell>
        </row>
        <row r="8432">
          <cell r="B8432">
            <v>3818362</v>
          </cell>
          <cell r="C8432" t="str">
            <v>PIZZSTU</v>
          </cell>
          <cell r="D8432" t="str">
            <v xml:space="preserve">  85/7 OZ  </v>
          </cell>
          <cell r="E8432" t="str">
            <v>DOUGH BALL PZZ FIRECRACKER</v>
          </cell>
          <cell r="F8432">
            <v>6</v>
          </cell>
          <cell r="G8432" t="str">
            <v>F</v>
          </cell>
          <cell r="I8432" t="str">
            <v>C</v>
          </cell>
          <cell r="J8432">
            <v>9</v>
          </cell>
        </row>
        <row r="8433">
          <cell r="B8433">
            <v>7088708</v>
          </cell>
          <cell r="C8433" t="str">
            <v>CPK</v>
          </cell>
          <cell r="D8433" t="str">
            <v xml:space="preserve">   3/11 CT </v>
          </cell>
          <cell r="E8433" t="str">
            <v>CAKE BUTR VANILLA</v>
          </cell>
          <cell r="F8433">
            <v>6</v>
          </cell>
          <cell r="G8433" t="str">
            <v>F</v>
          </cell>
          <cell r="I8433" t="str">
            <v>C</v>
          </cell>
          <cell r="J8433">
            <v>9</v>
          </cell>
        </row>
        <row r="8434">
          <cell r="B8434">
            <v>1319656</v>
          </cell>
          <cell r="C8434" t="str">
            <v>RICHS</v>
          </cell>
          <cell r="D8434" t="str">
            <v xml:space="preserve">  20/26 OZ </v>
          </cell>
          <cell r="E8434" t="str">
            <v>DOUGH BALL PIZZA  26OZ</v>
          </cell>
          <cell r="F8434">
            <v>6</v>
          </cell>
          <cell r="G8434" t="str">
            <v>F</v>
          </cell>
          <cell r="I8434" t="str">
            <v>L</v>
          </cell>
          <cell r="J8434">
            <v>9</v>
          </cell>
        </row>
        <row r="8435">
          <cell r="B8435">
            <v>5242589</v>
          </cell>
          <cell r="C8435" t="str">
            <v>SWEETST</v>
          </cell>
          <cell r="D8435" t="str">
            <v xml:space="preserve">   2/CT    </v>
          </cell>
          <cell r="E8435" t="str">
            <v>CAKE BANANA TOFFEE BRBN 14 SLC</v>
          </cell>
          <cell r="F8435">
            <v>6</v>
          </cell>
          <cell r="G8435" t="str">
            <v>F</v>
          </cell>
          <cell r="I8435" t="str">
            <v xml:space="preserve"> </v>
          </cell>
          <cell r="J8435">
            <v>9</v>
          </cell>
        </row>
        <row r="8436">
          <cell r="B8436">
            <v>7685555</v>
          </cell>
          <cell r="C8436" t="str">
            <v>BRKBUSH</v>
          </cell>
          <cell r="D8436" t="str">
            <v xml:space="preserve">   1/10 LB </v>
          </cell>
          <cell r="E8436" t="str">
            <v>CHICKEN TENDER FRTTR</v>
          </cell>
          <cell r="F8436">
            <v>5</v>
          </cell>
          <cell r="G8436" t="str">
            <v>F</v>
          </cell>
          <cell r="I8436" t="str">
            <v xml:space="preserve"> </v>
          </cell>
          <cell r="J8436">
            <v>9</v>
          </cell>
        </row>
        <row r="8437">
          <cell r="B8437">
            <v>4618856</v>
          </cell>
          <cell r="C8437" t="str">
            <v>CHFPIER</v>
          </cell>
          <cell r="D8437" t="str">
            <v xml:space="preserve">   6/46 OZ </v>
          </cell>
          <cell r="E8437" t="str">
            <v>PIE BLUEBERRY UNBAKED</v>
          </cell>
          <cell r="F8437">
            <v>6</v>
          </cell>
          <cell r="G8437" t="str">
            <v>F</v>
          </cell>
          <cell r="I8437" t="str">
            <v>L</v>
          </cell>
          <cell r="J8437">
            <v>9</v>
          </cell>
        </row>
        <row r="8438">
          <cell r="B8438">
            <v>1591849</v>
          </cell>
          <cell r="C8438" t="str">
            <v>GR LAKE</v>
          </cell>
          <cell r="D8438" t="str">
            <v xml:space="preserve">   2/5 LB  </v>
          </cell>
          <cell r="E8438" t="str">
            <v>CHEESE PARMESAN FCY SHRD</v>
          </cell>
          <cell r="F8438">
            <v>2</v>
          </cell>
          <cell r="G8438" t="str">
            <v>C</v>
          </cell>
          <cell r="I8438" t="str">
            <v>L</v>
          </cell>
          <cell r="J8438">
            <v>227</v>
          </cell>
        </row>
        <row r="8439">
          <cell r="B8439">
            <v>3059753</v>
          </cell>
          <cell r="C8439" t="str">
            <v>SYS CLS</v>
          </cell>
          <cell r="D8439" t="str">
            <v xml:space="preserve">  10/32 OZ </v>
          </cell>
          <cell r="E8439" t="str">
            <v>BREAD PULLMAN WHT 1/2SLI</v>
          </cell>
          <cell r="F8439">
            <v>6</v>
          </cell>
          <cell r="G8439" t="str">
            <v>F</v>
          </cell>
          <cell r="I8439" t="str">
            <v xml:space="preserve"> </v>
          </cell>
          <cell r="J8439">
            <v>9</v>
          </cell>
        </row>
        <row r="8440">
          <cell r="B8440">
            <v>3030816</v>
          </cell>
          <cell r="C8440" t="str">
            <v>WHLFIMP</v>
          </cell>
          <cell r="D8440" t="str">
            <v xml:space="preserve">  36/1 LB  </v>
          </cell>
          <cell r="E8440" t="str">
            <v>BUTTER SOLID SLTD USDA AA</v>
          </cell>
          <cell r="F8440">
            <v>2</v>
          </cell>
          <cell r="G8440" t="str">
            <v>C</v>
          </cell>
          <cell r="I8440" t="str">
            <v xml:space="preserve"> </v>
          </cell>
          <cell r="J8440">
            <v>346</v>
          </cell>
        </row>
        <row r="8441">
          <cell r="B8441">
            <v>4803144</v>
          </cell>
          <cell r="C8441" t="str">
            <v>WHLFCLS</v>
          </cell>
          <cell r="D8441" t="str">
            <v xml:space="preserve">  12/2 LB  </v>
          </cell>
          <cell r="E8441" t="str">
            <v>EGG WHITE LIQ W/TEC OPT CHOICE</v>
          </cell>
          <cell r="F8441">
            <v>2</v>
          </cell>
          <cell r="G8441" t="str">
            <v>C</v>
          </cell>
          <cell r="I8441" t="str">
            <v xml:space="preserve"> </v>
          </cell>
          <cell r="J8441">
            <v>243</v>
          </cell>
        </row>
        <row r="8442">
          <cell r="B8442">
            <v>2030852</v>
          </cell>
          <cell r="C8442" t="str">
            <v>MINH</v>
          </cell>
          <cell r="D8442" t="str">
            <v xml:space="preserve">   5/6LB   </v>
          </cell>
          <cell r="E8442" t="str">
            <v>SAUCE ORANGE LESS SODIUM</v>
          </cell>
          <cell r="F8442">
            <v>6</v>
          </cell>
          <cell r="G8442" t="str">
            <v>F</v>
          </cell>
          <cell r="I8442" t="str">
            <v>L</v>
          </cell>
          <cell r="J8442">
            <v>9</v>
          </cell>
        </row>
        <row r="8443">
          <cell r="B8443">
            <v>6304160</v>
          </cell>
          <cell r="C8443" t="str">
            <v>PAPETTI</v>
          </cell>
          <cell r="D8443" t="str">
            <v xml:space="preserve">   1/30 LB </v>
          </cell>
          <cell r="E8443" t="str">
            <v>EGG LIQ BLEND HYTEX</v>
          </cell>
          <cell r="F8443">
            <v>2</v>
          </cell>
          <cell r="G8443" t="str">
            <v>F</v>
          </cell>
          <cell r="I8443" t="str">
            <v xml:space="preserve"> </v>
          </cell>
          <cell r="J8443">
            <v>320</v>
          </cell>
        </row>
        <row r="8444">
          <cell r="B8444">
            <v>5529318</v>
          </cell>
          <cell r="C8444" t="str">
            <v>LVOFARE</v>
          </cell>
          <cell r="D8444" t="str">
            <v xml:space="preserve">   1/5#    </v>
          </cell>
          <cell r="E8444" t="str">
            <v>NUT PISTACHIO RAW</v>
          </cell>
          <cell r="F8444">
            <v>7</v>
          </cell>
          <cell r="G8444" t="str">
            <v>C</v>
          </cell>
          <cell r="I8444" t="str">
            <v xml:space="preserve"> </v>
          </cell>
          <cell r="J8444">
            <v>9</v>
          </cell>
        </row>
        <row r="8445">
          <cell r="B8445">
            <v>5259108</v>
          </cell>
          <cell r="C8445" t="str">
            <v>HOUSE</v>
          </cell>
          <cell r="D8445" t="str">
            <v xml:space="preserve">  12/14 OZ </v>
          </cell>
          <cell r="E8445" t="str">
            <v>TOFU SOFT GREEN LBL</v>
          </cell>
          <cell r="F8445">
            <v>11</v>
          </cell>
          <cell r="G8445" t="str">
            <v>C</v>
          </cell>
          <cell r="I8445" t="str">
            <v xml:space="preserve"> </v>
          </cell>
          <cell r="J8445">
            <v>9</v>
          </cell>
        </row>
        <row r="8446">
          <cell r="B8446">
            <v>7778798</v>
          </cell>
          <cell r="C8446" t="str">
            <v>OTSPKMY</v>
          </cell>
          <cell r="D8446" t="str">
            <v xml:space="preserve">  96/2.25Z </v>
          </cell>
          <cell r="E8446" t="str">
            <v>MUFFIN BLUEBERRY WILD</v>
          </cell>
          <cell r="F8446">
            <v>6</v>
          </cell>
          <cell r="G8446" t="str">
            <v>F</v>
          </cell>
          <cell r="I8446" t="str">
            <v xml:space="preserve"> </v>
          </cell>
          <cell r="J8446">
            <v>9</v>
          </cell>
        </row>
        <row r="8447">
          <cell r="B8447">
            <v>2047755</v>
          </cell>
          <cell r="C8447" t="str">
            <v>SIMPLOT</v>
          </cell>
          <cell r="D8447" t="str">
            <v xml:space="preserve">   6/4LB   </v>
          </cell>
          <cell r="E8447" t="str">
            <v>POTATO FRY SKON JLN 3/16 BRINE</v>
          </cell>
          <cell r="F8447">
            <v>6</v>
          </cell>
          <cell r="G8447" t="str">
            <v>F</v>
          </cell>
          <cell r="I8447" t="str">
            <v xml:space="preserve"> </v>
          </cell>
          <cell r="J8447">
            <v>9</v>
          </cell>
        </row>
        <row r="8448">
          <cell r="B8448">
            <v>5819729</v>
          </cell>
          <cell r="C8448" t="str">
            <v>GRDNBRG</v>
          </cell>
          <cell r="D8448" t="str">
            <v xml:space="preserve">  48/3.2 OZ</v>
          </cell>
          <cell r="E8448" t="str">
            <v>PATTY VEG BRGR ORG VEGN MALIBU</v>
          </cell>
          <cell r="F8448">
            <v>6</v>
          </cell>
          <cell r="G8448" t="str">
            <v>F</v>
          </cell>
          <cell r="I8448" t="str">
            <v xml:space="preserve"> </v>
          </cell>
          <cell r="J8448">
            <v>9</v>
          </cell>
        </row>
        <row r="8449">
          <cell r="B8449">
            <v>4580680</v>
          </cell>
          <cell r="C8449" t="str">
            <v>ANOVA</v>
          </cell>
          <cell r="D8449" t="str">
            <v xml:space="preserve">   1/10 LB </v>
          </cell>
          <cell r="E8449" t="str">
            <v>TUNA STEAK YELLOWFIN 8 OZ</v>
          </cell>
          <cell r="F8449">
            <v>4</v>
          </cell>
          <cell r="G8449" t="str">
            <v>F</v>
          </cell>
          <cell r="I8449" t="str">
            <v xml:space="preserve"> </v>
          </cell>
          <cell r="J8449">
            <v>9</v>
          </cell>
        </row>
        <row r="8450">
          <cell r="B8450">
            <v>5132444</v>
          </cell>
          <cell r="C8450" t="str">
            <v>CHSCAKE</v>
          </cell>
          <cell r="D8450" t="str">
            <v xml:space="preserve">  36/1 LB  </v>
          </cell>
          <cell r="E8450" t="str">
            <v>BUTTER UNSLT BULK AA</v>
          </cell>
          <cell r="F8450">
            <v>2</v>
          </cell>
          <cell r="G8450" t="str">
            <v>C</v>
          </cell>
          <cell r="I8450" t="str">
            <v>C</v>
          </cell>
          <cell r="J8450">
            <v>327</v>
          </cell>
        </row>
        <row r="8451">
          <cell r="B8451">
            <v>234419</v>
          </cell>
          <cell r="C8451" t="str">
            <v>SYS CLS</v>
          </cell>
          <cell r="D8451" t="str">
            <v xml:space="preserve">   4/30 OZ </v>
          </cell>
          <cell r="E8451" t="str">
            <v>CHEESECAKE ASST BUFFET 14CT 8</v>
          </cell>
          <cell r="F8451">
            <v>6</v>
          </cell>
          <cell r="G8451" t="str">
            <v>F</v>
          </cell>
          <cell r="I8451" t="str">
            <v xml:space="preserve"> </v>
          </cell>
          <cell r="J8451">
            <v>9</v>
          </cell>
        </row>
        <row r="8452">
          <cell r="B8452">
            <v>5926902</v>
          </cell>
          <cell r="C8452" t="str">
            <v>WHLFIMP</v>
          </cell>
          <cell r="D8452" t="str">
            <v xml:space="preserve"> 720/5 GM  </v>
          </cell>
          <cell r="E8452" t="str">
            <v>BUTTER CUP WHPD USDA AA 90 CT</v>
          </cell>
          <cell r="F8452">
            <v>2</v>
          </cell>
          <cell r="G8452" t="str">
            <v>C</v>
          </cell>
          <cell r="I8452" t="str">
            <v xml:space="preserve"> </v>
          </cell>
          <cell r="J8452">
            <v>132</v>
          </cell>
        </row>
        <row r="8453">
          <cell r="B8453">
            <v>6896518</v>
          </cell>
          <cell r="C8453" t="str">
            <v>CLDSTON</v>
          </cell>
          <cell r="D8453" t="str">
            <v xml:space="preserve">   2/2.5GAL</v>
          </cell>
          <cell r="E8453" t="str">
            <v>ICE CREAM MIX 14%</v>
          </cell>
          <cell r="F8453">
            <v>2</v>
          </cell>
          <cell r="G8453" t="str">
            <v>C</v>
          </cell>
          <cell r="I8453" t="str">
            <v>C</v>
          </cell>
          <cell r="J8453">
            <v>529</v>
          </cell>
        </row>
        <row r="8454">
          <cell r="B8454">
            <v>3757358</v>
          </cell>
          <cell r="C8454" t="str">
            <v>RELFRSH</v>
          </cell>
          <cell r="D8454" t="str">
            <v xml:space="preserve">   1/5 LB  </v>
          </cell>
          <cell r="E8454" t="str">
            <v>MUSHROOM SHIITAKE #2 FRSH</v>
          </cell>
          <cell r="F8454">
            <v>11</v>
          </cell>
          <cell r="G8454" t="str">
            <v>C</v>
          </cell>
          <cell r="I8454" t="str">
            <v xml:space="preserve"> </v>
          </cell>
          <cell r="J8454">
            <v>9</v>
          </cell>
        </row>
        <row r="8455">
          <cell r="B8455">
            <v>1203207</v>
          </cell>
          <cell r="C8455" t="str">
            <v>WHLFCLS</v>
          </cell>
          <cell r="D8455" t="str">
            <v xml:space="preserve">   4/5LB   </v>
          </cell>
          <cell r="E8455" t="str">
            <v>CREAM SOUR ALL NAT GRD A</v>
          </cell>
          <cell r="F8455">
            <v>2</v>
          </cell>
          <cell r="G8455" t="str">
            <v>C</v>
          </cell>
          <cell r="I8455" t="str">
            <v xml:space="preserve"> </v>
          </cell>
          <cell r="J8455">
            <v>285</v>
          </cell>
        </row>
        <row r="8456">
          <cell r="B8456">
            <v>557074</v>
          </cell>
          <cell r="C8456" t="str">
            <v>LOL</v>
          </cell>
          <cell r="D8456" t="str">
            <v xml:space="preserve">   4/5LB   </v>
          </cell>
          <cell r="E8456" t="str">
            <v>CHEESE MILD CHEDDAR SHRED</v>
          </cell>
          <cell r="F8456">
            <v>2</v>
          </cell>
          <cell r="G8456" t="str">
            <v>C</v>
          </cell>
          <cell r="I8456" t="str">
            <v>L</v>
          </cell>
          <cell r="J8456">
            <v>502</v>
          </cell>
        </row>
        <row r="8457">
          <cell r="B8457">
            <v>1283662</v>
          </cell>
          <cell r="C8457" t="str">
            <v>PACKER</v>
          </cell>
          <cell r="D8457" t="str">
            <v xml:space="preserve">   1/35#AVG</v>
          </cell>
          <cell r="E8457" t="str">
            <v>SQUASH BUTTERNUT FRESH</v>
          </cell>
          <cell r="F8457">
            <v>11</v>
          </cell>
          <cell r="G8457" t="str">
            <v>C</v>
          </cell>
          <cell r="I8457" t="str">
            <v xml:space="preserve"> </v>
          </cell>
          <cell r="J8457">
            <v>9</v>
          </cell>
        </row>
        <row r="8458">
          <cell r="B8458">
            <v>6410054</v>
          </cell>
          <cell r="C8458" t="str">
            <v>SYS IMP</v>
          </cell>
          <cell r="D8458" t="str">
            <v xml:space="preserve">  12/2.5 LB</v>
          </cell>
          <cell r="E8458" t="str">
            <v>PEA &amp; PEARL ONION GR A P</v>
          </cell>
          <cell r="F8458">
            <v>6</v>
          </cell>
          <cell r="G8458" t="str">
            <v>F</v>
          </cell>
          <cell r="I8458" t="str">
            <v xml:space="preserve"> </v>
          </cell>
          <cell r="J8458">
            <v>9</v>
          </cell>
        </row>
        <row r="8459">
          <cell r="B8459">
            <v>7342114</v>
          </cell>
          <cell r="C8459" t="str">
            <v>CHGOBST</v>
          </cell>
          <cell r="D8459" t="str">
            <v xml:space="preserve">  48/7 OZ  </v>
          </cell>
          <cell r="E8459" t="str">
            <v>BEEF STEAKBURGER 7OZ RND FRSH</v>
          </cell>
          <cell r="F8459">
            <v>3</v>
          </cell>
          <cell r="G8459" t="str">
            <v>C</v>
          </cell>
          <cell r="I8459" t="str">
            <v xml:space="preserve"> </v>
          </cell>
          <cell r="J8459">
            <v>9</v>
          </cell>
        </row>
        <row r="8460">
          <cell r="B8460">
            <v>1000504</v>
          </cell>
          <cell r="C8460" t="str">
            <v>PACKER</v>
          </cell>
          <cell r="D8460" t="str">
            <v xml:space="preserve">   1/50 LB </v>
          </cell>
          <cell r="E8460" t="str">
            <v>CABBAGE RED FRSH MED</v>
          </cell>
          <cell r="F8460">
            <v>11</v>
          </cell>
          <cell r="G8460" t="str">
            <v>C</v>
          </cell>
          <cell r="I8460" t="str">
            <v xml:space="preserve"> </v>
          </cell>
          <cell r="J8460">
            <v>9</v>
          </cell>
        </row>
        <row r="8461">
          <cell r="B8461">
            <v>6863765</v>
          </cell>
          <cell r="C8461" t="str">
            <v>DAISY</v>
          </cell>
          <cell r="D8461" t="str">
            <v xml:space="preserve">   6/4.5LB </v>
          </cell>
          <cell r="E8461" t="str">
            <v>CREAM SOUR PURE POUCH</v>
          </cell>
          <cell r="F8461">
            <v>2</v>
          </cell>
          <cell r="G8461" t="str">
            <v>C</v>
          </cell>
          <cell r="I8461" t="str">
            <v xml:space="preserve"> </v>
          </cell>
          <cell r="J8461">
            <v>505</v>
          </cell>
        </row>
        <row r="8462">
          <cell r="B8462">
            <v>3347374</v>
          </cell>
          <cell r="C8462" t="str">
            <v>PACKER</v>
          </cell>
          <cell r="D8462" t="str">
            <v xml:space="preserve">   1/5 LB  </v>
          </cell>
          <cell r="E8462" t="str">
            <v>PINEAPPLE CHUNK 3/4" FRSH</v>
          </cell>
          <cell r="F8462">
            <v>11</v>
          </cell>
          <cell r="G8462" t="str">
            <v>C</v>
          </cell>
          <cell r="I8462" t="str">
            <v xml:space="preserve"> </v>
          </cell>
          <cell r="J8462">
            <v>9</v>
          </cell>
        </row>
        <row r="8463">
          <cell r="B8463">
            <v>6908156</v>
          </cell>
          <cell r="C8463" t="str">
            <v>IMPFRSH</v>
          </cell>
          <cell r="D8463" t="str">
            <v xml:space="preserve">   1/3 CT  </v>
          </cell>
          <cell r="E8463" t="str">
            <v>MELON HONEYDEW FRSH</v>
          </cell>
          <cell r="F8463">
            <v>11</v>
          </cell>
          <cell r="G8463" t="str">
            <v>C</v>
          </cell>
          <cell r="I8463" t="str">
            <v xml:space="preserve"> </v>
          </cell>
          <cell r="J8463">
            <v>9</v>
          </cell>
        </row>
        <row r="8464">
          <cell r="B8464">
            <v>7917707</v>
          </cell>
          <cell r="C8464" t="str">
            <v>SYS CLS</v>
          </cell>
          <cell r="D8464" t="str">
            <v xml:space="preserve">  60/8.7 OZ</v>
          </cell>
          <cell r="E8464" t="str">
            <v>CHICKEN LEG QTR IF</v>
          </cell>
          <cell r="F8464">
            <v>5</v>
          </cell>
          <cell r="G8464" t="str">
            <v>F</v>
          </cell>
          <cell r="I8464" t="str">
            <v xml:space="preserve"> </v>
          </cell>
          <cell r="J8464">
            <v>9</v>
          </cell>
        </row>
        <row r="8465">
          <cell r="B8465">
            <v>6660294</v>
          </cell>
          <cell r="C8465" t="str">
            <v>BRINKER</v>
          </cell>
          <cell r="D8465" t="str">
            <v xml:space="preserve">   1/50 LB </v>
          </cell>
          <cell r="E8465" t="str">
            <v>ONION YELLOW JUMBO BAG</v>
          </cell>
          <cell r="F8465">
            <v>11</v>
          </cell>
          <cell r="G8465" t="str">
            <v>C</v>
          </cell>
          <cell r="I8465" t="str">
            <v>C</v>
          </cell>
          <cell r="J8465">
            <v>9</v>
          </cell>
        </row>
        <row r="8466">
          <cell r="B8466">
            <v>1919745</v>
          </cell>
          <cell r="C8466" t="str">
            <v>IMPFRSH</v>
          </cell>
          <cell r="D8466" t="str">
            <v xml:space="preserve">   1/6 CT  </v>
          </cell>
          <cell r="E8466" t="str">
            <v>LETTUCE ROMAINE FDSVC</v>
          </cell>
          <cell r="F8466">
            <v>11</v>
          </cell>
          <cell r="G8466" t="str">
            <v>C</v>
          </cell>
          <cell r="I8466" t="str">
            <v xml:space="preserve"> </v>
          </cell>
          <cell r="J8466">
            <v>9</v>
          </cell>
        </row>
        <row r="8467">
          <cell r="B8467">
            <v>7083602</v>
          </cell>
          <cell r="C8467" t="str">
            <v>PACKER</v>
          </cell>
          <cell r="D8467" t="str">
            <v xml:space="preserve">   2/1 QT  </v>
          </cell>
          <cell r="E8467" t="str">
            <v>BUTTERMILK 1%</v>
          </cell>
          <cell r="F8467">
            <v>2</v>
          </cell>
          <cell r="G8467" t="str">
            <v>C</v>
          </cell>
          <cell r="I8467" t="str">
            <v xml:space="preserve"> </v>
          </cell>
          <cell r="J8467">
            <v>9</v>
          </cell>
        </row>
        <row r="8468">
          <cell r="B8468">
            <v>4227450</v>
          </cell>
          <cell r="C8468" t="str">
            <v>BCH BLK</v>
          </cell>
          <cell r="D8468" t="str">
            <v xml:space="preserve">   6/5#UP  </v>
          </cell>
          <cell r="E8468" t="str">
            <v>BEEF TENDER PSMO CHOICE</v>
          </cell>
          <cell r="F8468">
            <v>3</v>
          </cell>
          <cell r="G8468" t="str">
            <v>C</v>
          </cell>
          <cell r="I8468" t="str">
            <v xml:space="preserve"> </v>
          </cell>
          <cell r="J8468">
            <v>9</v>
          </cell>
        </row>
        <row r="8469">
          <cell r="B8469">
            <v>6526826</v>
          </cell>
          <cell r="C8469" t="str">
            <v>SYS IMP</v>
          </cell>
          <cell r="D8469" t="str">
            <v xml:space="preserve">   2/5LB   </v>
          </cell>
          <cell r="E8469" t="str">
            <v>SALAD TUNA DLX</v>
          </cell>
          <cell r="F8469">
            <v>11</v>
          </cell>
          <cell r="G8469" t="str">
            <v>C</v>
          </cell>
          <cell r="I8469" t="str">
            <v xml:space="preserve"> </v>
          </cell>
          <cell r="J8469">
            <v>9</v>
          </cell>
        </row>
        <row r="8470">
          <cell r="B8470">
            <v>1706423</v>
          </cell>
          <cell r="C8470" t="str">
            <v>IMPFRSH</v>
          </cell>
          <cell r="D8470" t="str">
            <v xml:space="preserve">   2/5 LB  </v>
          </cell>
          <cell r="E8470" t="str">
            <v>CARROT DICED 1/4 IN FRESH</v>
          </cell>
          <cell r="F8470">
            <v>11</v>
          </cell>
          <cell r="G8470" t="str">
            <v>C</v>
          </cell>
          <cell r="I8470" t="str">
            <v xml:space="preserve"> </v>
          </cell>
          <cell r="J8470">
            <v>9</v>
          </cell>
        </row>
        <row r="8471">
          <cell r="B8471">
            <v>6831515</v>
          </cell>
          <cell r="C8471" t="str">
            <v>IMPFRSH</v>
          </cell>
          <cell r="D8471" t="str">
            <v xml:space="preserve">   1/6 CT  </v>
          </cell>
          <cell r="E8471" t="str">
            <v>PARSLEY ITALIAN FRSH</v>
          </cell>
          <cell r="F8471">
            <v>11</v>
          </cell>
          <cell r="G8471" t="str">
            <v>C</v>
          </cell>
          <cell r="I8471" t="str">
            <v xml:space="preserve"> </v>
          </cell>
          <cell r="J8471">
            <v>9</v>
          </cell>
        </row>
        <row r="8472">
          <cell r="B8472">
            <v>1112911</v>
          </cell>
          <cell r="C8472" t="str">
            <v>FIRECLS</v>
          </cell>
          <cell r="D8472" t="str">
            <v xml:space="preserve"> 100/3.2 OZ</v>
          </cell>
          <cell r="E8472" t="str">
            <v>BEEF PATTY 80/20 RND FRZ</v>
          </cell>
          <cell r="F8472">
            <v>3</v>
          </cell>
          <cell r="G8472" t="str">
            <v>F</v>
          </cell>
          <cell r="I8472" t="str">
            <v xml:space="preserve"> </v>
          </cell>
          <cell r="J8472">
            <v>9</v>
          </cell>
        </row>
        <row r="8473">
          <cell r="B8473">
            <v>135632</v>
          </cell>
          <cell r="C8473" t="str">
            <v>SYS IMP</v>
          </cell>
          <cell r="D8473" t="str">
            <v xml:space="preserve">   2/5 LB  </v>
          </cell>
          <cell r="E8473" t="str">
            <v>CHEESE FETA CRUMBLED</v>
          </cell>
          <cell r="F8473">
            <v>2</v>
          </cell>
          <cell r="G8473" t="str">
            <v>C</v>
          </cell>
          <cell r="I8473" t="str">
            <v xml:space="preserve"> </v>
          </cell>
          <cell r="J8473">
            <v>76</v>
          </cell>
        </row>
        <row r="8474">
          <cell r="B8474">
            <v>2023695</v>
          </cell>
          <cell r="C8474" t="str">
            <v>SYS CLS</v>
          </cell>
          <cell r="D8474" t="str">
            <v xml:space="preserve">   4/5 LB  </v>
          </cell>
          <cell r="E8474" t="str">
            <v>CHICKEN CVP BRST B/S WHL 6 OZ</v>
          </cell>
          <cell r="F8474">
            <v>5</v>
          </cell>
          <cell r="G8474" t="str">
            <v>C</v>
          </cell>
          <cell r="I8474" t="str">
            <v xml:space="preserve"> </v>
          </cell>
          <cell r="J8474">
            <v>9</v>
          </cell>
        </row>
        <row r="8475">
          <cell r="B8475">
            <v>6374029</v>
          </cell>
          <cell r="C8475" t="str">
            <v>PACKER</v>
          </cell>
          <cell r="D8475" t="str">
            <v xml:space="preserve">   1/50 LB </v>
          </cell>
          <cell r="E8475" t="str">
            <v>POTATO YELLOW YUKON GOLD B SZ</v>
          </cell>
          <cell r="F8475">
            <v>11</v>
          </cell>
          <cell r="G8475" t="str">
            <v>C</v>
          </cell>
          <cell r="I8475" t="str">
            <v xml:space="preserve"> </v>
          </cell>
          <cell r="J8475">
            <v>9</v>
          </cell>
        </row>
        <row r="8476">
          <cell r="B8476">
            <v>1435197</v>
          </cell>
          <cell r="C8476" t="str">
            <v>SYS CLS</v>
          </cell>
          <cell r="D8476" t="str">
            <v xml:space="preserve">  12/2 LB  </v>
          </cell>
          <cell r="E8476" t="str">
            <v>BEAN GREEN CUT GR A P</v>
          </cell>
          <cell r="F8476">
            <v>6</v>
          </cell>
          <cell r="G8476" t="str">
            <v>F</v>
          </cell>
          <cell r="I8476" t="str">
            <v xml:space="preserve"> </v>
          </cell>
          <cell r="J8476">
            <v>9</v>
          </cell>
        </row>
        <row r="8477">
          <cell r="B8477">
            <v>6591826</v>
          </cell>
          <cell r="C8477" t="str">
            <v xml:space="preserve">OLE MEX   </v>
          </cell>
          <cell r="D8477" t="str">
            <v xml:space="preserve">6/12 CT   </v>
          </cell>
          <cell r="E8477" t="str">
            <v xml:space="preserve">WRAP TORTILLA WHL WHEAT 12    </v>
          </cell>
          <cell r="F8477" t="str">
            <v xml:space="preserve">07   </v>
          </cell>
          <cell r="G8477" t="str">
            <v xml:space="preserve">D    </v>
          </cell>
          <cell r="I8477" t="str">
            <v xml:space="preserve">L    </v>
          </cell>
          <cell r="J8477">
            <v>9</v>
          </cell>
        </row>
        <row r="8478">
          <cell r="B8478">
            <v>6472502</v>
          </cell>
          <cell r="C8478" t="str">
            <v>YOPLAIT</v>
          </cell>
          <cell r="D8478" t="str">
            <v xml:space="preserve">   6/4 LB  </v>
          </cell>
          <cell r="E8478" t="str">
            <v>YOGURT VANILLA PARFAIT POUCH</v>
          </cell>
          <cell r="F8478">
            <v>2</v>
          </cell>
          <cell r="G8478" t="str">
            <v>C</v>
          </cell>
          <cell r="I8478" t="str">
            <v xml:space="preserve"> </v>
          </cell>
          <cell r="J8478">
            <v>611</v>
          </cell>
        </row>
        <row r="8479">
          <cell r="B8479">
            <v>6124618</v>
          </cell>
          <cell r="C8479" t="str">
            <v xml:space="preserve">AUBONPN   </v>
          </cell>
          <cell r="D8479" t="str">
            <v xml:space="preserve">4/8 LB    </v>
          </cell>
          <cell r="E8479" t="str">
            <v xml:space="preserve">SOUP VEG BEEF BARLEY          </v>
          </cell>
          <cell r="F8479" t="str">
            <v xml:space="preserve">06   </v>
          </cell>
          <cell r="G8479" t="str">
            <v xml:space="preserve">F    </v>
          </cell>
          <cell r="I8479" t="str">
            <v xml:space="preserve">C    </v>
          </cell>
          <cell r="J8479">
            <v>1</v>
          </cell>
        </row>
        <row r="8480">
          <cell r="B8480">
            <v>4713143</v>
          </cell>
          <cell r="C8480" t="str">
            <v xml:space="preserve">CHSCAKE   </v>
          </cell>
          <cell r="D8480" t="str">
            <v xml:space="preserve">6/7 IN    </v>
          </cell>
          <cell r="E8480" t="str">
            <v xml:space="preserve">CHEESECAKE CHOC MOUSSE        </v>
          </cell>
          <cell r="F8480" t="str">
            <v xml:space="preserve">06   </v>
          </cell>
          <cell r="G8480" t="str">
            <v xml:space="preserve">F    </v>
          </cell>
          <cell r="I8480" t="str">
            <v xml:space="preserve">C    </v>
          </cell>
          <cell r="J8480">
            <v>1</v>
          </cell>
        </row>
        <row r="8481">
          <cell r="B8481">
            <v>4714533</v>
          </cell>
          <cell r="C8481" t="str">
            <v xml:space="preserve">CHSCAKE   </v>
          </cell>
          <cell r="D8481" t="str">
            <v xml:space="preserve">6/6 IN    </v>
          </cell>
          <cell r="E8481" t="str">
            <v xml:space="preserve">CHEESECAKE WHT CHOC RASP      </v>
          </cell>
          <cell r="F8481" t="str">
            <v xml:space="preserve">06   </v>
          </cell>
          <cell r="G8481" t="str">
            <v xml:space="preserve">F    </v>
          </cell>
          <cell r="I8481" t="str">
            <v xml:space="preserve">C    </v>
          </cell>
          <cell r="J8481">
            <v>1</v>
          </cell>
        </row>
        <row r="8482">
          <cell r="B8482">
            <v>5518529</v>
          </cell>
          <cell r="C8482" t="str">
            <v>STELLA</v>
          </cell>
          <cell r="D8482" t="str">
            <v xml:space="preserve">   2/9 LB  </v>
          </cell>
          <cell r="E8482" t="str">
            <v>CHEESE FETA CHUNKS IN BRNE</v>
          </cell>
          <cell r="F8482">
            <v>2</v>
          </cell>
          <cell r="G8482" t="str">
            <v>C</v>
          </cell>
          <cell r="I8482" t="str">
            <v xml:space="preserve"> </v>
          </cell>
          <cell r="J8482">
            <v>81</v>
          </cell>
        </row>
        <row r="8483">
          <cell r="B8483">
            <v>2418038</v>
          </cell>
          <cell r="C8483" t="str">
            <v xml:space="preserve">DUVALST   </v>
          </cell>
          <cell r="D8483" t="str">
            <v xml:space="preserve">4/3 LB    </v>
          </cell>
          <cell r="E8483" t="str">
            <v xml:space="preserve">SHRIMP BFLY BRD COCONT 8/12   </v>
          </cell>
          <cell r="F8483" t="str">
            <v xml:space="preserve">04   </v>
          </cell>
          <cell r="G8483" t="str">
            <v xml:space="preserve">F    </v>
          </cell>
          <cell r="I8483" t="str">
            <v xml:space="preserve">C    </v>
          </cell>
          <cell r="J8483" t="e">
            <v>#N/A</v>
          </cell>
        </row>
        <row r="8484">
          <cell r="B8484">
            <v>8511420</v>
          </cell>
          <cell r="C8484" t="str">
            <v xml:space="preserve">AM ALMD   </v>
          </cell>
          <cell r="D8484" t="str">
            <v xml:space="preserve">6/7 LB    </v>
          </cell>
          <cell r="E8484" t="str">
            <v xml:space="preserve">PASTE ALMOND                  </v>
          </cell>
          <cell r="F8484" t="str">
            <v xml:space="preserve">07   </v>
          </cell>
          <cell r="G8484" t="str">
            <v xml:space="preserve">D    </v>
          </cell>
          <cell r="I8484" t="str">
            <v xml:space="preserve">N    </v>
          </cell>
          <cell r="J8484">
            <v>7</v>
          </cell>
        </row>
        <row r="8485">
          <cell r="B8485">
            <v>7040303</v>
          </cell>
          <cell r="C8485" t="str">
            <v xml:space="preserve">BRIANNA   </v>
          </cell>
          <cell r="D8485" t="str">
            <v xml:space="preserve">6/12 OZ   </v>
          </cell>
          <cell r="E8485" t="str">
            <v xml:space="preserve">DRESSING CILANTRO LIME CREAMY </v>
          </cell>
          <cell r="F8485" t="str">
            <v xml:space="preserve">07   </v>
          </cell>
          <cell r="G8485" t="str">
            <v xml:space="preserve">D    </v>
          </cell>
          <cell r="I8485" t="str">
            <v xml:space="preserve">N    </v>
          </cell>
          <cell r="J8485" t="e">
            <v>#N/A</v>
          </cell>
        </row>
        <row r="8486">
          <cell r="B8486">
            <v>4607867</v>
          </cell>
          <cell r="C8486" t="str">
            <v xml:space="preserve">CLDSTON   </v>
          </cell>
          <cell r="D8486" t="str">
            <v xml:space="preserve">1/1 GAL   </v>
          </cell>
          <cell r="E8486" t="str">
            <v xml:space="preserve">FLAVOR COTTON CANDY BLUE      </v>
          </cell>
          <cell r="F8486" t="str">
            <v xml:space="preserve">07   </v>
          </cell>
          <cell r="G8486" t="str">
            <v xml:space="preserve">D    </v>
          </cell>
          <cell r="I8486" t="str">
            <v xml:space="preserve">C    </v>
          </cell>
          <cell r="J8486">
            <v>12</v>
          </cell>
        </row>
        <row r="8487">
          <cell r="B8487">
            <v>1587177</v>
          </cell>
          <cell r="C8487" t="str">
            <v xml:space="preserve">COCINA    </v>
          </cell>
          <cell r="D8487" t="str">
            <v xml:space="preserve">6/3 KG    </v>
          </cell>
          <cell r="E8487" t="str">
            <v xml:space="preserve">ARTICHOKE HEART 40/50 CT      </v>
          </cell>
          <cell r="F8487" t="str">
            <v xml:space="preserve">07   </v>
          </cell>
          <cell r="G8487" t="str">
            <v xml:space="preserve">D    </v>
          </cell>
          <cell r="I8487" t="str">
            <v xml:space="preserve">N    </v>
          </cell>
          <cell r="J8487" t="e">
            <v>#N/A</v>
          </cell>
        </row>
        <row r="8488">
          <cell r="B8488">
            <v>2461644</v>
          </cell>
          <cell r="C8488" t="str">
            <v xml:space="preserve">COLAVIT   </v>
          </cell>
          <cell r="D8488" t="str">
            <v xml:space="preserve">6/1#      </v>
          </cell>
          <cell r="E8488" t="str">
            <v xml:space="preserve">POLENTA CORN MEAL             </v>
          </cell>
          <cell r="F8488" t="str">
            <v xml:space="preserve">07   </v>
          </cell>
          <cell r="G8488" t="str">
            <v xml:space="preserve">D    </v>
          </cell>
          <cell r="I8488" t="str">
            <v xml:space="preserve">N    </v>
          </cell>
          <cell r="J8488" t="e">
            <v>#N/A</v>
          </cell>
        </row>
        <row r="8489">
          <cell r="B8489">
            <v>7742069</v>
          </cell>
          <cell r="C8489" t="str">
            <v xml:space="preserve">DIVINA    </v>
          </cell>
          <cell r="D8489" t="str">
            <v xml:space="preserve">2/5 LB    </v>
          </cell>
          <cell r="E8489" t="str">
            <v xml:space="preserve">OLIVE KALAMATA PITTED         </v>
          </cell>
          <cell r="F8489" t="str">
            <v xml:space="preserve">07   </v>
          </cell>
          <cell r="G8489" t="str">
            <v xml:space="preserve">D    </v>
          </cell>
          <cell r="I8489" t="str">
            <v xml:space="preserve">N    </v>
          </cell>
          <cell r="J8489" t="e">
            <v>#N/A</v>
          </cell>
        </row>
        <row r="8490">
          <cell r="B8490">
            <v>1698911</v>
          </cell>
          <cell r="C8490" t="str">
            <v xml:space="preserve">FAMILIA   </v>
          </cell>
          <cell r="D8490" t="str">
            <v xml:space="preserve">6/32 OZ   </v>
          </cell>
          <cell r="E8490" t="str">
            <v xml:space="preserve">CEREAL MIXED MUESLI           </v>
          </cell>
          <cell r="F8490" t="str">
            <v xml:space="preserve">07   </v>
          </cell>
          <cell r="G8490" t="str">
            <v xml:space="preserve">D    </v>
          </cell>
          <cell r="I8490" t="str">
            <v xml:space="preserve">N    </v>
          </cell>
          <cell r="J8490" t="e">
            <v>#N/A</v>
          </cell>
        </row>
        <row r="8491">
          <cell r="B8491">
            <v>3884020</v>
          </cell>
          <cell r="C8491" t="str">
            <v xml:space="preserve">HERO      </v>
          </cell>
          <cell r="D8491" t="str">
            <v xml:space="preserve">1/27.5#   </v>
          </cell>
          <cell r="E8491" t="str">
            <v xml:space="preserve">JAM APRICOT BKRY              </v>
          </cell>
          <cell r="F8491" t="str">
            <v xml:space="preserve">07   </v>
          </cell>
          <cell r="G8491" t="str">
            <v xml:space="preserve">D    </v>
          </cell>
          <cell r="I8491" t="str">
            <v xml:space="preserve">N    </v>
          </cell>
          <cell r="J8491">
            <v>11</v>
          </cell>
        </row>
        <row r="8492">
          <cell r="B8492">
            <v>4012118</v>
          </cell>
          <cell r="C8492" t="str">
            <v xml:space="preserve">HONEYCP   </v>
          </cell>
          <cell r="D8492" t="str">
            <v xml:space="preserve">2/9 LB    </v>
          </cell>
          <cell r="E8492" t="str">
            <v xml:space="preserve">MUSTARD SWEET TANGY THICK TUB </v>
          </cell>
          <cell r="F8492" t="str">
            <v xml:space="preserve">07   </v>
          </cell>
          <cell r="G8492" t="str">
            <v xml:space="preserve">D    </v>
          </cell>
          <cell r="I8492" t="str">
            <v xml:space="preserve">N    </v>
          </cell>
          <cell r="J8492" t="e">
            <v>#N/A</v>
          </cell>
        </row>
        <row r="8493">
          <cell r="B8493">
            <v>9806498</v>
          </cell>
          <cell r="C8493" t="str">
            <v xml:space="preserve">IMP/MCC   </v>
          </cell>
          <cell r="D8493" t="str">
            <v xml:space="preserve">6/20 OZ   </v>
          </cell>
          <cell r="E8493" t="str">
            <v xml:space="preserve">SPICE CHILI PWDR DRK          </v>
          </cell>
          <cell r="F8493" t="str">
            <v xml:space="preserve">07   </v>
          </cell>
          <cell r="G8493" t="str">
            <v xml:space="preserve">D    </v>
          </cell>
          <cell r="I8493" t="str">
            <v xml:space="preserve">N    </v>
          </cell>
          <cell r="J8493">
            <v>5</v>
          </cell>
        </row>
        <row r="8494">
          <cell r="B8494">
            <v>4092714</v>
          </cell>
          <cell r="C8494" t="str">
            <v xml:space="preserve">JHS       </v>
          </cell>
          <cell r="D8494" t="str">
            <v xml:space="preserve">6/127 OZ  </v>
          </cell>
          <cell r="E8494" t="str">
            <v xml:space="preserve">TOPPING HOT FUDGE OLD FASHION </v>
          </cell>
          <cell r="F8494" t="str">
            <v xml:space="preserve">07   </v>
          </cell>
          <cell r="G8494" t="str">
            <v xml:space="preserve">D    </v>
          </cell>
          <cell r="I8494" t="str">
            <v xml:space="preserve">N    </v>
          </cell>
          <cell r="J8494">
            <v>6</v>
          </cell>
        </row>
        <row r="8495">
          <cell r="B8495">
            <v>1699729</v>
          </cell>
          <cell r="C8495" t="str">
            <v xml:space="preserve">KOMBCHA   </v>
          </cell>
          <cell r="D8495" t="str">
            <v xml:space="preserve">12/14 OZ  </v>
          </cell>
          <cell r="E8495" t="str">
            <v xml:space="preserve">DRINK TEA NIAG GRAPE          </v>
          </cell>
          <cell r="F8495" t="str">
            <v xml:space="preserve">07   </v>
          </cell>
          <cell r="G8495" t="str">
            <v xml:space="preserve">D    </v>
          </cell>
          <cell r="I8495" t="str">
            <v xml:space="preserve">N    </v>
          </cell>
          <cell r="J8495">
            <v>7</v>
          </cell>
        </row>
        <row r="8496">
          <cell r="B8496">
            <v>4278081</v>
          </cell>
          <cell r="C8496" t="str">
            <v xml:space="preserve">MARZETI   </v>
          </cell>
          <cell r="D8496" t="str">
            <v xml:space="preserve">4/1 GAL   </v>
          </cell>
          <cell r="E8496" t="str">
            <v xml:space="preserve">DRESSING 1000 ISLAND ORIGINAL </v>
          </cell>
          <cell r="F8496" t="str">
            <v xml:space="preserve">07   </v>
          </cell>
          <cell r="G8496" t="str">
            <v xml:space="preserve">D    </v>
          </cell>
          <cell r="I8496" t="str">
            <v xml:space="preserve">N    </v>
          </cell>
          <cell r="J8496">
            <v>4</v>
          </cell>
        </row>
        <row r="8497">
          <cell r="B8497">
            <v>4583292</v>
          </cell>
          <cell r="C8497" t="str">
            <v>GLDNSWT</v>
          </cell>
          <cell r="D8497" t="str">
            <v xml:space="preserve">  30/1 LB  </v>
          </cell>
          <cell r="E8497" t="str">
            <v>MARGARINE PRINT DAIRY</v>
          </cell>
          <cell r="F8497">
            <v>2</v>
          </cell>
          <cell r="G8497" t="str">
            <v>C</v>
          </cell>
          <cell r="I8497" t="str">
            <v>L</v>
          </cell>
          <cell r="J8497">
            <v>81</v>
          </cell>
        </row>
        <row r="8498">
          <cell r="B8498">
            <v>1411646</v>
          </cell>
          <cell r="C8498" t="str">
            <v xml:space="preserve">NIELSEN   </v>
          </cell>
          <cell r="D8498" t="str">
            <v xml:space="preserve">6/4 OZ    </v>
          </cell>
          <cell r="E8498" t="str">
            <v xml:space="preserve">BEAN VANILLA PASTE            </v>
          </cell>
          <cell r="F8498" t="str">
            <v xml:space="preserve">07   </v>
          </cell>
          <cell r="G8498" t="str">
            <v xml:space="preserve">D    </v>
          </cell>
          <cell r="I8498" t="str">
            <v xml:space="preserve">N    </v>
          </cell>
          <cell r="J8498">
            <v>6</v>
          </cell>
        </row>
        <row r="8499">
          <cell r="B8499">
            <v>7031160</v>
          </cell>
          <cell r="C8499" t="str">
            <v xml:space="preserve">ONCAGAN   </v>
          </cell>
          <cell r="D8499" t="str">
            <v xml:space="preserve">1/16 OZ   </v>
          </cell>
          <cell r="E8499" t="str">
            <v xml:space="preserve">SUNFLOWER BUTTER CREAMY       </v>
          </cell>
          <cell r="F8499" t="str">
            <v xml:space="preserve">07   </v>
          </cell>
          <cell r="G8499" t="str">
            <v xml:space="preserve">D    </v>
          </cell>
          <cell r="I8499" t="str">
            <v xml:space="preserve">N    </v>
          </cell>
          <cell r="J8499">
            <v>3</v>
          </cell>
        </row>
        <row r="8500">
          <cell r="B8500">
            <v>3104411</v>
          </cell>
          <cell r="C8500" t="str">
            <v xml:space="preserve">PATISFR   </v>
          </cell>
          <cell r="D8500" t="str">
            <v xml:space="preserve">12/14.75Z </v>
          </cell>
          <cell r="E8500" t="str">
            <v xml:space="preserve">PEAR WHL MINI                 </v>
          </cell>
          <cell r="F8500" t="str">
            <v xml:space="preserve">07   </v>
          </cell>
          <cell r="G8500" t="str">
            <v xml:space="preserve">D    </v>
          </cell>
          <cell r="I8500" t="str">
            <v xml:space="preserve">N    </v>
          </cell>
          <cell r="J8500" t="e">
            <v>#N/A</v>
          </cell>
        </row>
        <row r="8501">
          <cell r="B8501">
            <v>5265451</v>
          </cell>
          <cell r="C8501" t="str">
            <v xml:space="preserve">SYS CLS   </v>
          </cell>
          <cell r="D8501" t="str">
            <v xml:space="preserve">6/18 OZ.  </v>
          </cell>
          <cell r="E8501" t="str">
            <v xml:space="preserve">SPICE CINNAMON GRND           </v>
          </cell>
          <cell r="F8501" t="str">
            <v xml:space="preserve">07   </v>
          </cell>
          <cell r="G8501" t="str">
            <v xml:space="preserve">D    </v>
          </cell>
          <cell r="I8501" t="str">
            <v xml:space="preserve">N    </v>
          </cell>
          <cell r="J8501">
            <v>5</v>
          </cell>
        </row>
        <row r="8502">
          <cell r="B8502">
            <v>5278278</v>
          </cell>
          <cell r="C8502" t="str">
            <v xml:space="preserve">SYS CLS   </v>
          </cell>
          <cell r="D8502" t="str">
            <v xml:space="preserve">12/1 L    </v>
          </cell>
          <cell r="E8502" t="str">
            <v>MIX CKTAIL SWEET/SOUR NON-ALCO</v>
          </cell>
          <cell r="F8502" t="str">
            <v xml:space="preserve">07   </v>
          </cell>
          <cell r="G8502" t="str">
            <v xml:space="preserve">D    </v>
          </cell>
          <cell r="I8502" t="str">
            <v xml:space="preserve">N    </v>
          </cell>
          <cell r="J8502" t="e">
            <v>#N/A</v>
          </cell>
        </row>
        <row r="8503">
          <cell r="B8503">
            <v>2393015</v>
          </cell>
          <cell r="C8503" t="str">
            <v>BBRLIMP</v>
          </cell>
          <cell r="D8503" t="str">
            <v xml:space="preserve">   1/9#AVG </v>
          </cell>
          <cell r="E8503" t="str">
            <v>CHEESE HAVARTI PLAIN</v>
          </cell>
          <cell r="F8503">
            <v>2</v>
          </cell>
          <cell r="G8503" t="str">
            <v>C</v>
          </cell>
          <cell r="I8503" t="str">
            <v xml:space="preserve"> </v>
          </cell>
          <cell r="J8503">
            <v>167</v>
          </cell>
        </row>
        <row r="8504">
          <cell r="B8504">
            <v>4278220</v>
          </cell>
          <cell r="C8504" t="str">
            <v xml:space="preserve">TOKYONO   </v>
          </cell>
          <cell r="D8504" t="str">
            <v xml:space="preserve">10/50CT   </v>
          </cell>
          <cell r="E8504" t="str">
            <v xml:space="preserve">SEAWEED DRIED NORI FULL SHEET </v>
          </cell>
          <cell r="F8504" t="str">
            <v xml:space="preserve">07   </v>
          </cell>
          <cell r="G8504" t="str">
            <v xml:space="preserve">D    </v>
          </cell>
          <cell r="I8504" t="str">
            <v xml:space="preserve">N    </v>
          </cell>
          <cell r="J8504">
            <v>4</v>
          </cell>
        </row>
        <row r="8505">
          <cell r="B8505">
            <v>7087181</v>
          </cell>
          <cell r="C8505" t="str">
            <v xml:space="preserve">UGLIES    </v>
          </cell>
          <cell r="D8505" t="str">
            <v xml:space="preserve">24/2 OZ   </v>
          </cell>
          <cell r="E8505" t="str">
            <v xml:space="preserve">SNACK CHIP JALAPENO KETTLE    </v>
          </cell>
          <cell r="F8505" t="str">
            <v xml:space="preserve">07   </v>
          </cell>
          <cell r="G8505" t="str">
            <v xml:space="preserve">D    </v>
          </cell>
          <cell r="I8505" t="str">
            <v xml:space="preserve">N    </v>
          </cell>
          <cell r="J8505">
            <v>7</v>
          </cell>
        </row>
        <row r="8506">
          <cell r="B8506">
            <v>2518397</v>
          </cell>
          <cell r="C8506" t="str">
            <v xml:space="preserve">ECOLAB    </v>
          </cell>
          <cell r="D8506" t="str">
            <v>100/0.25OZ</v>
          </cell>
          <cell r="E8506" t="str">
            <v xml:space="preserve">CLEANER COFF EQUIP JAVA KLNZ  </v>
          </cell>
          <cell r="F8506" t="str">
            <v xml:space="preserve">09   </v>
          </cell>
          <cell r="G8506" t="str">
            <v xml:space="preserve">D    </v>
          </cell>
          <cell r="I8506" t="str">
            <v xml:space="preserve">N    </v>
          </cell>
          <cell r="J8506" t="e">
            <v>#N/A</v>
          </cell>
        </row>
        <row r="8507">
          <cell r="B8507">
            <v>2189700</v>
          </cell>
          <cell r="C8507" t="str">
            <v xml:space="preserve">SUSHCHF   </v>
          </cell>
          <cell r="D8507" t="str">
            <v xml:space="preserve">6/32OZ    </v>
          </cell>
          <cell r="E8507" t="str">
            <v xml:space="preserve">GINGER PICKLED BULK           </v>
          </cell>
          <cell r="F8507" t="str">
            <v xml:space="preserve">11   </v>
          </cell>
          <cell r="G8507" t="str">
            <v xml:space="preserve">D    </v>
          </cell>
          <cell r="I8507" t="str">
            <v xml:space="preserve">N    </v>
          </cell>
          <cell r="J8507" t="e">
            <v>#N/A</v>
          </cell>
        </row>
        <row r="8508">
          <cell r="B8508">
            <v>916215</v>
          </cell>
          <cell r="C8508" t="str">
            <v xml:space="preserve">EQUALEX   </v>
          </cell>
          <cell r="D8508" t="str">
            <v xml:space="preserve">6/12 OZ   </v>
          </cell>
          <cell r="E8508" t="str">
            <v xml:space="preserve">COFFEE GRND DRIP ORGANIC      </v>
          </cell>
          <cell r="F8508" t="str">
            <v xml:space="preserve">12   </v>
          </cell>
          <cell r="G8508" t="str">
            <v xml:space="preserve">D    </v>
          </cell>
          <cell r="I8508" t="str">
            <v xml:space="preserve">N    </v>
          </cell>
          <cell r="J8508" t="e">
            <v>#N/A</v>
          </cell>
        </row>
        <row r="8509">
          <cell r="B8509">
            <v>3031442</v>
          </cell>
          <cell r="C8509" t="str">
            <v>WHLFIMP</v>
          </cell>
          <cell r="D8509" t="str">
            <v xml:space="preserve">  36/1 LB  </v>
          </cell>
          <cell r="E8509" t="str">
            <v>BUTTER SOLID UNSLTD USDA AA</v>
          </cell>
          <cell r="F8509">
            <v>2</v>
          </cell>
          <cell r="G8509" t="str">
            <v>C</v>
          </cell>
          <cell r="I8509" t="str">
            <v xml:space="preserve"> </v>
          </cell>
          <cell r="J8509">
            <v>2653</v>
          </cell>
        </row>
        <row r="8510">
          <cell r="B8510">
            <v>5673672</v>
          </cell>
          <cell r="C8510" t="str">
            <v xml:space="preserve">SUNKSTS   </v>
          </cell>
          <cell r="D8510" t="str">
            <v xml:space="preserve">1/10 LTR  </v>
          </cell>
          <cell r="E8510" t="str">
            <v xml:space="preserve">JUICE APPLE RTS               </v>
          </cell>
          <cell r="F8510" t="str">
            <v xml:space="preserve">12   </v>
          </cell>
          <cell r="G8510" t="str">
            <v xml:space="preserve">D    </v>
          </cell>
          <cell r="I8510" t="str">
            <v xml:space="preserve">N    </v>
          </cell>
          <cell r="J8510" t="e">
            <v>#N/A</v>
          </cell>
        </row>
        <row r="8511">
          <cell r="B8511">
            <v>5228614</v>
          </cell>
          <cell r="C8511" t="str">
            <v xml:space="preserve">IMP/MCC   </v>
          </cell>
          <cell r="D8511" t="str">
            <v xml:space="preserve">3/4.75LB  </v>
          </cell>
          <cell r="E8511" t="str">
            <v xml:space="preserve">SPICE CINNAMON GROUND BAKER   </v>
          </cell>
          <cell r="F8511" t="str">
            <v xml:space="preserve">07   </v>
          </cell>
          <cell r="G8511" t="str">
            <v xml:space="preserve">D    </v>
          </cell>
          <cell r="I8511" t="str">
            <v xml:space="preserve">N    </v>
          </cell>
          <cell r="J8511">
            <v>5</v>
          </cell>
        </row>
        <row r="8512">
          <cell r="B8512">
            <v>4890752</v>
          </cell>
          <cell r="C8512" t="str">
            <v xml:space="preserve">PREGO     </v>
          </cell>
          <cell r="D8512" t="str">
            <v xml:space="preserve">6/106 OZ  </v>
          </cell>
          <cell r="E8512" t="str">
            <v xml:space="preserve">SAUCE SPAGHETTI PLAIN POUCH   </v>
          </cell>
          <cell r="F8512" t="str">
            <v xml:space="preserve">07   </v>
          </cell>
          <cell r="G8512" t="str">
            <v xml:space="preserve">D    </v>
          </cell>
          <cell r="I8512" t="str">
            <v xml:space="preserve">N    </v>
          </cell>
          <cell r="J8512" t="e">
            <v>#N/A</v>
          </cell>
        </row>
        <row r="8513">
          <cell r="B8513">
            <v>72157</v>
          </cell>
          <cell r="C8513" t="str">
            <v xml:space="preserve">SYSCO     </v>
          </cell>
          <cell r="D8513" t="str">
            <v xml:space="preserve">1/3CT     </v>
          </cell>
          <cell r="E8513" t="str">
            <v>DECANTER COFF CRYST GOLD 10CUP</v>
          </cell>
          <cell r="F8513" t="str">
            <v xml:space="preserve">10   </v>
          </cell>
          <cell r="G8513" t="str">
            <v xml:space="preserve">D    </v>
          </cell>
          <cell r="I8513" t="str">
            <v xml:space="preserve">N    </v>
          </cell>
          <cell r="J8513" t="e">
            <v>#N/A</v>
          </cell>
        </row>
        <row r="8514">
          <cell r="B8514">
            <v>6145833</v>
          </cell>
          <cell r="C8514" t="str">
            <v xml:space="preserve">HELLMAN   </v>
          </cell>
          <cell r="D8514" t="str">
            <v xml:space="preserve">4/1 GAL   </v>
          </cell>
          <cell r="E8514" t="str">
            <v xml:space="preserve">MAYONNAISE LITE               </v>
          </cell>
          <cell r="F8514" t="str">
            <v xml:space="preserve">07   </v>
          </cell>
          <cell r="G8514" t="str">
            <v xml:space="preserve">D    </v>
          </cell>
          <cell r="I8514" t="str">
            <v xml:space="preserve">N    </v>
          </cell>
          <cell r="J8514" t="e">
            <v>#N/A</v>
          </cell>
        </row>
        <row r="8515">
          <cell r="B8515">
            <v>5208390</v>
          </cell>
          <cell r="C8515" t="str">
            <v xml:space="preserve">STONCTY   </v>
          </cell>
          <cell r="D8515" t="str">
            <v xml:space="preserve">2/5 LB    </v>
          </cell>
          <cell r="E8515" t="str">
            <v xml:space="preserve">MUSTARD HONEY                 </v>
          </cell>
          <cell r="F8515" t="str">
            <v xml:space="preserve">07   </v>
          </cell>
          <cell r="G8515" t="str">
            <v xml:space="preserve">D    </v>
          </cell>
          <cell r="I8515" t="str">
            <v xml:space="preserve">N    </v>
          </cell>
          <cell r="J8515">
            <v>6</v>
          </cell>
        </row>
        <row r="8516">
          <cell r="B8516">
            <v>7072371</v>
          </cell>
          <cell r="C8516" t="str">
            <v xml:space="preserve">KEYSTON   </v>
          </cell>
          <cell r="D8516" t="str">
            <v xml:space="preserve">1/6 CT    </v>
          </cell>
          <cell r="E8516" t="str">
            <v xml:space="preserve">FRESHENER AIR ECO CUC MELN    </v>
          </cell>
          <cell r="F8516" t="str">
            <v xml:space="preserve">09   </v>
          </cell>
          <cell r="G8516" t="str">
            <v xml:space="preserve">D    </v>
          </cell>
          <cell r="I8516" t="str">
            <v xml:space="preserve">N    </v>
          </cell>
          <cell r="J8516" t="e">
            <v>#N/A</v>
          </cell>
        </row>
        <row r="8517">
          <cell r="B8517">
            <v>3170062</v>
          </cell>
          <cell r="C8517" t="str">
            <v xml:space="preserve">ANCHPKG   </v>
          </cell>
          <cell r="D8517" t="str">
            <v xml:space="preserve">1/150CT   </v>
          </cell>
          <cell r="E8517" t="str">
            <v xml:space="preserve">LID PLAS CLR 8 SQ FLT CRYSCLS </v>
          </cell>
          <cell r="F8517" t="str">
            <v xml:space="preserve">08   </v>
          </cell>
          <cell r="G8517" t="str">
            <v xml:space="preserve">D    </v>
          </cell>
          <cell r="I8517" t="str">
            <v xml:space="preserve">L    </v>
          </cell>
          <cell r="J8517" t="e">
            <v>#N/A</v>
          </cell>
        </row>
        <row r="8518">
          <cell r="B8518">
            <v>7039979</v>
          </cell>
          <cell r="C8518" t="str">
            <v xml:space="preserve">FABRKAL   </v>
          </cell>
          <cell r="D8518" t="str">
            <v xml:space="preserve">10/100CT  </v>
          </cell>
          <cell r="E8518" t="str">
            <v xml:space="preserve">LID PLAS SLOT F/16/24 OZ CUP  </v>
          </cell>
          <cell r="F8518" t="str">
            <v xml:space="preserve">08   </v>
          </cell>
          <cell r="G8518" t="str">
            <v xml:space="preserve">D    </v>
          </cell>
          <cell r="I8518" t="str">
            <v xml:space="preserve">L    </v>
          </cell>
          <cell r="J8518" t="e">
            <v>#N/A</v>
          </cell>
        </row>
        <row r="8519">
          <cell r="B8519">
            <v>4430934</v>
          </cell>
          <cell r="C8519" t="str">
            <v xml:space="preserve">CPK       </v>
          </cell>
          <cell r="D8519" t="str">
            <v xml:space="preserve">1/1000CT  </v>
          </cell>
          <cell r="E8519" t="str">
            <v xml:space="preserve">CONTAINER PAPER SOUP 12OZ     </v>
          </cell>
          <cell r="F8519" t="str">
            <v xml:space="preserve">08   </v>
          </cell>
          <cell r="G8519" t="str">
            <v xml:space="preserve">D    </v>
          </cell>
          <cell r="I8519" t="str">
            <v xml:space="preserve">C    </v>
          </cell>
          <cell r="J8519">
            <v>14</v>
          </cell>
        </row>
        <row r="8520">
          <cell r="B8520">
            <v>9996604</v>
          </cell>
          <cell r="C8520" t="str">
            <v xml:space="preserve">NEWSPRG   </v>
          </cell>
          <cell r="D8520" t="str">
            <v xml:space="preserve">500/6 OZ  </v>
          </cell>
          <cell r="E8520" t="str">
            <v xml:space="preserve">CUP PRTN PLAS CLR W/LID       </v>
          </cell>
          <cell r="F8520" t="str">
            <v xml:space="preserve">08   </v>
          </cell>
          <cell r="G8520" t="str">
            <v xml:space="preserve">D    </v>
          </cell>
          <cell r="I8520" t="str">
            <v xml:space="preserve">L    </v>
          </cell>
          <cell r="J8520" t="e">
            <v>#N/A</v>
          </cell>
        </row>
        <row r="8521">
          <cell r="B8521">
            <v>4565550</v>
          </cell>
          <cell r="C8521" t="str">
            <v xml:space="preserve">TERIMAD   </v>
          </cell>
          <cell r="D8521" t="str">
            <v>1000/12 OZ</v>
          </cell>
          <cell r="E8521" t="str">
            <v xml:space="preserve">CONTAINER PAPER 12OZ TYMD     </v>
          </cell>
          <cell r="F8521" t="str">
            <v xml:space="preserve">08   </v>
          </cell>
          <cell r="G8521" t="str">
            <v xml:space="preserve">D    </v>
          </cell>
          <cell r="I8521" t="str">
            <v xml:space="preserve">C    </v>
          </cell>
          <cell r="J8521" t="e">
            <v>#N/A</v>
          </cell>
        </row>
        <row r="8522">
          <cell r="B8522">
            <v>4538064</v>
          </cell>
          <cell r="C8522" t="str">
            <v xml:space="preserve">SYSCO     </v>
          </cell>
          <cell r="D8522" t="str">
            <v xml:space="preserve">1/EA      </v>
          </cell>
          <cell r="E8522" t="str">
            <v xml:space="preserve">DISPENSER TISSUE JMBO TWN BLK </v>
          </cell>
          <cell r="F8522" t="str">
            <v xml:space="preserve">08   </v>
          </cell>
          <cell r="G8522" t="str">
            <v xml:space="preserve">D    </v>
          </cell>
          <cell r="I8522" t="str">
            <v xml:space="preserve">N    </v>
          </cell>
          <cell r="J8522">
            <v>45</v>
          </cell>
        </row>
        <row r="8523">
          <cell r="B8523">
            <v>5841614</v>
          </cell>
          <cell r="C8523" t="str">
            <v xml:space="preserve">TBLMATE   </v>
          </cell>
          <cell r="D8523" t="str">
            <v xml:space="preserve">72/1 OZ   </v>
          </cell>
          <cell r="E8523" t="str">
            <v xml:space="preserve">LADLE PLAS BLK W/HOOK         </v>
          </cell>
          <cell r="F8523" t="str">
            <v xml:space="preserve">08   </v>
          </cell>
          <cell r="G8523" t="str">
            <v xml:space="preserve">D    </v>
          </cell>
          <cell r="I8523" t="str">
            <v xml:space="preserve">N    </v>
          </cell>
          <cell r="J8523" t="e">
            <v>#N/A</v>
          </cell>
        </row>
        <row r="8524">
          <cell r="B8524">
            <v>3721636</v>
          </cell>
          <cell r="C8524" t="str">
            <v xml:space="preserve">ALONTI    </v>
          </cell>
          <cell r="D8524" t="str">
            <v xml:space="preserve">4/1000CT  </v>
          </cell>
          <cell r="E8524" t="str">
            <v xml:space="preserve">WRAP SAND PAPR 15X15          </v>
          </cell>
          <cell r="F8524" t="str">
            <v xml:space="preserve">08   </v>
          </cell>
          <cell r="G8524" t="str">
            <v xml:space="preserve">D    </v>
          </cell>
          <cell r="I8524" t="str">
            <v xml:space="preserve">C    </v>
          </cell>
          <cell r="J8524">
            <v>6</v>
          </cell>
        </row>
        <row r="8525">
          <cell r="B8525">
            <v>299547</v>
          </cell>
          <cell r="C8525" t="str">
            <v xml:space="preserve">INTPAPR   </v>
          </cell>
          <cell r="D8525" t="str">
            <v xml:space="preserve">1/1000CT  </v>
          </cell>
          <cell r="E8525" t="str">
            <v xml:space="preserve">LID DOME F/ DFR-12            </v>
          </cell>
          <cell r="F8525" t="str">
            <v xml:space="preserve">08   </v>
          </cell>
          <cell r="G8525" t="str">
            <v xml:space="preserve">D    </v>
          </cell>
          <cell r="I8525" t="str">
            <v xml:space="preserve">L    </v>
          </cell>
          <cell r="J8525">
            <v>13</v>
          </cell>
        </row>
        <row r="8526">
          <cell r="B8526">
            <v>8001860</v>
          </cell>
          <cell r="C8526" t="str">
            <v xml:space="preserve">PACTIV    </v>
          </cell>
          <cell r="D8526" t="str">
            <v xml:space="preserve">20/120CT  </v>
          </cell>
          <cell r="E8526" t="str">
            <v xml:space="preserve">LID PLAS CLR F/ 3.25 &amp; 4 OZ   </v>
          </cell>
          <cell r="F8526" t="str">
            <v xml:space="preserve">08   </v>
          </cell>
          <cell r="G8526" t="str">
            <v xml:space="preserve">D    </v>
          </cell>
          <cell r="I8526" t="str">
            <v xml:space="preserve">L    </v>
          </cell>
          <cell r="J8526" t="e">
            <v>#N/A</v>
          </cell>
        </row>
        <row r="8527">
          <cell r="B8527">
            <v>711398</v>
          </cell>
          <cell r="C8527" t="str">
            <v xml:space="preserve">DART      </v>
          </cell>
          <cell r="D8527" t="str">
            <v xml:space="preserve">4/63 CT   </v>
          </cell>
          <cell r="E8527" t="str">
            <v xml:space="preserve">BOWL PLAS SQUARE BLK 48 OZ    </v>
          </cell>
          <cell r="F8527" t="str">
            <v xml:space="preserve">08   </v>
          </cell>
          <cell r="G8527" t="str">
            <v xml:space="preserve">D    </v>
          </cell>
          <cell r="I8527" t="str">
            <v xml:space="preserve">N    </v>
          </cell>
          <cell r="J8527">
            <v>5</v>
          </cell>
        </row>
        <row r="8528">
          <cell r="B8528">
            <v>6526412</v>
          </cell>
          <cell r="C8528" t="str">
            <v xml:space="preserve">DART      </v>
          </cell>
          <cell r="D8528" t="str">
            <v xml:space="preserve">20/50 CT  </v>
          </cell>
          <cell r="E8528" t="str">
            <v xml:space="preserve">BOWL FOAM 6 OZ                </v>
          </cell>
          <cell r="F8528" t="str">
            <v xml:space="preserve">08   </v>
          </cell>
          <cell r="G8528" t="str">
            <v xml:space="preserve">D    </v>
          </cell>
          <cell r="I8528" t="str">
            <v xml:space="preserve">L    </v>
          </cell>
          <cell r="J8528">
            <v>12</v>
          </cell>
        </row>
        <row r="8529">
          <cell r="B8529">
            <v>7335702</v>
          </cell>
          <cell r="C8529" t="str">
            <v xml:space="preserve">SYSTRNZ   </v>
          </cell>
          <cell r="D8529" t="str">
            <v>504/5.75IN</v>
          </cell>
          <cell r="E8529" t="str">
            <v xml:space="preserve">CONTAINER FOAM BLK HNG SNDWCH </v>
          </cell>
          <cell r="F8529" t="str">
            <v xml:space="preserve">08   </v>
          </cell>
          <cell r="G8529" t="str">
            <v xml:space="preserve">D    </v>
          </cell>
          <cell r="I8529" t="str">
            <v xml:space="preserve">N    </v>
          </cell>
          <cell r="J8529">
            <v>57</v>
          </cell>
        </row>
        <row r="8530">
          <cell r="B8530">
            <v>8472612</v>
          </cell>
          <cell r="C8530" t="str">
            <v xml:space="preserve">PACTIV    </v>
          </cell>
          <cell r="D8530" t="str">
            <v xml:space="preserve">100/HALF  </v>
          </cell>
          <cell r="E8530" t="str">
            <v xml:space="preserve">PAN FOIL STM TBL XDEEP 4-3/16 </v>
          </cell>
          <cell r="F8530" t="str">
            <v xml:space="preserve">08   </v>
          </cell>
          <cell r="G8530" t="str">
            <v xml:space="preserve">D    </v>
          </cell>
          <cell r="I8530" t="str">
            <v xml:space="preserve">N    </v>
          </cell>
          <cell r="J8530">
            <v>16</v>
          </cell>
        </row>
        <row r="8531">
          <cell r="B8531">
            <v>1573877</v>
          </cell>
          <cell r="C8531" t="str">
            <v xml:space="preserve">PRAIRIE   </v>
          </cell>
          <cell r="D8531" t="str">
            <v xml:space="preserve">1/1000CT  </v>
          </cell>
          <cell r="E8531" t="str">
            <v xml:space="preserve">FORK PLAS PP WRPD WHT         </v>
          </cell>
          <cell r="F8531" t="str">
            <v xml:space="preserve">08   </v>
          </cell>
          <cell r="G8531" t="str">
            <v xml:space="preserve">D    </v>
          </cell>
          <cell r="I8531" t="str">
            <v xml:space="preserve">N    </v>
          </cell>
          <cell r="J8531">
            <v>114</v>
          </cell>
        </row>
        <row r="8532">
          <cell r="B8532">
            <v>4944211</v>
          </cell>
          <cell r="C8532" t="str">
            <v xml:space="preserve">SYS IMP   </v>
          </cell>
          <cell r="D8532" t="str">
            <v xml:space="preserve">2/8 LB    </v>
          </cell>
          <cell r="E8532" t="str">
            <v xml:space="preserve">SOUP BASE BEEF REAL           </v>
          </cell>
          <cell r="F8532" t="str">
            <v xml:space="preserve">07   </v>
          </cell>
          <cell r="G8532" t="str">
            <v xml:space="preserve">D    </v>
          </cell>
          <cell r="I8532" t="str">
            <v xml:space="preserve">N    </v>
          </cell>
          <cell r="J8532" t="e">
            <v>#N/A</v>
          </cell>
        </row>
        <row r="8533">
          <cell r="B8533">
            <v>4000592</v>
          </cell>
          <cell r="C8533" t="str">
            <v xml:space="preserve">BBRLCLS   </v>
          </cell>
          <cell r="D8533" t="str">
            <v xml:space="preserve">4/1 GAL   </v>
          </cell>
          <cell r="E8533" t="str">
            <v xml:space="preserve">PICKLE GHERKIN SWT 171-184 CT </v>
          </cell>
          <cell r="F8533" t="str">
            <v xml:space="preserve">07   </v>
          </cell>
          <cell r="G8533" t="str">
            <v xml:space="preserve">D    </v>
          </cell>
          <cell r="I8533" t="str">
            <v xml:space="preserve">N    </v>
          </cell>
          <cell r="J8533" t="e">
            <v>#N/A</v>
          </cell>
        </row>
        <row r="8534">
          <cell r="B8534">
            <v>5986542</v>
          </cell>
          <cell r="C8534" t="str">
            <v xml:space="preserve">GM        </v>
          </cell>
          <cell r="D8534" t="str">
            <v xml:space="preserve">1/60 CT   </v>
          </cell>
          <cell r="E8534" t="str">
            <v xml:space="preserve">CEREAL ASSORTED GOODNESS CUP  </v>
          </cell>
          <cell r="F8534" t="str">
            <v xml:space="preserve">07   </v>
          </cell>
          <cell r="G8534" t="str">
            <v xml:space="preserve">D    </v>
          </cell>
          <cell r="I8534" t="str">
            <v xml:space="preserve">N    </v>
          </cell>
          <cell r="J8534">
            <v>16</v>
          </cell>
        </row>
        <row r="8535">
          <cell r="B8535">
            <v>7048388</v>
          </cell>
          <cell r="C8535" t="str">
            <v xml:space="preserve">WTERLOO   </v>
          </cell>
          <cell r="D8535" t="str">
            <v xml:space="preserve">24/12OZ   </v>
          </cell>
          <cell r="E8535" t="str">
            <v xml:space="preserve">WATER SPARKLING GRAPEFRUIT    </v>
          </cell>
          <cell r="F8535" t="str">
            <v xml:space="preserve">07   </v>
          </cell>
          <cell r="G8535" t="str">
            <v xml:space="preserve">D    </v>
          </cell>
          <cell r="I8535" t="str">
            <v xml:space="preserve">N    </v>
          </cell>
          <cell r="J8535">
            <v>6</v>
          </cell>
        </row>
        <row r="8536">
          <cell r="B8536">
            <v>5289352</v>
          </cell>
          <cell r="C8536" t="str">
            <v xml:space="preserve">ECOLAB    </v>
          </cell>
          <cell r="D8536" t="str">
            <v xml:space="preserve">2/6LB     </v>
          </cell>
          <cell r="E8536" t="str">
            <v xml:space="preserve">LAUNDRY BUILDER BREAK AQN2 LO </v>
          </cell>
          <cell r="F8536" t="str">
            <v xml:space="preserve">09   </v>
          </cell>
          <cell r="G8536" t="str">
            <v xml:space="preserve">D    </v>
          </cell>
          <cell r="I8536" t="str">
            <v xml:space="preserve">N    </v>
          </cell>
          <cell r="J8536">
            <v>7</v>
          </cell>
        </row>
        <row r="8537">
          <cell r="B8537">
            <v>4338760</v>
          </cell>
          <cell r="C8537" t="str">
            <v xml:space="preserve">SYSCO     </v>
          </cell>
          <cell r="D8537" t="str">
            <v xml:space="preserve">1/#12     </v>
          </cell>
          <cell r="E8537" t="str">
            <v xml:space="preserve">DISHER STNLS SOLID GRN HNDL   </v>
          </cell>
          <cell r="F8537" t="str">
            <v xml:space="preserve">10   </v>
          </cell>
          <cell r="G8537" t="str">
            <v xml:space="preserve">D    </v>
          </cell>
          <cell r="I8537" t="str">
            <v xml:space="preserve">N    </v>
          </cell>
          <cell r="J8537">
            <v>12</v>
          </cell>
        </row>
        <row r="8538">
          <cell r="B8538">
            <v>7113463</v>
          </cell>
          <cell r="C8538" t="str">
            <v>EASYEGG</v>
          </cell>
          <cell r="D8538" t="str">
            <v xml:space="preserve">  16/2 CT  </v>
          </cell>
          <cell r="E8538" t="str">
            <v>EGG HARD COOKED PLD</v>
          </cell>
          <cell r="F8538">
            <v>2</v>
          </cell>
          <cell r="G8538" t="str">
            <v>C</v>
          </cell>
          <cell r="I8538" t="str">
            <v xml:space="preserve"> </v>
          </cell>
          <cell r="J8538">
            <v>266</v>
          </cell>
        </row>
        <row r="8539">
          <cell r="B8539">
            <v>4021044</v>
          </cell>
          <cell r="C8539" t="str">
            <v>WHLFCLS</v>
          </cell>
          <cell r="D8539" t="str">
            <v xml:space="preserve">   1/32 LB </v>
          </cell>
          <cell r="E8539" t="str">
            <v>CREAM SOUR CULTRD GRD A</v>
          </cell>
          <cell r="F8539">
            <v>2</v>
          </cell>
          <cell r="G8539" t="str">
            <v>C</v>
          </cell>
          <cell r="I8539" t="str">
            <v>L</v>
          </cell>
          <cell r="J8539">
            <v>141</v>
          </cell>
        </row>
        <row r="8540">
          <cell r="B8540">
            <v>4062618</v>
          </cell>
          <cell r="C8540" t="str">
            <v xml:space="preserve">SYS REL   </v>
          </cell>
          <cell r="D8540" t="str">
            <v xml:space="preserve">6/#10     </v>
          </cell>
          <cell r="E8540" t="str">
            <v xml:space="preserve">BEAN GREEN CUT MIX/SHORT BL   </v>
          </cell>
          <cell r="F8540" t="str">
            <v xml:space="preserve">07   </v>
          </cell>
          <cell r="G8540" t="str">
            <v xml:space="preserve">D    </v>
          </cell>
          <cell r="I8540" t="str">
            <v xml:space="preserve">N    </v>
          </cell>
          <cell r="J8540">
            <v>0</v>
          </cell>
        </row>
        <row r="8541">
          <cell r="B8541">
            <v>4560559</v>
          </cell>
          <cell r="C8541" t="str">
            <v>SYS CLS</v>
          </cell>
          <cell r="D8541" t="str">
            <v xml:space="preserve">   1/20 LB </v>
          </cell>
          <cell r="E8541" t="str">
            <v>MARGARINE WHIP TUB ZTF</v>
          </cell>
          <cell r="F8541">
            <v>2</v>
          </cell>
          <cell r="G8541" t="str">
            <v>C</v>
          </cell>
          <cell r="I8541" t="str">
            <v xml:space="preserve"> </v>
          </cell>
          <cell r="J8541">
            <v>95</v>
          </cell>
        </row>
        <row r="8542">
          <cell r="B8542">
            <v>4644381</v>
          </cell>
          <cell r="C8542" t="str">
            <v xml:space="preserve">PACKER    </v>
          </cell>
          <cell r="D8542" t="str">
            <v xml:space="preserve">1/25 LB   </v>
          </cell>
          <cell r="E8542" t="str">
            <v xml:space="preserve">NUT CASHEW PIECES RAW         </v>
          </cell>
          <cell r="F8542" t="str">
            <v xml:space="preserve">07   </v>
          </cell>
          <cell r="G8542" t="str">
            <v xml:space="preserve">D    </v>
          </cell>
          <cell r="I8542" t="str">
            <v xml:space="preserve">N    </v>
          </cell>
          <cell r="J8542">
            <v>8</v>
          </cell>
        </row>
        <row r="8543">
          <cell r="B8543">
            <v>8381830</v>
          </cell>
          <cell r="C8543" t="str">
            <v xml:space="preserve">GIUSTI    </v>
          </cell>
          <cell r="D8543" t="str">
            <v xml:space="preserve">1/50 LB   </v>
          </cell>
          <cell r="E8543" t="str">
            <v xml:space="preserve">FLOUR PIZZA DOUBLE 00         </v>
          </cell>
          <cell r="F8543" t="str">
            <v xml:space="preserve">07   </v>
          </cell>
          <cell r="G8543" t="str">
            <v xml:space="preserve">D    </v>
          </cell>
          <cell r="I8543" t="str">
            <v xml:space="preserve">N    </v>
          </cell>
          <cell r="J8543">
            <v>7</v>
          </cell>
        </row>
        <row r="8544">
          <cell r="B8544">
            <v>7896659</v>
          </cell>
          <cell r="C8544" t="str">
            <v xml:space="preserve">SYS IMP   </v>
          </cell>
          <cell r="D8544" t="str">
            <v xml:space="preserve">24/14 OZ  </v>
          </cell>
          <cell r="E8544" t="str">
            <v xml:space="preserve">SAUCE CRANBERRY JELLIED       </v>
          </cell>
          <cell r="F8544" t="str">
            <v xml:space="preserve">07   </v>
          </cell>
          <cell r="G8544" t="str">
            <v xml:space="preserve">D    </v>
          </cell>
          <cell r="I8544" t="str">
            <v xml:space="preserve">N    </v>
          </cell>
          <cell r="J8544">
            <v>5</v>
          </cell>
        </row>
        <row r="8545">
          <cell r="B8545">
            <v>1711274</v>
          </cell>
          <cell r="C8545" t="str">
            <v xml:space="preserve">GERBER    </v>
          </cell>
          <cell r="D8545" t="str">
            <v xml:space="preserve">12/2.5OZ  </v>
          </cell>
          <cell r="E8545" t="str">
            <v xml:space="preserve">CHICKEN STRAINED GRAVY 2ND FD </v>
          </cell>
          <cell r="F8545" t="str">
            <v xml:space="preserve">07   </v>
          </cell>
          <cell r="G8545" t="str">
            <v xml:space="preserve">D    </v>
          </cell>
          <cell r="I8545" t="str">
            <v xml:space="preserve">N    </v>
          </cell>
          <cell r="J8545" t="e">
            <v>#N/A</v>
          </cell>
        </row>
        <row r="8546">
          <cell r="B8546">
            <v>4143469</v>
          </cell>
          <cell r="C8546" t="str">
            <v xml:space="preserve">FOLGERS   </v>
          </cell>
          <cell r="D8546" t="str">
            <v>150/1.4 OZ</v>
          </cell>
          <cell r="E8546" t="str">
            <v xml:space="preserve">COFFEE COL FRACTION PK        </v>
          </cell>
          <cell r="F8546" t="str">
            <v xml:space="preserve">12   </v>
          </cell>
          <cell r="G8546" t="str">
            <v xml:space="preserve">D    </v>
          </cell>
          <cell r="I8546" t="str">
            <v xml:space="preserve">L    </v>
          </cell>
          <cell r="J8546">
            <v>33</v>
          </cell>
        </row>
        <row r="8547">
          <cell r="B8547">
            <v>4080974</v>
          </cell>
          <cell r="C8547" t="str">
            <v xml:space="preserve">SYS CLS   </v>
          </cell>
          <cell r="D8547" t="str">
            <v xml:space="preserve">6/#10     </v>
          </cell>
          <cell r="E8547" t="str">
            <v xml:space="preserve">PUDDING RICE ZTF              </v>
          </cell>
          <cell r="F8547" t="str">
            <v xml:space="preserve">07   </v>
          </cell>
          <cell r="G8547" t="str">
            <v xml:space="preserve">D    </v>
          </cell>
          <cell r="I8547" t="str">
            <v xml:space="preserve">N    </v>
          </cell>
          <cell r="J8547">
            <v>0</v>
          </cell>
        </row>
        <row r="8548">
          <cell r="B8548">
            <v>6199202</v>
          </cell>
          <cell r="C8548" t="str">
            <v xml:space="preserve">KELLOGG   </v>
          </cell>
          <cell r="D8548" t="str">
            <v xml:space="preserve">70/1.52OZ </v>
          </cell>
          <cell r="E8548" t="str">
            <v xml:space="preserve">CEREAL RAISIN BRAN INDIV BOX  </v>
          </cell>
          <cell r="F8548" t="str">
            <v xml:space="preserve">07   </v>
          </cell>
          <cell r="G8548" t="str">
            <v xml:space="preserve">D    </v>
          </cell>
          <cell r="I8548" t="str">
            <v xml:space="preserve">N    </v>
          </cell>
          <cell r="J8548">
            <v>62</v>
          </cell>
        </row>
        <row r="8549">
          <cell r="B8549">
            <v>6495593</v>
          </cell>
          <cell r="C8549" t="str">
            <v xml:space="preserve">KASHI     </v>
          </cell>
          <cell r="D8549" t="str">
            <v xml:space="preserve">6/12 CT   </v>
          </cell>
          <cell r="E8549" t="str">
            <v xml:space="preserve">BAR GRANOLA TRAIL MIX         </v>
          </cell>
          <cell r="F8549" t="str">
            <v xml:space="preserve">07   </v>
          </cell>
          <cell r="G8549" t="str">
            <v xml:space="preserve">D    </v>
          </cell>
          <cell r="I8549" t="str">
            <v xml:space="preserve">N    </v>
          </cell>
          <cell r="J8549">
            <v>15</v>
          </cell>
        </row>
        <row r="8550">
          <cell r="B8550">
            <v>8415846</v>
          </cell>
          <cell r="C8550" t="str">
            <v xml:space="preserve">PACKER    </v>
          </cell>
          <cell r="D8550" t="str">
            <v xml:space="preserve">1/11 LB   </v>
          </cell>
          <cell r="E8550" t="str">
            <v xml:space="preserve">OLIVE MIX CNTRY               </v>
          </cell>
          <cell r="F8550" t="str">
            <v xml:space="preserve">07   </v>
          </cell>
          <cell r="G8550" t="str">
            <v xml:space="preserve">D    </v>
          </cell>
          <cell r="I8550" t="str">
            <v xml:space="preserve">N    </v>
          </cell>
          <cell r="J8550">
            <v>8</v>
          </cell>
        </row>
        <row r="8551">
          <cell r="B8551">
            <v>4979118</v>
          </cell>
          <cell r="C8551" t="str">
            <v xml:space="preserve">SYS CLS   </v>
          </cell>
          <cell r="D8551" t="str">
            <v xml:space="preserve">1/25 LB   </v>
          </cell>
          <cell r="E8551" t="str">
            <v xml:space="preserve">CRACKER MEAL MEDIUM           </v>
          </cell>
          <cell r="F8551" t="str">
            <v xml:space="preserve">07   </v>
          </cell>
          <cell r="G8551" t="str">
            <v xml:space="preserve">D    </v>
          </cell>
          <cell r="I8551" t="str">
            <v xml:space="preserve">N    </v>
          </cell>
          <cell r="J8551">
            <v>8</v>
          </cell>
        </row>
        <row r="8552">
          <cell r="B8552">
            <v>2382570</v>
          </cell>
          <cell r="C8552" t="str">
            <v>BBRLIMP</v>
          </cell>
          <cell r="D8552" t="str">
            <v xml:space="preserve">   1/10#AVG</v>
          </cell>
          <cell r="E8552" t="str">
            <v>CHEESE GOUDA WHEEL RED WAX</v>
          </cell>
          <cell r="F8552">
            <v>2</v>
          </cell>
          <cell r="G8552" t="str">
            <v>C</v>
          </cell>
          <cell r="I8552" t="str">
            <v xml:space="preserve"> </v>
          </cell>
          <cell r="J8552">
            <v>8</v>
          </cell>
        </row>
        <row r="8553">
          <cell r="B8553">
            <v>6267009</v>
          </cell>
          <cell r="C8553" t="str">
            <v>BBRLIMP</v>
          </cell>
          <cell r="D8553" t="str">
            <v xml:space="preserve">   2/5 LB  </v>
          </cell>
          <cell r="E8553" t="str">
            <v>CHEESE CLBY JACK LOAF</v>
          </cell>
          <cell r="F8553">
            <v>2</v>
          </cell>
          <cell r="G8553" t="str">
            <v>C</v>
          </cell>
          <cell r="I8553" t="str">
            <v xml:space="preserve"> </v>
          </cell>
          <cell r="J8553">
            <v>194</v>
          </cell>
        </row>
        <row r="8554">
          <cell r="B8554">
            <v>7081692</v>
          </cell>
          <cell r="C8554" t="str">
            <v>BUONABF</v>
          </cell>
          <cell r="D8554" t="str">
            <v xml:space="preserve">   1/3 GAL </v>
          </cell>
          <cell r="E8554" t="str">
            <v>ICE CREAM BUBBLE GUM</v>
          </cell>
          <cell r="F8554">
            <v>2</v>
          </cell>
          <cell r="G8554" t="str">
            <v>F</v>
          </cell>
          <cell r="I8554" t="str">
            <v>C</v>
          </cell>
          <cell r="J8554">
            <v>8</v>
          </cell>
        </row>
        <row r="8555">
          <cell r="B8555">
            <v>2350593</v>
          </cell>
          <cell r="C8555" t="str">
            <v>SAFR</v>
          </cell>
          <cell r="D8555" t="str">
            <v xml:space="preserve">   1/5 LB  </v>
          </cell>
          <cell r="E8555" t="str">
            <v>CHEESE PORT SALUT</v>
          </cell>
          <cell r="F8555">
            <v>2</v>
          </cell>
          <cell r="G8555" t="str">
            <v>C</v>
          </cell>
          <cell r="I8555" t="str">
            <v xml:space="preserve"> </v>
          </cell>
          <cell r="J8555">
            <v>8</v>
          </cell>
        </row>
        <row r="8556">
          <cell r="B8556">
            <v>7883790</v>
          </cell>
          <cell r="C8556" t="str">
            <v>BHB/NPM</v>
          </cell>
          <cell r="D8556" t="str">
            <v xml:space="preserve">  30/6 OZ  </v>
          </cell>
          <cell r="E8556" t="str">
            <v>STEAK RIBEYE INJECTED RND COMM</v>
          </cell>
          <cell r="F8556">
            <v>3</v>
          </cell>
          <cell r="G8556" t="str">
            <v>F</v>
          </cell>
          <cell r="I8556" t="str">
            <v xml:space="preserve"> </v>
          </cell>
          <cell r="J8556">
            <v>8</v>
          </cell>
        </row>
        <row r="8557">
          <cell r="B8557">
            <v>1609296</v>
          </cell>
          <cell r="C8557" t="str">
            <v>RUDYS</v>
          </cell>
          <cell r="D8557" t="str">
            <v xml:space="preserve">  96/2 OZ  </v>
          </cell>
          <cell r="E8557" t="str">
            <v>SAUSAGE PORK PTY W/H</v>
          </cell>
          <cell r="F8557">
            <v>3</v>
          </cell>
          <cell r="G8557" t="str">
            <v>F</v>
          </cell>
          <cell r="I8557" t="str">
            <v>L</v>
          </cell>
          <cell r="J8557">
            <v>8</v>
          </cell>
        </row>
        <row r="8558">
          <cell r="B8558">
            <v>5382488</v>
          </cell>
          <cell r="C8558" t="str">
            <v>BHB/NPM</v>
          </cell>
          <cell r="D8558" t="str">
            <v xml:space="preserve">  16/10 OZ </v>
          </cell>
          <cell r="E8558" t="str">
            <v>STEAK CHUCK FL IRN CH DOC\B FZ</v>
          </cell>
          <cell r="F8558">
            <v>3</v>
          </cell>
          <cell r="G8558" t="str">
            <v>F</v>
          </cell>
          <cell r="I8558" t="str">
            <v xml:space="preserve"> </v>
          </cell>
          <cell r="J8558">
            <v>8</v>
          </cell>
        </row>
        <row r="8559">
          <cell r="B8559">
            <v>1394345</v>
          </cell>
          <cell r="C8559" t="str">
            <v>HORMEL</v>
          </cell>
          <cell r="D8559" t="str">
            <v xml:space="preserve">   4/9#AVG </v>
          </cell>
          <cell r="E8559" t="str">
            <v>HAM BNLS DSHAPED CURE 81NJ</v>
          </cell>
          <cell r="F8559">
            <v>3</v>
          </cell>
          <cell r="G8559" t="str">
            <v>C</v>
          </cell>
          <cell r="I8559" t="str">
            <v xml:space="preserve"> </v>
          </cell>
          <cell r="J8559">
            <v>8</v>
          </cell>
        </row>
        <row r="8560">
          <cell r="B8560">
            <v>7065527</v>
          </cell>
          <cell r="C8560" t="str">
            <v>LAQRCIA</v>
          </cell>
          <cell r="D8560" t="str">
            <v xml:space="preserve">  12/2 OZ  </v>
          </cell>
          <cell r="E8560" t="str">
            <v>HAM PROSCIUTTO SLCD AMERICANO</v>
          </cell>
          <cell r="F8560">
            <v>3</v>
          </cell>
          <cell r="G8560" t="str">
            <v>C</v>
          </cell>
          <cell r="I8560" t="str">
            <v xml:space="preserve"> </v>
          </cell>
          <cell r="J8560">
            <v>8</v>
          </cell>
        </row>
        <row r="8561">
          <cell r="B8561">
            <v>8260661</v>
          </cell>
          <cell r="C8561" t="str">
            <v>BUCA</v>
          </cell>
          <cell r="D8561" t="str">
            <v xml:space="preserve">   1/12 LB </v>
          </cell>
          <cell r="E8561" t="str">
            <v>SAUSAGE LINK MILD ITAL 4X1 RAW</v>
          </cell>
          <cell r="F8561">
            <v>3</v>
          </cell>
          <cell r="G8561" t="str">
            <v>F</v>
          </cell>
          <cell r="I8561" t="str">
            <v>C</v>
          </cell>
          <cell r="J8561">
            <v>8</v>
          </cell>
        </row>
        <row r="8562">
          <cell r="B8562">
            <v>7242393</v>
          </cell>
          <cell r="C8562" t="str">
            <v>CHGOBST</v>
          </cell>
          <cell r="D8562" t="str">
            <v xml:space="preserve">  40/8 OZ  </v>
          </cell>
          <cell r="E8562" t="str">
            <v>BEEF STEAKBURGER 2X1 RND WD FZ</v>
          </cell>
          <cell r="F8562">
            <v>3</v>
          </cell>
          <cell r="G8562" t="str">
            <v>F</v>
          </cell>
          <cell r="I8562" t="str">
            <v xml:space="preserve"> </v>
          </cell>
          <cell r="J8562">
            <v>8</v>
          </cell>
        </row>
        <row r="8563">
          <cell r="B8563">
            <v>6207082</v>
          </cell>
          <cell r="C8563" t="str">
            <v>BCH RSV</v>
          </cell>
          <cell r="D8563" t="str">
            <v xml:space="preserve">   6/6#AVG </v>
          </cell>
          <cell r="E8563" t="str">
            <v>LAMB SHOULDER DOM 208 BNLS FRZ</v>
          </cell>
          <cell r="F8563">
            <v>3</v>
          </cell>
          <cell r="G8563" t="str">
            <v>F</v>
          </cell>
          <cell r="I8563" t="str">
            <v xml:space="preserve"> </v>
          </cell>
          <cell r="J8563">
            <v>8</v>
          </cell>
        </row>
        <row r="8564">
          <cell r="B8564">
            <v>7629348</v>
          </cell>
          <cell r="C8564" t="str">
            <v>TWNDOCK</v>
          </cell>
          <cell r="D8564" t="str">
            <v xml:space="preserve">  10/2.5 LB</v>
          </cell>
          <cell r="E8564" t="str">
            <v>CALAMARI TUBE TENT 3-5 LOLIGO</v>
          </cell>
          <cell r="F8564">
            <v>4</v>
          </cell>
          <cell r="G8564" t="str">
            <v>F</v>
          </cell>
          <cell r="I8564" t="str">
            <v xml:space="preserve"> </v>
          </cell>
          <cell r="J8564">
            <v>8</v>
          </cell>
        </row>
        <row r="8565">
          <cell r="B8565">
            <v>7709096</v>
          </cell>
          <cell r="C8565" t="str">
            <v>PIERCE</v>
          </cell>
          <cell r="D8565" t="str">
            <v xml:space="preserve">   2/5 LB  </v>
          </cell>
          <cell r="E8565" t="str">
            <v>CHICKEN TNDR BRD PCK DING</v>
          </cell>
          <cell r="F8565">
            <v>5</v>
          </cell>
          <cell r="G8565" t="str">
            <v>F</v>
          </cell>
          <cell r="I8565" t="str">
            <v>L</v>
          </cell>
          <cell r="J8565">
            <v>8</v>
          </cell>
        </row>
        <row r="8566">
          <cell r="B8566">
            <v>108526</v>
          </cell>
          <cell r="C8566" t="str">
            <v>TYSON</v>
          </cell>
          <cell r="D8566" t="str">
            <v xml:space="preserve">   4/10LB  </v>
          </cell>
          <cell r="E8566" t="str">
            <v>CHICKEN WING CVP 1&amp;2 JNTJUM FZ</v>
          </cell>
          <cell r="F8566">
            <v>5</v>
          </cell>
          <cell r="G8566" t="str">
            <v>F</v>
          </cell>
          <cell r="I8566" t="str">
            <v xml:space="preserve"> </v>
          </cell>
          <cell r="J8566">
            <v>8</v>
          </cell>
        </row>
        <row r="8567">
          <cell r="B8567">
            <v>325233</v>
          </cell>
          <cell r="C8567" t="str">
            <v>DAVIDS</v>
          </cell>
          <cell r="D8567" t="str">
            <v xml:space="preserve">   2/8# TUB</v>
          </cell>
          <cell r="E8567" t="str">
            <v>BATTER MUFFIN BAN NUT</v>
          </cell>
          <cell r="F8567">
            <v>6</v>
          </cell>
          <cell r="G8567" t="str">
            <v>F</v>
          </cell>
          <cell r="I8567" t="str">
            <v>L</v>
          </cell>
          <cell r="J8567">
            <v>8</v>
          </cell>
        </row>
        <row r="8568">
          <cell r="B8568">
            <v>4341580</v>
          </cell>
          <cell r="C8568" t="str">
            <v>CHSCAKE</v>
          </cell>
          <cell r="D8568" t="str">
            <v xml:space="preserve">   6/7 IN  </v>
          </cell>
          <cell r="E8568" t="str">
            <v>CHEESECAKE CARAMEL SLTD 7</v>
          </cell>
          <cell r="F8568">
            <v>6</v>
          </cell>
          <cell r="G8568" t="str">
            <v>F</v>
          </cell>
          <cell r="I8568" t="str">
            <v>C</v>
          </cell>
          <cell r="J8568">
            <v>8</v>
          </cell>
        </row>
        <row r="8569">
          <cell r="B8569">
            <v>1624891</v>
          </cell>
          <cell r="C8569" t="str">
            <v>BKRSCLS</v>
          </cell>
          <cell r="D8569" t="str">
            <v xml:space="preserve"> 108/3 OZ  </v>
          </cell>
          <cell r="E8569" t="str">
            <v>DOUGH COOKIE WHT CHIP MAC NUT</v>
          </cell>
          <cell r="F8569">
            <v>6</v>
          </cell>
          <cell r="G8569" t="str">
            <v>F</v>
          </cell>
          <cell r="I8569" t="str">
            <v xml:space="preserve"> </v>
          </cell>
          <cell r="J8569">
            <v>8</v>
          </cell>
        </row>
        <row r="8570">
          <cell r="B8570">
            <v>1386481</v>
          </cell>
          <cell r="C8570" t="str">
            <v>GRECDEL</v>
          </cell>
          <cell r="D8570" t="str">
            <v xml:space="preserve">  12/1 LB  </v>
          </cell>
          <cell r="E8570" t="str">
            <v>DOUGH PHYLLO BULK</v>
          </cell>
          <cell r="F8570">
            <v>6</v>
          </cell>
          <cell r="G8570" t="str">
            <v>F</v>
          </cell>
          <cell r="I8570" t="str">
            <v xml:space="preserve"> </v>
          </cell>
          <cell r="J8570">
            <v>8</v>
          </cell>
        </row>
        <row r="8571">
          <cell r="B8571">
            <v>8781231</v>
          </cell>
          <cell r="C8571" t="str">
            <v>DUFOUR</v>
          </cell>
          <cell r="D8571" t="str">
            <v xml:space="preserve">   1/112 CT</v>
          </cell>
          <cell r="E8571" t="str">
            <v>PASTRY SHELL TART 3 BUTR</v>
          </cell>
          <cell r="F8571">
            <v>6</v>
          </cell>
          <cell r="G8571" t="str">
            <v>F</v>
          </cell>
          <cell r="I8571" t="str">
            <v xml:space="preserve"> </v>
          </cell>
          <cell r="J8571">
            <v>8</v>
          </cell>
        </row>
        <row r="8572">
          <cell r="B8572">
            <v>4499505</v>
          </cell>
          <cell r="C8572" t="str">
            <v>KTLCUSN</v>
          </cell>
          <cell r="D8572" t="str">
            <v xml:space="preserve">   2/8 LB  </v>
          </cell>
          <cell r="E8572" t="str">
            <v>SOUP CHICKEN TRTLLA FRZN</v>
          </cell>
          <cell r="F8572">
            <v>6</v>
          </cell>
          <cell r="G8572" t="str">
            <v>F</v>
          </cell>
          <cell r="I8572" t="str">
            <v xml:space="preserve"> </v>
          </cell>
          <cell r="J8572">
            <v>8</v>
          </cell>
        </row>
        <row r="8573">
          <cell r="B8573">
            <v>5926910</v>
          </cell>
          <cell r="C8573" t="str">
            <v>WHLFIMP</v>
          </cell>
          <cell r="D8573" t="str">
            <v xml:space="preserve">  36/1 LB  </v>
          </cell>
          <cell r="E8573" t="str">
            <v>BUTTER SOLID UNSLT USDA AA</v>
          </cell>
          <cell r="F8573">
            <v>2</v>
          </cell>
          <cell r="G8573" t="str">
            <v>C</v>
          </cell>
          <cell r="I8573" t="str">
            <v>L</v>
          </cell>
          <cell r="J8573">
            <v>97</v>
          </cell>
        </row>
        <row r="8574">
          <cell r="B8574">
            <v>1760842</v>
          </cell>
          <cell r="C8574" t="str">
            <v>GONNELA</v>
          </cell>
          <cell r="D8574" t="str">
            <v xml:space="preserve">  20/20 OZ </v>
          </cell>
          <cell r="E8574" t="str">
            <v>DOUGH BALL PIZZA</v>
          </cell>
          <cell r="F8574">
            <v>6</v>
          </cell>
          <cell r="G8574" t="str">
            <v>F</v>
          </cell>
          <cell r="I8574" t="str">
            <v>L</v>
          </cell>
          <cell r="J8574">
            <v>99</v>
          </cell>
        </row>
        <row r="8575">
          <cell r="B8575">
            <v>1895008</v>
          </cell>
          <cell r="C8575" t="str">
            <v>COTTAGE</v>
          </cell>
          <cell r="D8575" t="str">
            <v xml:space="preserve">  96/1.8 OZ</v>
          </cell>
          <cell r="E8575" t="str">
            <v>ROLL ASSORTED DINNER ARTISAN</v>
          </cell>
          <cell r="F8575">
            <v>6</v>
          </cell>
          <cell r="G8575" t="str">
            <v>F</v>
          </cell>
          <cell r="I8575" t="str">
            <v xml:space="preserve"> </v>
          </cell>
          <cell r="J8575">
            <v>8</v>
          </cell>
        </row>
        <row r="8576">
          <cell r="B8576">
            <v>5796418</v>
          </cell>
          <cell r="C8576" t="str">
            <v>DOBLA</v>
          </cell>
          <cell r="D8576" t="str">
            <v xml:space="preserve">   1/5.5 LB</v>
          </cell>
          <cell r="E8576" t="str">
            <v>CHOCOLATE CURL WHT &amp; MLK DUO M</v>
          </cell>
          <cell r="F8576">
            <v>7</v>
          </cell>
          <cell r="G8576" t="str">
            <v>C</v>
          </cell>
          <cell r="I8576" t="str">
            <v>L</v>
          </cell>
          <cell r="J8576">
            <v>8</v>
          </cell>
        </row>
        <row r="8577">
          <cell r="B8577">
            <v>4808269</v>
          </cell>
          <cell r="C8577" t="str">
            <v>NATALIE</v>
          </cell>
          <cell r="D8577" t="str">
            <v xml:space="preserve">   6/64OZ  </v>
          </cell>
          <cell r="E8577" t="str">
            <v>JUICE LEMONADE YEL FRSH SQZ</v>
          </cell>
          <cell r="F8577">
            <v>11</v>
          </cell>
          <cell r="G8577" t="str">
            <v>C</v>
          </cell>
          <cell r="I8577" t="str">
            <v xml:space="preserve"> </v>
          </cell>
          <cell r="J8577">
            <v>8</v>
          </cell>
        </row>
        <row r="8578">
          <cell r="B8578">
            <v>4086161</v>
          </cell>
          <cell r="C8578" t="str">
            <v>CALLEBT</v>
          </cell>
          <cell r="D8578" t="str">
            <v xml:space="preserve">   5/5 KILO</v>
          </cell>
          <cell r="E8578" t="str">
            <v>CHOCOLATE WHITE CONFECT#W11 NV</v>
          </cell>
          <cell r="F8578">
            <v>7</v>
          </cell>
          <cell r="G8578" t="str">
            <v>C</v>
          </cell>
          <cell r="I8578" t="str">
            <v xml:space="preserve"> </v>
          </cell>
          <cell r="J8578">
            <v>8</v>
          </cell>
        </row>
        <row r="8579">
          <cell r="B8579">
            <v>8204028</v>
          </cell>
          <cell r="C8579" t="str">
            <v>WHFRESH</v>
          </cell>
          <cell r="D8579" t="str">
            <v xml:space="preserve">  84/3OZ   </v>
          </cell>
          <cell r="E8579" t="str">
            <v>EGGROLL CHICKEN</v>
          </cell>
          <cell r="F8579">
            <v>6</v>
          </cell>
          <cell r="G8579" t="str">
            <v>F</v>
          </cell>
          <cell r="I8579" t="str">
            <v>L</v>
          </cell>
          <cell r="J8579">
            <v>8</v>
          </cell>
        </row>
        <row r="8580">
          <cell r="B8580">
            <v>1037639</v>
          </cell>
          <cell r="C8580" t="str">
            <v>SYS CLS</v>
          </cell>
          <cell r="D8580" t="str">
            <v xml:space="preserve">   6/46 OZ </v>
          </cell>
          <cell r="E8580" t="str">
            <v>PIE APPLE RTB OPT 10</v>
          </cell>
          <cell r="F8580">
            <v>6</v>
          </cell>
          <cell r="G8580" t="str">
            <v>F</v>
          </cell>
          <cell r="I8580" t="str">
            <v xml:space="preserve"> </v>
          </cell>
          <cell r="J8580">
            <v>8</v>
          </cell>
        </row>
        <row r="8581">
          <cell r="B8581">
            <v>1069749</v>
          </cell>
          <cell r="C8581" t="str">
            <v>RICHS</v>
          </cell>
          <cell r="D8581" t="str">
            <v xml:space="preserve"> 240/1.25OZ</v>
          </cell>
          <cell r="E8581" t="str">
            <v>DOUGH ROLL CINNAMON PET</v>
          </cell>
          <cell r="F8581">
            <v>6</v>
          </cell>
          <cell r="G8581" t="str">
            <v>F</v>
          </cell>
          <cell r="I8581" t="str">
            <v xml:space="preserve"> </v>
          </cell>
          <cell r="J8581">
            <v>8</v>
          </cell>
        </row>
        <row r="8582">
          <cell r="B8582">
            <v>7276957</v>
          </cell>
          <cell r="C8582" t="str">
            <v xml:space="preserve">VANLEER   </v>
          </cell>
          <cell r="D8582" t="str">
            <v xml:space="preserve">1/22 LB   </v>
          </cell>
          <cell r="E8582" t="str">
            <v>CHOCOLATE CHIP SEMI-SWT 4000CT</v>
          </cell>
          <cell r="F8582" t="str">
            <v xml:space="preserve">07   </v>
          </cell>
          <cell r="G8582" t="str">
            <v xml:space="preserve">D    </v>
          </cell>
          <cell r="I8582" t="str">
            <v xml:space="preserve">N    </v>
          </cell>
          <cell r="J8582">
            <v>8</v>
          </cell>
        </row>
        <row r="8583">
          <cell r="B8583">
            <v>1302355</v>
          </cell>
          <cell r="C8583" t="str">
            <v>LA PREF</v>
          </cell>
          <cell r="D8583" t="str">
            <v xml:space="preserve">  10/10 CT </v>
          </cell>
          <cell r="E8583" t="str">
            <v>TORTILLA FLOUR WHT 13 IN</v>
          </cell>
          <cell r="F8583">
            <v>6</v>
          </cell>
          <cell r="G8583" t="str">
            <v>F</v>
          </cell>
          <cell r="I8583" t="str">
            <v xml:space="preserve"> </v>
          </cell>
          <cell r="J8583">
            <v>8</v>
          </cell>
        </row>
        <row r="8584">
          <cell r="B8584">
            <v>3895853</v>
          </cell>
          <cell r="C8584" t="str">
            <v>RICHS</v>
          </cell>
          <cell r="D8584" t="str">
            <v xml:space="preserve">   6/35.2OZ</v>
          </cell>
          <cell r="E8584" t="str">
            <v>BREAD PANINI SLI 1\2 IN</v>
          </cell>
          <cell r="F8584">
            <v>6</v>
          </cell>
          <cell r="G8584" t="str">
            <v>F</v>
          </cell>
          <cell r="I8584" t="str">
            <v>L</v>
          </cell>
          <cell r="J8584">
            <v>8</v>
          </cell>
        </row>
        <row r="8585">
          <cell r="B8585">
            <v>1410162</v>
          </cell>
          <cell r="C8585" t="str">
            <v xml:space="preserve">NABISCO   </v>
          </cell>
          <cell r="D8585" t="str">
            <v xml:space="preserve">1/18.16#  </v>
          </cell>
          <cell r="E8585" t="str">
            <v xml:space="preserve">COOKIE WAFER OREO 2.5         </v>
          </cell>
          <cell r="F8585" t="str">
            <v xml:space="preserve">07   </v>
          </cell>
          <cell r="G8585" t="str">
            <v xml:space="preserve">D    </v>
          </cell>
          <cell r="I8585" t="str">
            <v xml:space="preserve">L    </v>
          </cell>
          <cell r="J8585">
            <v>8</v>
          </cell>
        </row>
        <row r="8586">
          <cell r="B8586">
            <v>1317070</v>
          </cell>
          <cell r="C8586" t="str">
            <v xml:space="preserve">FRSHGIN   </v>
          </cell>
          <cell r="D8586" t="str">
            <v xml:space="preserve">24/355 ML </v>
          </cell>
          <cell r="E8586" t="str">
            <v xml:space="preserve">DRINK GINGER ALE POMEGRANATE  </v>
          </cell>
          <cell r="F8586" t="str">
            <v xml:space="preserve">07   </v>
          </cell>
          <cell r="G8586" t="str">
            <v xml:space="preserve">D    </v>
          </cell>
          <cell r="I8586" t="str">
            <v xml:space="preserve">L    </v>
          </cell>
          <cell r="J8586">
            <v>8</v>
          </cell>
        </row>
        <row r="8587">
          <cell r="B8587">
            <v>7028733</v>
          </cell>
          <cell r="C8587" t="str">
            <v xml:space="preserve">MC CORM   </v>
          </cell>
          <cell r="D8587" t="str">
            <v xml:space="preserve">6/35 OZ   </v>
          </cell>
          <cell r="E8587" t="str">
            <v xml:space="preserve">PASTE CURRY RED THAI KTCHN    </v>
          </cell>
          <cell r="F8587" t="str">
            <v xml:space="preserve">07   </v>
          </cell>
          <cell r="G8587" t="str">
            <v xml:space="preserve">D    </v>
          </cell>
          <cell r="I8587" t="str">
            <v xml:space="preserve">N    </v>
          </cell>
          <cell r="J8587">
            <v>8</v>
          </cell>
        </row>
        <row r="8588">
          <cell r="B8588">
            <v>1704517</v>
          </cell>
          <cell r="C8588" t="str">
            <v xml:space="preserve">MINA1     </v>
          </cell>
          <cell r="D8588" t="str">
            <v xml:space="preserve">12/10 OZ  </v>
          </cell>
          <cell r="E8588" t="str">
            <v xml:space="preserve">SAUCE PEPPER HARISSA HOT      </v>
          </cell>
          <cell r="F8588" t="str">
            <v xml:space="preserve">07   </v>
          </cell>
          <cell r="G8588" t="str">
            <v xml:space="preserve">D    </v>
          </cell>
          <cell r="I8588" t="str">
            <v xml:space="preserve">N    </v>
          </cell>
          <cell r="J8588">
            <v>8</v>
          </cell>
        </row>
        <row r="8589">
          <cell r="B8589">
            <v>4606228</v>
          </cell>
          <cell r="C8589" t="str">
            <v xml:space="preserve">SYS IMP   </v>
          </cell>
          <cell r="D8589" t="str">
            <v xml:space="preserve">4/1 GAL   </v>
          </cell>
          <cell r="E8589" t="str">
            <v xml:space="preserve">SAUCE BBQ MILD                </v>
          </cell>
          <cell r="F8589" t="str">
            <v xml:space="preserve">07   </v>
          </cell>
          <cell r="G8589" t="str">
            <v xml:space="preserve">D    </v>
          </cell>
          <cell r="I8589" t="str">
            <v xml:space="preserve">N    </v>
          </cell>
          <cell r="J8589">
            <v>8</v>
          </cell>
        </row>
        <row r="8590">
          <cell r="B8590">
            <v>1587185</v>
          </cell>
          <cell r="C8590" t="str">
            <v xml:space="preserve">COCINA    </v>
          </cell>
          <cell r="D8590" t="str">
            <v xml:space="preserve">6/2.5 KG  </v>
          </cell>
          <cell r="E8590" t="str">
            <v xml:space="preserve">ARTICHOKE QUARTER             </v>
          </cell>
          <cell r="F8590" t="str">
            <v xml:space="preserve">07   </v>
          </cell>
          <cell r="G8590" t="str">
            <v xml:space="preserve">D    </v>
          </cell>
          <cell r="I8590" t="str">
            <v xml:space="preserve">N    </v>
          </cell>
          <cell r="J8590">
            <v>8</v>
          </cell>
        </row>
        <row r="8591">
          <cell r="B8591">
            <v>7040034</v>
          </cell>
          <cell r="C8591" t="str">
            <v xml:space="preserve">OCNSPRY   </v>
          </cell>
          <cell r="D8591" t="str">
            <v xml:space="preserve">2/48 OZ   </v>
          </cell>
          <cell r="E8591" t="str">
            <v xml:space="preserve">CRANBERRY DRIED CRAISINS      </v>
          </cell>
          <cell r="F8591" t="str">
            <v xml:space="preserve">07   </v>
          </cell>
          <cell r="G8591" t="str">
            <v xml:space="preserve">D    </v>
          </cell>
          <cell r="I8591" t="str">
            <v xml:space="preserve">L    </v>
          </cell>
          <cell r="J8591">
            <v>8</v>
          </cell>
        </row>
        <row r="8592">
          <cell r="B8592">
            <v>4009031</v>
          </cell>
          <cell r="C8592" t="str">
            <v xml:space="preserve">NABISCO   </v>
          </cell>
          <cell r="D8592" t="str">
            <v xml:space="preserve">500/2 PK  </v>
          </cell>
          <cell r="E8592" t="str">
            <v xml:space="preserve">CRACKER WHEAT WHEATSWORTH     </v>
          </cell>
          <cell r="F8592" t="str">
            <v xml:space="preserve">07   </v>
          </cell>
          <cell r="G8592" t="str">
            <v xml:space="preserve">D    </v>
          </cell>
          <cell r="I8592" t="str">
            <v xml:space="preserve">L    </v>
          </cell>
          <cell r="J8592">
            <v>8</v>
          </cell>
        </row>
        <row r="8593">
          <cell r="B8593">
            <v>1917006</v>
          </cell>
          <cell r="C8593" t="str">
            <v>DEMILL</v>
          </cell>
          <cell r="D8593" t="str">
            <v xml:space="preserve">   1/10#   </v>
          </cell>
          <cell r="E8593" t="str">
            <v>CHEESE MONTEREY JACK</v>
          </cell>
          <cell r="F8593">
            <v>2</v>
          </cell>
          <cell r="G8593" t="str">
            <v>C</v>
          </cell>
          <cell r="I8593" t="str">
            <v xml:space="preserve"> </v>
          </cell>
          <cell r="J8593">
            <v>8</v>
          </cell>
        </row>
        <row r="8594">
          <cell r="B8594">
            <v>7126783</v>
          </cell>
          <cell r="C8594" t="str">
            <v>CAB</v>
          </cell>
          <cell r="D8594" t="str">
            <v xml:space="preserve">  72/2 OZ  </v>
          </cell>
          <cell r="E8594" t="str">
            <v>BEEF PATTY 80/20 WIDE FRZ</v>
          </cell>
          <cell r="F8594">
            <v>3</v>
          </cell>
          <cell r="G8594" t="str">
            <v>F</v>
          </cell>
          <cell r="I8594" t="str">
            <v xml:space="preserve"> </v>
          </cell>
          <cell r="J8594">
            <v>7</v>
          </cell>
        </row>
        <row r="8595">
          <cell r="B8595">
            <v>2517359</v>
          </cell>
          <cell r="C8595" t="str">
            <v>PACKER</v>
          </cell>
          <cell r="D8595" t="str">
            <v xml:space="preserve">   1/10#AVG</v>
          </cell>
          <cell r="E8595" t="str">
            <v>WHITEFISH FIL 8-10 OZ SKNLS</v>
          </cell>
          <cell r="F8595">
            <v>4</v>
          </cell>
          <cell r="G8595" t="str">
            <v>F</v>
          </cell>
          <cell r="I8595" t="str">
            <v xml:space="preserve"> </v>
          </cell>
          <cell r="J8595">
            <v>8</v>
          </cell>
        </row>
        <row r="8596">
          <cell r="B8596">
            <v>1893444</v>
          </cell>
          <cell r="C8596" t="str">
            <v>WHFRESH</v>
          </cell>
          <cell r="D8596" t="str">
            <v xml:space="preserve">   6/50 CT </v>
          </cell>
          <cell r="E8596" t="str">
            <v>POTSTICKER CHICKEN &amp; VEG</v>
          </cell>
          <cell r="F8596">
            <v>6</v>
          </cell>
          <cell r="G8596" t="str">
            <v>F</v>
          </cell>
          <cell r="I8596" t="str">
            <v>L</v>
          </cell>
          <cell r="J8596">
            <v>8</v>
          </cell>
        </row>
        <row r="8597">
          <cell r="B8597">
            <v>1740182</v>
          </cell>
          <cell r="C8597" t="str">
            <v>GRECDEL</v>
          </cell>
          <cell r="D8597" t="str">
            <v xml:space="preserve">   2/20 LB </v>
          </cell>
          <cell r="E8597" t="str">
            <v>MEAT GYRO CONE MEDIUM CHICAGO</v>
          </cell>
          <cell r="F8597">
            <v>3</v>
          </cell>
          <cell r="G8597" t="str">
            <v>F</v>
          </cell>
          <cell r="I8597" t="str">
            <v xml:space="preserve"> </v>
          </cell>
          <cell r="J8597">
            <v>8</v>
          </cell>
        </row>
        <row r="8598">
          <cell r="B8598">
            <v>1467232</v>
          </cell>
          <cell r="C8598" t="str">
            <v>HORMEL</v>
          </cell>
          <cell r="D8598" t="str">
            <v xml:space="preserve">   2/5 LB  </v>
          </cell>
          <cell r="E8598" t="str">
            <v>SAUSAGE CHORIZO CRUMBLE CKD</v>
          </cell>
          <cell r="F8598">
            <v>3</v>
          </cell>
          <cell r="G8598" t="str">
            <v>F</v>
          </cell>
          <cell r="I8598" t="str">
            <v xml:space="preserve"> </v>
          </cell>
          <cell r="J8598">
            <v>8</v>
          </cell>
        </row>
        <row r="8599">
          <cell r="B8599">
            <v>2140040</v>
          </cell>
          <cell r="C8599" t="str">
            <v>DARISTR</v>
          </cell>
          <cell r="D8599" t="str">
            <v xml:space="preserve">  12/8OZ   </v>
          </cell>
          <cell r="E8599" t="str">
            <v>MILK NON-FAT LACT FREE</v>
          </cell>
          <cell r="F8599">
            <v>2</v>
          </cell>
          <cell r="G8599" t="str">
            <v>C</v>
          </cell>
          <cell r="I8599" t="str">
            <v xml:space="preserve"> </v>
          </cell>
          <cell r="J8599">
            <v>110</v>
          </cell>
        </row>
        <row r="8600">
          <cell r="B8600">
            <v>1011659</v>
          </cell>
          <cell r="C8600" t="str">
            <v>SARALEE</v>
          </cell>
          <cell r="D8600" t="str">
            <v xml:space="preserve">   4/75 OZ </v>
          </cell>
          <cell r="E8600" t="str">
            <v>CAKE SHEET BANANA 12X16</v>
          </cell>
          <cell r="F8600">
            <v>6</v>
          </cell>
          <cell r="G8600" t="str">
            <v>F</v>
          </cell>
          <cell r="I8600" t="str">
            <v xml:space="preserve"> </v>
          </cell>
          <cell r="J8600">
            <v>8</v>
          </cell>
        </row>
        <row r="8601">
          <cell r="B8601">
            <v>7870054</v>
          </cell>
          <cell r="C8601" t="str">
            <v>JAFCO</v>
          </cell>
          <cell r="D8601" t="str">
            <v xml:space="preserve">   1/15 LB </v>
          </cell>
          <cell r="E8601" t="str">
            <v>PASTA MANICOTTI CHS</v>
          </cell>
          <cell r="F8601">
            <v>6</v>
          </cell>
          <cell r="G8601" t="str">
            <v>F</v>
          </cell>
          <cell r="I8601" t="str">
            <v>L</v>
          </cell>
          <cell r="J8601">
            <v>8</v>
          </cell>
        </row>
        <row r="8602">
          <cell r="B8602">
            <v>695445</v>
          </cell>
          <cell r="C8602" t="str">
            <v>BBRLREL</v>
          </cell>
          <cell r="D8602" t="str">
            <v xml:space="preserve">   4/5 LB  </v>
          </cell>
          <cell r="E8602" t="str">
            <v>BEEF BBQ CHPD IN SAUCE W/TVP</v>
          </cell>
          <cell r="F8602">
            <v>6</v>
          </cell>
          <cell r="G8602" t="str">
            <v>F</v>
          </cell>
          <cell r="I8602" t="str">
            <v xml:space="preserve"> </v>
          </cell>
          <cell r="J8602">
            <v>8</v>
          </cell>
        </row>
        <row r="8603">
          <cell r="B8603">
            <v>1719806</v>
          </cell>
          <cell r="C8603" t="str">
            <v>BLU BNY</v>
          </cell>
          <cell r="D8603" t="str">
            <v xml:space="preserve">   2/24 CT </v>
          </cell>
          <cell r="E8603" t="str">
            <v>ICE CREAM BAR HOMEMADE VAN</v>
          </cell>
          <cell r="F8603">
            <v>2</v>
          </cell>
          <cell r="G8603" t="str">
            <v>F</v>
          </cell>
          <cell r="I8603" t="str">
            <v xml:space="preserve"> </v>
          </cell>
          <cell r="J8603">
            <v>8</v>
          </cell>
        </row>
        <row r="8604">
          <cell r="B8604">
            <v>2138675</v>
          </cell>
          <cell r="C8604" t="str">
            <v>DAVIDS</v>
          </cell>
          <cell r="D8604" t="str">
            <v xml:space="preserve"> 213/1.5 OZ</v>
          </cell>
          <cell r="E8604" t="str">
            <v>DOUGH COOKIE SUGAR GOURM</v>
          </cell>
          <cell r="F8604">
            <v>6</v>
          </cell>
          <cell r="G8604" t="str">
            <v>F</v>
          </cell>
          <cell r="I8604" t="str">
            <v xml:space="preserve"> </v>
          </cell>
          <cell r="J8604">
            <v>8</v>
          </cell>
        </row>
        <row r="8605">
          <cell r="B8605">
            <v>7058684</v>
          </cell>
          <cell r="C8605" t="str">
            <v>CHSCAKE</v>
          </cell>
          <cell r="D8605" t="str">
            <v xml:space="preserve">   6/7"    </v>
          </cell>
          <cell r="E8605" t="str">
            <v>CHEESECAKE PLAIN 7 CELEBRATION</v>
          </cell>
          <cell r="F8605">
            <v>6</v>
          </cell>
          <cell r="G8605" t="str">
            <v>F</v>
          </cell>
          <cell r="I8605" t="str">
            <v>C</v>
          </cell>
          <cell r="J8605">
            <v>8</v>
          </cell>
        </row>
        <row r="8606">
          <cell r="B8606">
            <v>2798423</v>
          </cell>
          <cell r="C8606" t="str">
            <v>SYS CLS</v>
          </cell>
          <cell r="D8606" t="str">
            <v xml:space="preserve">   4/5.5LB </v>
          </cell>
          <cell r="E8606" t="str">
            <v>COBBLER BLACKBERRY RTB</v>
          </cell>
          <cell r="F8606">
            <v>6</v>
          </cell>
          <cell r="G8606" t="str">
            <v>F</v>
          </cell>
          <cell r="I8606" t="str">
            <v xml:space="preserve"> </v>
          </cell>
          <cell r="J8606">
            <v>8</v>
          </cell>
        </row>
        <row r="8607">
          <cell r="B8607">
            <v>2393049</v>
          </cell>
          <cell r="C8607" t="str">
            <v>BBRLCLS</v>
          </cell>
          <cell r="D8607" t="str">
            <v xml:space="preserve">   2/6#AVG </v>
          </cell>
          <cell r="E8607" t="str">
            <v>CHEESE GOUDA SMOKED</v>
          </cell>
          <cell r="F8607">
            <v>2</v>
          </cell>
          <cell r="G8607" t="str">
            <v>C</v>
          </cell>
          <cell r="I8607" t="str">
            <v xml:space="preserve"> </v>
          </cell>
          <cell r="J8607">
            <v>355</v>
          </cell>
        </row>
        <row r="8608">
          <cell r="B8608">
            <v>8805255</v>
          </cell>
          <cell r="C8608" t="str">
            <v>SYS IMP</v>
          </cell>
          <cell r="D8608" t="str">
            <v xml:space="preserve">   6/1 LB  </v>
          </cell>
          <cell r="E8608" t="str">
            <v>SOUP BASE VEGTRN LO SOD NO MSG</v>
          </cell>
          <cell r="F8608">
            <v>7</v>
          </cell>
          <cell r="G8608" t="str">
            <v>C</v>
          </cell>
          <cell r="I8608" t="str">
            <v xml:space="preserve"> </v>
          </cell>
          <cell r="J8608">
            <v>8</v>
          </cell>
        </row>
        <row r="8609">
          <cell r="B8609">
            <v>2368801</v>
          </cell>
          <cell r="C8609" t="str">
            <v>AREZCLS</v>
          </cell>
          <cell r="D8609" t="str">
            <v xml:space="preserve">   2/5 LB  </v>
          </cell>
          <cell r="E8609" t="str">
            <v>TOPPING PIZZA PORKROLL WA 64LB</v>
          </cell>
          <cell r="F8609">
            <v>3</v>
          </cell>
          <cell r="G8609" t="str">
            <v>F</v>
          </cell>
          <cell r="I8609" t="str">
            <v xml:space="preserve"> </v>
          </cell>
          <cell r="J8609">
            <v>8</v>
          </cell>
        </row>
        <row r="8610">
          <cell r="B8610">
            <v>3012606</v>
          </cell>
          <cell r="C8610" t="str">
            <v>BHB/NPM</v>
          </cell>
          <cell r="D8610" t="str">
            <v xml:space="preserve">   2/5 LB  </v>
          </cell>
          <cell r="E8610" t="str">
            <v>STEAK FILET TIPS FRZ</v>
          </cell>
          <cell r="F8610">
            <v>3</v>
          </cell>
          <cell r="G8610" t="str">
            <v>F</v>
          </cell>
          <cell r="I8610" t="str">
            <v xml:space="preserve"> </v>
          </cell>
          <cell r="J8610">
            <v>8</v>
          </cell>
        </row>
        <row r="8611">
          <cell r="B8611">
            <v>6578894</v>
          </cell>
          <cell r="C8611" t="str">
            <v>GRABITZ</v>
          </cell>
          <cell r="D8611" t="str">
            <v xml:space="preserve">   6/2 LB  </v>
          </cell>
          <cell r="E8611" t="str">
            <v>APTZR MUSHROOM BUTTON WHL BRD</v>
          </cell>
          <cell r="F8611">
            <v>6</v>
          </cell>
          <cell r="G8611" t="str">
            <v>F</v>
          </cell>
          <cell r="I8611" t="str">
            <v xml:space="preserve"> </v>
          </cell>
          <cell r="J8611">
            <v>8</v>
          </cell>
        </row>
        <row r="8612">
          <cell r="B8612">
            <v>1781871</v>
          </cell>
          <cell r="C8612" t="str">
            <v>SYS CLS</v>
          </cell>
          <cell r="D8612" t="str">
            <v xml:space="preserve">   1/10 LB </v>
          </cell>
          <cell r="E8612" t="str">
            <v>SAUSAGE ITAL LNK PRECOOKED 5X1</v>
          </cell>
          <cell r="F8612">
            <v>3</v>
          </cell>
          <cell r="G8612" t="str">
            <v>F</v>
          </cell>
          <cell r="I8612" t="str">
            <v xml:space="preserve"> </v>
          </cell>
          <cell r="J8612">
            <v>8</v>
          </cell>
        </row>
        <row r="8613">
          <cell r="B8613">
            <v>1534615</v>
          </cell>
          <cell r="C8613" t="str">
            <v>COLEMAN</v>
          </cell>
          <cell r="D8613" t="str">
            <v xml:space="preserve">  16/2.75-3</v>
          </cell>
          <cell r="E8613" t="str">
            <v>CHICKEN CVP 8 PC CUT-UP ABF</v>
          </cell>
          <cell r="F8613">
            <v>5</v>
          </cell>
          <cell r="G8613" t="str">
            <v>C</v>
          </cell>
          <cell r="I8613" t="str">
            <v xml:space="preserve"> </v>
          </cell>
          <cell r="J8613">
            <v>8</v>
          </cell>
        </row>
        <row r="8614">
          <cell r="B8614">
            <v>1489828</v>
          </cell>
          <cell r="C8614" t="str">
            <v>JELLO</v>
          </cell>
          <cell r="D8614" t="str">
            <v xml:space="preserve">  24/3.13OZ</v>
          </cell>
          <cell r="E8614" t="str">
            <v>GELATIN STRAWBERRY SF SNACKPAK</v>
          </cell>
          <cell r="F8614">
            <v>7</v>
          </cell>
          <cell r="G8614" t="str">
            <v>C</v>
          </cell>
          <cell r="I8614" t="str">
            <v>L</v>
          </cell>
          <cell r="J8614">
            <v>122</v>
          </cell>
        </row>
        <row r="8615">
          <cell r="B8615">
            <v>6324040</v>
          </cell>
          <cell r="C8615" t="str">
            <v>BLU BNY</v>
          </cell>
          <cell r="D8615" t="str">
            <v xml:space="preserve">  24/5 OZ  </v>
          </cell>
          <cell r="E8615" t="str">
            <v>ICE CREAM BAR BIG ALASKA</v>
          </cell>
          <cell r="F8615">
            <v>2</v>
          </cell>
          <cell r="G8615" t="str">
            <v>F</v>
          </cell>
          <cell r="I8615" t="str">
            <v xml:space="preserve"> </v>
          </cell>
          <cell r="J8615">
            <v>8</v>
          </cell>
        </row>
        <row r="8616">
          <cell r="B8616">
            <v>7775550</v>
          </cell>
          <cell r="C8616" t="str">
            <v>CLDSTON</v>
          </cell>
          <cell r="D8616" t="str">
            <v xml:space="preserve">   5/58 OZ </v>
          </cell>
          <cell r="E8616" t="str">
            <v>CAKE CHOC UNICED 1/2 SHEET</v>
          </cell>
          <cell r="F8616">
            <v>6</v>
          </cell>
          <cell r="G8616" t="str">
            <v>F</v>
          </cell>
          <cell r="I8616" t="str">
            <v>C</v>
          </cell>
          <cell r="J8616">
            <v>8</v>
          </cell>
        </row>
        <row r="8617">
          <cell r="B8617">
            <v>7281140</v>
          </cell>
          <cell r="C8617" t="str">
            <v>MCCAIN</v>
          </cell>
          <cell r="D8617" t="str">
            <v xml:space="preserve">   6/5 LB  </v>
          </cell>
          <cell r="E8617" t="str">
            <v>POTATO FRY 1/4 INCH COAT</v>
          </cell>
          <cell r="F8617">
            <v>6</v>
          </cell>
          <cell r="G8617" t="str">
            <v>F</v>
          </cell>
          <cell r="I8617" t="str">
            <v>L</v>
          </cell>
          <cell r="J8617">
            <v>8</v>
          </cell>
        </row>
        <row r="8618">
          <cell r="B8618">
            <v>1541952</v>
          </cell>
          <cell r="C8618" t="str">
            <v>PACKER</v>
          </cell>
          <cell r="D8618" t="str">
            <v xml:space="preserve">   1/3 LB  </v>
          </cell>
          <cell r="E8618" t="str">
            <v>BROCCOLI FLORET FRESH</v>
          </cell>
          <cell r="F8618">
            <v>11</v>
          </cell>
          <cell r="G8618" t="str">
            <v>C</v>
          </cell>
          <cell r="I8618" t="str">
            <v xml:space="preserve"> </v>
          </cell>
          <cell r="J8618">
            <v>8</v>
          </cell>
        </row>
        <row r="8619">
          <cell r="B8619">
            <v>6862668</v>
          </cell>
          <cell r="C8619" t="str">
            <v>IMPFRSH</v>
          </cell>
          <cell r="D8619" t="str">
            <v xml:space="preserve">   2/5 LB  </v>
          </cell>
          <cell r="E8619" t="str">
            <v>ONION SLICED 1/4</v>
          </cell>
          <cell r="F8619">
            <v>11</v>
          </cell>
          <cell r="G8619" t="str">
            <v>C</v>
          </cell>
          <cell r="I8619" t="str">
            <v xml:space="preserve"> </v>
          </cell>
          <cell r="J8619">
            <v>8</v>
          </cell>
        </row>
        <row r="8620">
          <cell r="B8620">
            <v>5119732</v>
          </cell>
          <cell r="C8620" t="str">
            <v>SYS CLS</v>
          </cell>
          <cell r="D8620" t="str">
            <v xml:space="preserve">   4/5LB   </v>
          </cell>
          <cell r="E8620" t="str">
            <v>CHICKEN CVP BRST TNDR UNCLPD S</v>
          </cell>
          <cell r="F8620">
            <v>5</v>
          </cell>
          <cell r="G8620" t="str">
            <v>C</v>
          </cell>
          <cell r="I8620" t="str">
            <v xml:space="preserve"> </v>
          </cell>
          <cell r="J8620">
            <v>8</v>
          </cell>
        </row>
        <row r="8621">
          <cell r="B8621">
            <v>1008168</v>
          </cell>
          <cell r="C8621" t="str">
            <v>PACKER</v>
          </cell>
          <cell r="D8621" t="str">
            <v xml:space="preserve">   1/12 CT </v>
          </cell>
          <cell r="E8621" t="str">
            <v>LEEK BUNCH FRESH</v>
          </cell>
          <cell r="F8621">
            <v>11</v>
          </cell>
          <cell r="G8621" t="str">
            <v>C</v>
          </cell>
          <cell r="I8621" t="str">
            <v xml:space="preserve"> </v>
          </cell>
          <cell r="J8621">
            <v>8</v>
          </cell>
        </row>
        <row r="8622">
          <cell r="B8622">
            <v>2613442</v>
          </cell>
          <cell r="C8622" t="str">
            <v>ANCR</v>
          </cell>
          <cell r="D8622" t="str">
            <v xml:space="preserve">  12/1 QRT </v>
          </cell>
          <cell r="E8622" t="str">
            <v>CREAM CHEF LHT COOKING UHT 20%</v>
          </cell>
          <cell r="F8622">
            <v>2</v>
          </cell>
          <cell r="G8622" t="str">
            <v>C</v>
          </cell>
          <cell r="I8622" t="str">
            <v xml:space="preserve"> </v>
          </cell>
          <cell r="J8622">
            <v>131</v>
          </cell>
        </row>
        <row r="8623">
          <cell r="B8623">
            <v>1636406</v>
          </cell>
          <cell r="C8623" t="str">
            <v>IBP</v>
          </cell>
          <cell r="D8623" t="str">
            <v xml:space="preserve">   4/15#AVG</v>
          </cell>
          <cell r="E8623" t="str">
            <v>BEEF SKIRT INSIDE</v>
          </cell>
          <cell r="F8623">
            <v>3</v>
          </cell>
          <cell r="G8623" t="str">
            <v>C</v>
          </cell>
          <cell r="I8623" t="str">
            <v xml:space="preserve"> </v>
          </cell>
          <cell r="J8623">
            <v>5</v>
          </cell>
        </row>
        <row r="8624">
          <cell r="B8624">
            <v>7199706</v>
          </cell>
          <cell r="C8624" t="str">
            <v>IMPFRSH</v>
          </cell>
          <cell r="D8624" t="str">
            <v xml:space="preserve">   2/5 LB  </v>
          </cell>
          <cell r="E8624" t="str">
            <v>LETTUCE GREEN LEAF WSH &amp; TRIM</v>
          </cell>
          <cell r="F8624">
            <v>11</v>
          </cell>
          <cell r="G8624" t="str">
            <v>C</v>
          </cell>
          <cell r="I8624" t="str">
            <v xml:space="preserve"> </v>
          </cell>
          <cell r="J8624">
            <v>8</v>
          </cell>
        </row>
        <row r="8625">
          <cell r="B8625">
            <v>1186253</v>
          </cell>
          <cell r="C8625" t="str">
            <v>DAISY</v>
          </cell>
          <cell r="D8625" t="str">
            <v xml:space="preserve">   4/5 LB  </v>
          </cell>
          <cell r="E8625" t="str">
            <v>CREAM SOUR PURE GR A</v>
          </cell>
          <cell r="F8625">
            <v>2</v>
          </cell>
          <cell r="G8625" t="str">
            <v>C</v>
          </cell>
          <cell r="I8625" t="str">
            <v xml:space="preserve"> </v>
          </cell>
          <cell r="J8625">
            <v>527</v>
          </cell>
        </row>
        <row r="8626">
          <cell r="B8626">
            <v>6471413</v>
          </cell>
          <cell r="C8626" t="str">
            <v>CASACLS</v>
          </cell>
          <cell r="D8626" t="str">
            <v xml:space="preserve">   2/5 LB  </v>
          </cell>
          <cell r="E8626" t="str">
            <v>BEEF FAJ STRIP FC MAR SW 1/2X3</v>
          </cell>
          <cell r="F8626">
            <v>3</v>
          </cell>
          <cell r="G8626" t="str">
            <v>F</v>
          </cell>
          <cell r="I8626" t="str">
            <v xml:space="preserve"> </v>
          </cell>
          <cell r="J8626">
            <v>8</v>
          </cell>
        </row>
        <row r="8627">
          <cell r="B8627">
            <v>3900024</v>
          </cell>
          <cell r="C8627" t="str">
            <v>SYS CLS</v>
          </cell>
          <cell r="D8627" t="str">
            <v xml:space="preserve">  12/3.25#A</v>
          </cell>
          <cell r="E8627" t="str">
            <v>CHICKEN CVP WHL WOG</v>
          </cell>
          <cell r="F8627">
            <v>5</v>
          </cell>
          <cell r="G8627" t="str">
            <v>C</v>
          </cell>
          <cell r="I8627" t="str">
            <v xml:space="preserve"> </v>
          </cell>
          <cell r="J8627">
            <v>8</v>
          </cell>
        </row>
        <row r="8628">
          <cell r="B8628">
            <v>2650651</v>
          </cell>
          <cell r="C8628" t="str">
            <v>SMPLYLM</v>
          </cell>
          <cell r="D8628" t="str">
            <v xml:space="preserve">  12/11.5OZ</v>
          </cell>
          <cell r="E8628" t="str">
            <v>LEMONADE FRESH PLS BTL</v>
          </cell>
          <cell r="F8628">
            <v>11</v>
          </cell>
          <cell r="G8628" t="str">
            <v>C</v>
          </cell>
          <cell r="I8628" t="str">
            <v xml:space="preserve"> </v>
          </cell>
          <cell r="J8628">
            <v>8</v>
          </cell>
        </row>
        <row r="8629">
          <cell r="B8629">
            <v>6027445</v>
          </cell>
          <cell r="C8629" t="str">
            <v>PACKER</v>
          </cell>
          <cell r="D8629" t="str">
            <v xml:space="preserve">   1/1 LB  </v>
          </cell>
          <cell r="E8629" t="str">
            <v>PARSLEY FRESH CELLO</v>
          </cell>
          <cell r="F8629">
            <v>11</v>
          </cell>
          <cell r="G8629" t="str">
            <v>C</v>
          </cell>
          <cell r="I8629" t="str">
            <v xml:space="preserve"> </v>
          </cell>
          <cell r="J8629">
            <v>8</v>
          </cell>
        </row>
        <row r="8630">
          <cell r="B8630">
            <v>2252427</v>
          </cell>
          <cell r="C8630" t="str">
            <v>HORMEL</v>
          </cell>
          <cell r="D8630" t="str">
            <v xml:space="preserve">   6/2 LB  </v>
          </cell>
          <cell r="E8630" t="str">
            <v>BEEF ROAST SLI TOP RND .5 OZ</v>
          </cell>
          <cell r="F8630">
            <v>3</v>
          </cell>
          <cell r="G8630" t="str">
            <v>C</v>
          </cell>
          <cell r="I8630" t="str">
            <v xml:space="preserve"> </v>
          </cell>
          <cell r="J8630">
            <v>8</v>
          </cell>
        </row>
        <row r="8631">
          <cell r="B8631">
            <v>933218</v>
          </cell>
          <cell r="C8631" t="str">
            <v>J DEAN</v>
          </cell>
          <cell r="D8631" t="str">
            <v xml:space="preserve">  12/3.6 OZ</v>
          </cell>
          <cell r="E8631" t="str">
            <v>SANDWICH BISC EGG/CHS/BAC</v>
          </cell>
          <cell r="F8631">
            <v>6</v>
          </cell>
          <cell r="G8631" t="str">
            <v>F</v>
          </cell>
          <cell r="I8631" t="str">
            <v>L</v>
          </cell>
          <cell r="J8631">
            <v>8</v>
          </cell>
        </row>
        <row r="8632">
          <cell r="B8632">
            <v>3029891</v>
          </cell>
          <cell r="C8632" t="str">
            <v>WHLFIMP</v>
          </cell>
          <cell r="D8632" t="str">
            <v xml:space="preserve"> 400/10 GR </v>
          </cell>
          <cell r="E8632" t="str">
            <v>BUTTER CUP WHPD 400 CT USDA AA</v>
          </cell>
          <cell r="F8632">
            <v>2</v>
          </cell>
          <cell r="G8632" t="str">
            <v>C</v>
          </cell>
          <cell r="I8632" t="str">
            <v xml:space="preserve"> </v>
          </cell>
          <cell r="J8632">
            <v>272</v>
          </cell>
        </row>
        <row r="8633">
          <cell r="B8633">
            <v>2892426</v>
          </cell>
          <cell r="C8633" t="str">
            <v xml:space="preserve">DOLE      </v>
          </cell>
          <cell r="D8633" t="str">
            <v xml:space="preserve">1/3 GAL   </v>
          </cell>
          <cell r="E8633" t="str">
            <v>DRINK MIX CONC LEMADE HOMESTYL</v>
          </cell>
          <cell r="F8633" t="str">
            <v xml:space="preserve">12   </v>
          </cell>
          <cell r="G8633" t="str">
            <v xml:space="preserve">D    </v>
          </cell>
          <cell r="I8633" t="str">
            <v xml:space="preserve">N    </v>
          </cell>
          <cell r="J8633">
            <v>7</v>
          </cell>
        </row>
        <row r="8634">
          <cell r="B8634">
            <v>3256122</v>
          </cell>
          <cell r="C8634" t="str">
            <v xml:space="preserve">WHICHWH   </v>
          </cell>
          <cell r="D8634" t="str">
            <v xml:space="preserve">1/2 CT    </v>
          </cell>
          <cell r="E8634" t="str">
            <v xml:space="preserve">SALAMI GENOA WHL              </v>
          </cell>
          <cell r="F8634" t="str">
            <v xml:space="preserve">03   </v>
          </cell>
          <cell r="G8634" t="str">
            <v xml:space="preserve">C    </v>
          </cell>
          <cell r="I8634" t="str">
            <v xml:space="preserve">C    </v>
          </cell>
          <cell r="J8634" t="e">
            <v>#N/A</v>
          </cell>
        </row>
        <row r="8635">
          <cell r="B8635">
            <v>3809546</v>
          </cell>
          <cell r="C8635" t="str">
            <v>BABYBEL</v>
          </cell>
          <cell r="D8635" t="str">
            <v xml:space="preserve">   1/30 CT </v>
          </cell>
          <cell r="E8635" t="str">
            <v>CHEESE BABYBEL MINI ORIG</v>
          </cell>
          <cell r="F8635">
            <v>2</v>
          </cell>
          <cell r="G8635" t="str">
            <v>C</v>
          </cell>
          <cell r="I8635" t="str">
            <v xml:space="preserve"> </v>
          </cell>
          <cell r="J8635">
            <v>140</v>
          </cell>
        </row>
        <row r="8636">
          <cell r="B8636">
            <v>7074491</v>
          </cell>
          <cell r="C8636" t="str">
            <v xml:space="preserve">SYSMPLY   </v>
          </cell>
          <cell r="D8636" t="str">
            <v xml:space="preserve">12/32 OZ  </v>
          </cell>
          <cell r="E8636" t="str">
            <v xml:space="preserve">MILK COCONUT BARISTA PB       </v>
          </cell>
          <cell r="F8636" t="str">
            <v xml:space="preserve">02   </v>
          </cell>
          <cell r="G8636" t="str">
            <v xml:space="preserve">D    </v>
          </cell>
          <cell r="I8636" t="str">
            <v xml:space="preserve">N    </v>
          </cell>
          <cell r="J8636">
            <v>4</v>
          </cell>
        </row>
        <row r="8637">
          <cell r="B8637">
            <v>4118689</v>
          </cell>
          <cell r="C8637" t="str">
            <v xml:space="preserve">CHSCAKE   </v>
          </cell>
          <cell r="D8637" t="str">
            <v xml:space="preserve">1/4 CT    </v>
          </cell>
          <cell r="E8637" t="str">
            <v xml:space="preserve">TOPPING PECAN CRISP           </v>
          </cell>
          <cell r="F8637" t="str">
            <v xml:space="preserve">06   </v>
          </cell>
          <cell r="G8637" t="str">
            <v xml:space="preserve">F    </v>
          </cell>
          <cell r="I8637" t="str">
            <v xml:space="preserve">C    </v>
          </cell>
          <cell r="J8637">
            <v>5</v>
          </cell>
        </row>
        <row r="8638">
          <cell r="B8638">
            <v>4794313</v>
          </cell>
          <cell r="C8638" t="str">
            <v xml:space="preserve">CHSCAKE   </v>
          </cell>
          <cell r="D8638" t="str">
            <v xml:space="preserve">1/6 PK    </v>
          </cell>
          <cell r="E8638" t="str">
            <v xml:space="preserve">CAKE CHOC MILK DEMITASSE SQRE </v>
          </cell>
          <cell r="F8638" t="str">
            <v xml:space="preserve">06   </v>
          </cell>
          <cell r="G8638" t="str">
            <v xml:space="preserve">F    </v>
          </cell>
          <cell r="I8638" t="str">
            <v xml:space="preserve">C    </v>
          </cell>
          <cell r="J8638" t="e">
            <v>#N/A</v>
          </cell>
        </row>
        <row r="8639">
          <cell r="B8639">
            <v>4058747</v>
          </cell>
          <cell r="C8639" t="str">
            <v xml:space="preserve">GHIRADC   </v>
          </cell>
          <cell r="D8639" t="str">
            <v xml:space="preserve">3/20CT    </v>
          </cell>
          <cell r="E8639" t="str">
            <v xml:space="preserve">BROWNIE CHOC DARK RICH        </v>
          </cell>
          <cell r="F8639" t="str">
            <v xml:space="preserve">06   </v>
          </cell>
          <cell r="G8639" t="str">
            <v xml:space="preserve">F    </v>
          </cell>
          <cell r="I8639" t="str">
            <v xml:space="preserve">C    </v>
          </cell>
          <cell r="J8639" t="e">
            <v>#N/A</v>
          </cell>
        </row>
        <row r="8640">
          <cell r="B8640">
            <v>2808931</v>
          </cell>
          <cell r="C8640" t="str">
            <v xml:space="preserve">RUFFLES   </v>
          </cell>
          <cell r="D8640" t="str">
            <v xml:space="preserve">64/1.5 OZ </v>
          </cell>
          <cell r="E8640" t="str">
            <v xml:space="preserve">CHIP POTATO RIDGED QUESO      </v>
          </cell>
          <cell r="F8640" t="str">
            <v xml:space="preserve">07   </v>
          </cell>
          <cell r="G8640" t="str">
            <v xml:space="preserve">D    </v>
          </cell>
          <cell r="I8640" t="str">
            <v xml:space="preserve">N    </v>
          </cell>
          <cell r="J8640">
            <v>7</v>
          </cell>
        </row>
        <row r="8641">
          <cell r="B8641">
            <v>3432515</v>
          </cell>
          <cell r="C8641" t="str">
            <v xml:space="preserve">PRODUCR   </v>
          </cell>
          <cell r="D8641" t="str">
            <v xml:space="preserve">1/50 LB   </v>
          </cell>
          <cell r="E8641" t="str">
            <v xml:space="preserve">RICE LONG GRAIN 4%            </v>
          </cell>
          <cell r="F8641" t="str">
            <v xml:space="preserve">07   </v>
          </cell>
          <cell r="G8641" t="str">
            <v xml:space="preserve">D    </v>
          </cell>
          <cell r="I8641" t="str">
            <v xml:space="preserve">L    </v>
          </cell>
          <cell r="J8641">
            <v>7</v>
          </cell>
        </row>
        <row r="8642">
          <cell r="B8642">
            <v>8128639</v>
          </cell>
          <cell r="C8642" t="str">
            <v xml:space="preserve">PACKER    </v>
          </cell>
          <cell r="D8642" t="str">
            <v xml:space="preserve">10/2.2LB  </v>
          </cell>
          <cell r="E8642" t="str">
            <v xml:space="preserve">SPICE WASABI POWDER           </v>
          </cell>
          <cell r="F8642" t="str">
            <v xml:space="preserve">07   </v>
          </cell>
          <cell r="G8642" t="str">
            <v xml:space="preserve">D    </v>
          </cell>
          <cell r="I8642" t="str">
            <v xml:space="preserve">N    </v>
          </cell>
          <cell r="J8642">
            <v>7</v>
          </cell>
        </row>
        <row r="8643">
          <cell r="B8643">
            <v>3002017</v>
          </cell>
          <cell r="C8643" t="str">
            <v>BBRLIMP</v>
          </cell>
          <cell r="D8643" t="str">
            <v xml:space="preserve">   1/10#AVG</v>
          </cell>
          <cell r="E8643" t="str">
            <v>CHEESE CHEDDAR SHARP PRINT YEL</v>
          </cell>
          <cell r="F8643">
            <v>2</v>
          </cell>
          <cell r="G8643" t="str">
            <v>C</v>
          </cell>
          <cell r="I8643" t="str">
            <v xml:space="preserve"> </v>
          </cell>
          <cell r="J8643">
            <v>141</v>
          </cell>
        </row>
        <row r="8644">
          <cell r="B8644">
            <v>5040728</v>
          </cell>
          <cell r="C8644" t="str">
            <v xml:space="preserve">JOECRAB   </v>
          </cell>
          <cell r="D8644" t="str">
            <v xml:space="preserve">1/30 LB   </v>
          </cell>
          <cell r="E8644" t="str">
            <v xml:space="preserve">POLLOCK ALSK LOIN IQF 3OZ     </v>
          </cell>
          <cell r="F8644" t="str">
            <v xml:space="preserve">04   </v>
          </cell>
          <cell r="G8644" t="str">
            <v xml:space="preserve">F    </v>
          </cell>
          <cell r="I8644" t="str">
            <v xml:space="preserve">C    </v>
          </cell>
          <cell r="J8644" t="e">
            <v>#N/A</v>
          </cell>
        </row>
        <row r="8645">
          <cell r="B8645">
            <v>1105547</v>
          </cell>
          <cell r="C8645" t="str">
            <v xml:space="preserve">ALAPERR   </v>
          </cell>
          <cell r="D8645" t="str">
            <v xml:space="preserve">8/26.4OZ  </v>
          </cell>
          <cell r="E8645" t="str">
            <v xml:space="preserve">SUGAR CUBE WHT                </v>
          </cell>
          <cell r="F8645" t="str">
            <v xml:space="preserve">07   </v>
          </cell>
          <cell r="G8645" t="str">
            <v xml:space="preserve">D    </v>
          </cell>
          <cell r="I8645" t="str">
            <v xml:space="preserve">N    </v>
          </cell>
          <cell r="J8645" t="e">
            <v>#N/A</v>
          </cell>
        </row>
        <row r="8646">
          <cell r="B8646">
            <v>7291313</v>
          </cell>
          <cell r="C8646" t="str">
            <v xml:space="preserve">ASA       </v>
          </cell>
          <cell r="D8646" t="str">
            <v xml:space="preserve">48/12 OZ  </v>
          </cell>
          <cell r="E8646" t="str">
            <v xml:space="preserve">RICE PAPER 22 CM              </v>
          </cell>
          <cell r="F8646" t="str">
            <v xml:space="preserve">07   </v>
          </cell>
          <cell r="G8646" t="str">
            <v xml:space="preserve">D    </v>
          </cell>
          <cell r="I8646" t="str">
            <v xml:space="preserve">N    </v>
          </cell>
          <cell r="J8646">
            <v>6</v>
          </cell>
        </row>
        <row r="8647">
          <cell r="B8647">
            <v>9901135</v>
          </cell>
          <cell r="C8647" t="str">
            <v xml:space="preserve">BASCOMF   </v>
          </cell>
          <cell r="D8647" t="str">
            <v xml:space="preserve">4/128 OZ  </v>
          </cell>
          <cell r="E8647" t="str">
            <v xml:space="preserve">SYRUP MAPLE VERMONT GRADE A   </v>
          </cell>
          <cell r="F8647" t="str">
            <v xml:space="preserve">07   </v>
          </cell>
          <cell r="G8647" t="str">
            <v xml:space="preserve">D    </v>
          </cell>
          <cell r="I8647" t="str">
            <v xml:space="preserve">N    </v>
          </cell>
          <cell r="J8647">
            <v>4</v>
          </cell>
        </row>
        <row r="8648">
          <cell r="B8648">
            <v>9446204</v>
          </cell>
          <cell r="C8648" t="str">
            <v xml:space="preserve">BRIANNA   </v>
          </cell>
          <cell r="D8648" t="str">
            <v xml:space="preserve">6/12 OZ   </v>
          </cell>
          <cell r="E8648" t="str">
            <v xml:space="preserve">DRESSING TARRAGON LMN         </v>
          </cell>
          <cell r="F8648" t="str">
            <v xml:space="preserve">07   </v>
          </cell>
          <cell r="G8648" t="str">
            <v xml:space="preserve">D    </v>
          </cell>
          <cell r="I8648" t="str">
            <v xml:space="preserve">N    </v>
          </cell>
          <cell r="J8648" t="e">
            <v>#N/A</v>
          </cell>
        </row>
        <row r="8649">
          <cell r="B8649">
            <v>6552166</v>
          </cell>
          <cell r="C8649" t="str">
            <v xml:space="preserve">CUCIN V   </v>
          </cell>
          <cell r="D8649" t="str">
            <v xml:space="preserve">2/5 LB    </v>
          </cell>
          <cell r="E8649" t="str">
            <v xml:space="preserve">OLIVE CERIGNOLA GREEN         </v>
          </cell>
          <cell r="F8649" t="str">
            <v xml:space="preserve">07   </v>
          </cell>
          <cell r="G8649" t="str">
            <v xml:space="preserve">D    </v>
          </cell>
          <cell r="I8649" t="str">
            <v xml:space="preserve">N    </v>
          </cell>
          <cell r="J8649" t="e">
            <v>#N/A</v>
          </cell>
        </row>
        <row r="8650">
          <cell r="B8650">
            <v>4144887</v>
          </cell>
          <cell r="C8650" t="str">
            <v xml:space="preserve">EAT-ALL   </v>
          </cell>
          <cell r="D8650" t="str">
            <v xml:space="preserve">6/100 CT  </v>
          </cell>
          <cell r="E8650" t="str">
            <v xml:space="preserve">CONE CAKE DSPNSR 4/5 OZ 15D   </v>
          </cell>
          <cell r="F8650" t="str">
            <v xml:space="preserve">07   </v>
          </cell>
          <cell r="G8650" t="str">
            <v xml:space="preserve">D    </v>
          </cell>
          <cell r="I8650" t="str">
            <v xml:space="preserve">N    </v>
          </cell>
          <cell r="J8650" t="e">
            <v>#N/A</v>
          </cell>
        </row>
        <row r="8651">
          <cell r="B8651">
            <v>7040677</v>
          </cell>
          <cell r="C8651" t="str">
            <v xml:space="preserve">FIELDTR   </v>
          </cell>
          <cell r="D8651" t="str">
            <v xml:space="preserve">1/24 CT   </v>
          </cell>
          <cell r="E8651" t="str">
            <v xml:space="preserve">BEEF STICK ORIGINAL           </v>
          </cell>
          <cell r="F8651" t="str">
            <v xml:space="preserve">07   </v>
          </cell>
          <cell r="G8651" t="str">
            <v xml:space="preserve">D    </v>
          </cell>
          <cell r="I8651" t="str">
            <v xml:space="preserve">N    </v>
          </cell>
          <cell r="J8651">
            <v>6</v>
          </cell>
        </row>
        <row r="8652">
          <cell r="B8652">
            <v>5229158</v>
          </cell>
          <cell r="C8652" t="str">
            <v xml:space="preserve">IMP/MCC   </v>
          </cell>
          <cell r="D8652" t="str">
            <v xml:space="preserve">6/13 OZ   </v>
          </cell>
          <cell r="E8652" t="str">
            <v xml:space="preserve">SPICE OREGANO GROUND          </v>
          </cell>
          <cell r="F8652" t="str">
            <v xml:space="preserve">07   </v>
          </cell>
          <cell r="G8652" t="str">
            <v xml:space="preserve">D    </v>
          </cell>
          <cell r="I8652" t="str">
            <v xml:space="preserve">N    </v>
          </cell>
          <cell r="J8652">
            <v>6</v>
          </cell>
        </row>
        <row r="8653">
          <cell r="B8653">
            <v>9904844</v>
          </cell>
          <cell r="C8653" t="str">
            <v xml:space="preserve">KNORR     </v>
          </cell>
          <cell r="D8653" t="str">
            <v xml:space="preserve">4/13.5OZ  </v>
          </cell>
          <cell r="E8653" t="str">
            <v xml:space="preserve">BASE FLAVOR INTENSE DP SMOKE  </v>
          </cell>
          <cell r="F8653" t="str">
            <v xml:space="preserve">07   </v>
          </cell>
          <cell r="G8653" t="str">
            <v xml:space="preserve">D    </v>
          </cell>
          <cell r="I8653" t="str">
            <v xml:space="preserve">N    </v>
          </cell>
          <cell r="J8653" t="e">
            <v>#N/A</v>
          </cell>
        </row>
        <row r="8654">
          <cell r="B8654">
            <v>9905198</v>
          </cell>
          <cell r="C8654" t="str">
            <v xml:space="preserve">KNORR     </v>
          </cell>
          <cell r="D8654" t="str">
            <v xml:space="preserve">4/13.5 Z  </v>
          </cell>
          <cell r="E8654" t="str">
            <v xml:space="preserve">BASE FLAVOR INTENSE RST UMAMI </v>
          </cell>
          <cell r="F8654" t="str">
            <v xml:space="preserve">07   </v>
          </cell>
          <cell r="G8654" t="str">
            <v xml:space="preserve">D    </v>
          </cell>
          <cell r="I8654" t="str">
            <v xml:space="preserve">N    </v>
          </cell>
          <cell r="J8654" t="e">
            <v>#N/A</v>
          </cell>
        </row>
        <row r="8655">
          <cell r="B8655">
            <v>1206003</v>
          </cell>
          <cell r="C8655" t="str">
            <v xml:space="preserve">KOMBCHA   </v>
          </cell>
          <cell r="D8655" t="str">
            <v xml:space="preserve">12/14OZ   </v>
          </cell>
          <cell r="E8655" t="str">
            <v xml:space="preserve">DRINK LEMON ESSENCE WONDER    </v>
          </cell>
          <cell r="F8655" t="str">
            <v xml:space="preserve">07   </v>
          </cell>
          <cell r="G8655" t="str">
            <v xml:space="preserve">D    </v>
          </cell>
          <cell r="I8655" t="str">
            <v xml:space="preserve">N    </v>
          </cell>
          <cell r="J8655" t="e">
            <v>#N/A</v>
          </cell>
        </row>
        <row r="8656">
          <cell r="B8656">
            <v>7110365</v>
          </cell>
          <cell r="C8656" t="str">
            <v xml:space="preserve">MARCONI   </v>
          </cell>
          <cell r="D8656" t="str">
            <v xml:space="preserve">4/1 GAL   </v>
          </cell>
          <cell r="E8656" t="str">
            <v xml:space="preserve">DRESSING CREAMY GARLIC        </v>
          </cell>
          <cell r="F8656" t="str">
            <v xml:space="preserve">07   </v>
          </cell>
          <cell r="G8656" t="str">
            <v xml:space="preserve">D    </v>
          </cell>
          <cell r="I8656" t="str">
            <v xml:space="preserve">N    </v>
          </cell>
          <cell r="J8656">
            <v>6</v>
          </cell>
        </row>
        <row r="8657">
          <cell r="B8657">
            <v>3009461</v>
          </cell>
          <cell r="C8657" t="str">
            <v xml:space="preserve">MC CORM   </v>
          </cell>
          <cell r="D8657" t="str">
            <v xml:space="preserve">3/5 LB    </v>
          </cell>
          <cell r="E8657" t="str">
            <v xml:space="preserve">SEASONING PEPPER RED MILD     </v>
          </cell>
          <cell r="F8657" t="str">
            <v xml:space="preserve">07   </v>
          </cell>
          <cell r="G8657" t="str">
            <v xml:space="preserve">D    </v>
          </cell>
          <cell r="I8657" t="str">
            <v xml:space="preserve">N    </v>
          </cell>
          <cell r="J8657" t="e">
            <v>#N/A</v>
          </cell>
        </row>
        <row r="8658">
          <cell r="B8658">
            <v>8437329</v>
          </cell>
          <cell r="C8658" t="str">
            <v xml:space="preserve">MCCANNS   </v>
          </cell>
          <cell r="D8658" t="str">
            <v xml:space="preserve">12/16 OZ  </v>
          </cell>
          <cell r="E8658" t="str">
            <v xml:space="preserve">CEREAL OATMEAL QUICK COOK     </v>
          </cell>
          <cell r="F8658" t="str">
            <v xml:space="preserve">07   </v>
          </cell>
          <cell r="G8658" t="str">
            <v xml:space="preserve">D    </v>
          </cell>
          <cell r="I8658" t="str">
            <v xml:space="preserve">N    </v>
          </cell>
          <cell r="J8658" t="e">
            <v>#N/A</v>
          </cell>
        </row>
        <row r="8659">
          <cell r="B8659">
            <v>4838704</v>
          </cell>
          <cell r="C8659" t="str">
            <v>MONTCHV</v>
          </cell>
          <cell r="D8659" t="str">
            <v xml:space="preserve">   2/2 LB  </v>
          </cell>
          <cell r="E8659" t="str">
            <v>CHEESE GOAT CRUMBLES</v>
          </cell>
          <cell r="F8659">
            <v>2</v>
          </cell>
          <cell r="G8659" t="str">
            <v>C</v>
          </cell>
          <cell r="I8659" t="str">
            <v xml:space="preserve"> </v>
          </cell>
          <cell r="J8659">
            <v>145</v>
          </cell>
        </row>
        <row r="8660">
          <cell r="B8660">
            <v>3047713</v>
          </cell>
          <cell r="C8660" t="str">
            <v xml:space="preserve">NIPPON    </v>
          </cell>
          <cell r="D8660" t="str">
            <v xml:space="preserve">6/4.4#    </v>
          </cell>
          <cell r="E8660" t="str">
            <v xml:space="preserve">SAUCE PEANUT                  </v>
          </cell>
          <cell r="F8660" t="str">
            <v xml:space="preserve">07   </v>
          </cell>
          <cell r="G8660" t="str">
            <v xml:space="preserve">D    </v>
          </cell>
          <cell r="I8660" t="str">
            <v xml:space="preserve">N    </v>
          </cell>
          <cell r="J8660" t="e">
            <v>#N/A</v>
          </cell>
        </row>
        <row r="8661">
          <cell r="B8661">
            <v>6440614</v>
          </cell>
          <cell r="C8661" t="str">
            <v xml:space="preserve">PACKER    </v>
          </cell>
          <cell r="D8661" t="str">
            <v xml:space="preserve">1/1 GAL   </v>
          </cell>
          <cell r="E8661" t="str">
            <v xml:space="preserve">DRESSING RANCH                </v>
          </cell>
          <cell r="F8661" t="str">
            <v xml:space="preserve">07   </v>
          </cell>
          <cell r="G8661" t="str">
            <v xml:space="preserve">D    </v>
          </cell>
          <cell r="I8661" t="str">
            <v xml:space="preserve">N    </v>
          </cell>
          <cell r="J8661" t="e">
            <v>#N/A</v>
          </cell>
        </row>
        <row r="8662">
          <cell r="B8662">
            <v>8232373</v>
          </cell>
          <cell r="C8662" t="str">
            <v xml:space="preserve">PATISFR   </v>
          </cell>
          <cell r="D8662" t="str">
            <v xml:space="preserve">1/2.2LB   </v>
          </cell>
          <cell r="E8662" t="str">
            <v xml:space="preserve">PECTIN POWDERED YEL           </v>
          </cell>
          <cell r="F8662" t="str">
            <v xml:space="preserve">07   </v>
          </cell>
          <cell r="G8662" t="str">
            <v xml:space="preserve">D    </v>
          </cell>
          <cell r="I8662" t="str">
            <v xml:space="preserve">N    </v>
          </cell>
          <cell r="J8662" t="e">
            <v>#N/A</v>
          </cell>
        </row>
        <row r="8663">
          <cell r="B8663">
            <v>1901113</v>
          </cell>
          <cell r="C8663" t="str">
            <v xml:space="preserve">PERRIER   </v>
          </cell>
          <cell r="D8663" t="str">
            <v xml:space="preserve">24/11 OZ  </v>
          </cell>
          <cell r="E8663" t="str">
            <v xml:space="preserve">WATER SPARKLING LIME 11OZ     </v>
          </cell>
          <cell r="F8663" t="str">
            <v xml:space="preserve">07   </v>
          </cell>
          <cell r="G8663" t="str">
            <v xml:space="preserve">D    </v>
          </cell>
          <cell r="I8663" t="str">
            <v xml:space="preserve">N    </v>
          </cell>
          <cell r="J8663" t="e">
            <v>#N/A</v>
          </cell>
        </row>
        <row r="8664">
          <cell r="B8664">
            <v>1693298</v>
          </cell>
          <cell r="C8664" t="str">
            <v xml:space="preserve">PIDY      </v>
          </cell>
          <cell r="D8664" t="str">
            <v xml:space="preserve">1/90 CT   </v>
          </cell>
          <cell r="E8664" t="str">
            <v>SHELL PASTRY 90 MINI CONE NEUT</v>
          </cell>
          <cell r="F8664" t="str">
            <v xml:space="preserve">07   </v>
          </cell>
          <cell r="G8664" t="str">
            <v xml:space="preserve">D    </v>
          </cell>
          <cell r="I8664" t="str">
            <v xml:space="preserve">N    </v>
          </cell>
          <cell r="J8664" t="e">
            <v>#N/A</v>
          </cell>
        </row>
        <row r="8665">
          <cell r="B8665">
            <v>2055574</v>
          </cell>
          <cell r="C8665" t="str">
            <v xml:space="preserve">RUSTICB   </v>
          </cell>
          <cell r="D8665" t="str">
            <v xml:space="preserve">12/6OZ    </v>
          </cell>
          <cell r="E8665" t="str">
            <v>CRACKER FLTBRD OLV OIL SELGRIS</v>
          </cell>
          <cell r="F8665" t="str">
            <v xml:space="preserve">07   </v>
          </cell>
          <cell r="G8665" t="str">
            <v xml:space="preserve">D    </v>
          </cell>
          <cell r="I8665" t="str">
            <v xml:space="preserve">N    </v>
          </cell>
          <cell r="J8665">
            <v>6</v>
          </cell>
        </row>
        <row r="8666">
          <cell r="B8666">
            <v>7115739</v>
          </cell>
          <cell r="C8666" t="str">
            <v xml:space="preserve">SAN PEL   </v>
          </cell>
          <cell r="D8666" t="str">
            <v xml:space="preserve">24/6.75OZ </v>
          </cell>
          <cell r="E8666" t="str">
            <v xml:space="preserve">DRINK LEMON ORGANIC LIMONATA  </v>
          </cell>
          <cell r="F8666" t="str">
            <v xml:space="preserve">07   </v>
          </cell>
          <cell r="G8666" t="str">
            <v xml:space="preserve">D    </v>
          </cell>
          <cell r="I8666" t="str">
            <v xml:space="preserve">N    </v>
          </cell>
          <cell r="J8666" t="e">
            <v>#N/A</v>
          </cell>
        </row>
        <row r="8667">
          <cell r="B8667">
            <v>1722192</v>
          </cell>
          <cell r="C8667" t="str">
            <v xml:space="preserve">SARATGA   </v>
          </cell>
          <cell r="D8667" t="str">
            <v xml:space="preserve">12/28 OZ  </v>
          </cell>
          <cell r="E8667" t="str">
            <v xml:space="preserve">WATER BOTTLED SPRING STILL    </v>
          </cell>
          <cell r="F8667" t="str">
            <v xml:space="preserve">07   </v>
          </cell>
          <cell r="G8667" t="str">
            <v xml:space="preserve">D    </v>
          </cell>
          <cell r="I8667" t="str">
            <v xml:space="preserve">N    </v>
          </cell>
          <cell r="J8667" t="e">
            <v>#N/A</v>
          </cell>
        </row>
        <row r="8668">
          <cell r="B8668">
            <v>1230558</v>
          </cell>
          <cell r="C8668" t="str">
            <v xml:space="preserve">SKINPOP   </v>
          </cell>
          <cell r="D8668" t="str">
            <v xml:space="preserve">12/4.4 OZ </v>
          </cell>
          <cell r="E8668" t="str">
            <v xml:space="preserve">POPCORN PLAIN                 </v>
          </cell>
          <cell r="F8668" t="str">
            <v xml:space="preserve">07   </v>
          </cell>
          <cell r="G8668" t="str">
            <v xml:space="preserve">D    </v>
          </cell>
          <cell r="I8668" t="str">
            <v xml:space="preserve">N    </v>
          </cell>
          <cell r="J8668">
            <v>6</v>
          </cell>
        </row>
        <row r="8669">
          <cell r="B8669">
            <v>1382924</v>
          </cell>
          <cell r="C8669" t="str">
            <v xml:space="preserve">SPECTRM   </v>
          </cell>
          <cell r="D8669" t="str">
            <v xml:space="preserve">12/14 OZ  </v>
          </cell>
          <cell r="E8669" t="str">
            <v xml:space="preserve">OIL COCONUT REFINED ORGANIC   </v>
          </cell>
          <cell r="F8669" t="str">
            <v xml:space="preserve">07   </v>
          </cell>
          <cell r="G8669" t="str">
            <v xml:space="preserve">D    </v>
          </cell>
          <cell r="I8669" t="str">
            <v xml:space="preserve">N    </v>
          </cell>
          <cell r="J8669" t="e">
            <v>#N/A</v>
          </cell>
        </row>
        <row r="8670">
          <cell r="B8670">
            <v>3979499</v>
          </cell>
          <cell r="C8670" t="str">
            <v xml:space="preserve">SUSHCHF   </v>
          </cell>
          <cell r="D8670" t="str">
            <v xml:space="preserve">12/3.75OZ </v>
          </cell>
          <cell r="E8670" t="str">
            <v xml:space="preserve">SPICE SESAME SEED BLK         </v>
          </cell>
          <cell r="F8670" t="str">
            <v xml:space="preserve">07   </v>
          </cell>
          <cell r="G8670" t="str">
            <v xml:space="preserve">D    </v>
          </cell>
          <cell r="I8670" t="str">
            <v xml:space="preserve">N    </v>
          </cell>
          <cell r="J8670" t="e">
            <v>#N/A</v>
          </cell>
        </row>
        <row r="8671">
          <cell r="B8671">
            <v>5278257</v>
          </cell>
          <cell r="C8671" t="str">
            <v xml:space="preserve">SYS CLS   </v>
          </cell>
          <cell r="D8671" t="str">
            <v xml:space="preserve">12/1 LTR  </v>
          </cell>
          <cell r="E8671" t="str">
            <v xml:space="preserve">MIX CKTAIL MRGRTA NON-ALCHO   </v>
          </cell>
          <cell r="F8671" t="str">
            <v xml:space="preserve">07   </v>
          </cell>
          <cell r="G8671" t="str">
            <v xml:space="preserve">D    </v>
          </cell>
          <cell r="I8671" t="str">
            <v xml:space="preserve">N    </v>
          </cell>
          <cell r="J8671" t="e">
            <v>#N/A</v>
          </cell>
        </row>
        <row r="8672">
          <cell r="B8672">
            <v>8726244</v>
          </cell>
          <cell r="C8672" t="str">
            <v xml:space="preserve">TILLEN    </v>
          </cell>
          <cell r="D8672" t="str">
            <v xml:space="preserve">6/14 OZ   </v>
          </cell>
          <cell r="E8672" t="str">
            <v xml:space="preserve">CHERRY MARA                   </v>
          </cell>
          <cell r="F8672" t="str">
            <v xml:space="preserve">07   </v>
          </cell>
          <cell r="G8672" t="str">
            <v xml:space="preserve">D    </v>
          </cell>
          <cell r="I8672" t="str">
            <v xml:space="preserve">N    </v>
          </cell>
          <cell r="J8672">
            <v>5</v>
          </cell>
        </row>
        <row r="8673">
          <cell r="B8673">
            <v>1817352</v>
          </cell>
          <cell r="C8673" t="str">
            <v xml:space="preserve">TIPIAK    </v>
          </cell>
          <cell r="D8673" t="str">
            <v xml:space="preserve">1/5 KILO  </v>
          </cell>
          <cell r="E8673" t="str">
            <v xml:space="preserve">WHEAT CRKD BULGHAR            </v>
          </cell>
          <cell r="F8673" t="str">
            <v xml:space="preserve">07   </v>
          </cell>
          <cell r="G8673" t="str">
            <v xml:space="preserve">D    </v>
          </cell>
          <cell r="I8673" t="str">
            <v xml:space="preserve">N    </v>
          </cell>
          <cell r="J8673">
            <v>3</v>
          </cell>
        </row>
        <row r="8674">
          <cell r="B8674">
            <v>4073464</v>
          </cell>
          <cell r="C8674" t="str">
            <v xml:space="preserve">VALENTI   </v>
          </cell>
          <cell r="D8674" t="str">
            <v xml:space="preserve">12/34 OZ  </v>
          </cell>
          <cell r="E8674" t="str">
            <v xml:space="preserve">SALSA PICANTE MEXICAN HOT     </v>
          </cell>
          <cell r="F8674" t="str">
            <v xml:space="preserve">07   </v>
          </cell>
          <cell r="G8674" t="str">
            <v xml:space="preserve">D    </v>
          </cell>
          <cell r="I8674" t="str">
            <v xml:space="preserve">N    </v>
          </cell>
          <cell r="J8674" t="e">
            <v>#N/A</v>
          </cell>
        </row>
        <row r="8675">
          <cell r="B8675">
            <v>3477344</v>
          </cell>
          <cell r="C8675" t="str">
            <v xml:space="preserve">ECOLAB    </v>
          </cell>
          <cell r="D8675" t="str">
            <v xml:space="preserve">12/1.2LB  </v>
          </cell>
          <cell r="E8675" t="str">
            <v>DETERGENT LAUNDRY POWERPAK WHT</v>
          </cell>
          <cell r="F8675" t="str">
            <v xml:space="preserve">09   </v>
          </cell>
          <cell r="G8675" t="str">
            <v xml:space="preserve">D    </v>
          </cell>
          <cell r="I8675" t="str">
            <v xml:space="preserve">N    </v>
          </cell>
          <cell r="J8675" t="e">
            <v>#N/A</v>
          </cell>
        </row>
        <row r="8676">
          <cell r="B8676">
            <v>7028104</v>
          </cell>
          <cell r="C8676" t="str">
            <v xml:space="preserve">EMMETTS   </v>
          </cell>
          <cell r="D8676" t="str">
            <v xml:space="preserve">24/20 OZ  </v>
          </cell>
          <cell r="E8676" t="str">
            <v>MUG GLASS BEER HAWORTH EMMETTS</v>
          </cell>
          <cell r="F8676" t="str">
            <v xml:space="preserve">10   </v>
          </cell>
          <cell r="G8676" t="str">
            <v xml:space="preserve">D    </v>
          </cell>
          <cell r="I8676" t="str">
            <v xml:space="preserve">L    </v>
          </cell>
          <cell r="J8676" t="e">
            <v>#N/A</v>
          </cell>
        </row>
        <row r="8677">
          <cell r="B8677">
            <v>4180147</v>
          </cell>
          <cell r="C8677" t="str">
            <v xml:space="preserve">SYSCO     </v>
          </cell>
          <cell r="D8677" t="str">
            <v xml:space="preserve">6/60"     </v>
          </cell>
          <cell r="E8677" t="str">
            <v>HANDLE MOP WOOD CLAMP STYQUICK</v>
          </cell>
          <cell r="F8677" t="str">
            <v xml:space="preserve">10   </v>
          </cell>
          <cell r="G8677" t="str">
            <v xml:space="preserve">D    </v>
          </cell>
          <cell r="I8677" t="str">
            <v xml:space="preserve">N    </v>
          </cell>
          <cell r="J8677" t="e">
            <v>#N/A</v>
          </cell>
        </row>
        <row r="8678">
          <cell r="B8678">
            <v>9972118</v>
          </cell>
          <cell r="C8678" t="str">
            <v xml:space="preserve">SYSCO     </v>
          </cell>
          <cell r="D8678" t="str">
            <v xml:space="preserve">4/80 YRD  </v>
          </cell>
          <cell r="E8678" t="str">
            <v xml:space="preserve">CLOTH CHS FINE 80 YARDS       </v>
          </cell>
          <cell r="F8678" t="str">
            <v xml:space="preserve">10   </v>
          </cell>
          <cell r="G8678" t="str">
            <v xml:space="preserve">D    </v>
          </cell>
          <cell r="I8678" t="str">
            <v xml:space="preserve">N    </v>
          </cell>
          <cell r="J8678" t="e">
            <v>#N/A</v>
          </cell>
        </row>
        <row r="8679">
          <cell r="B8679">
            <v>1119934</v>
          </cell>
          <cell r="C8679" t="str">
            <v xml:space="preserve">HERO      </v>
          </cell>
          <cell r="D8679" t="str">
            <v xml:space="preserve">1/27.56#  </v>
          </cell>
          <cell r="E8679" t="str">
            <v xml:space="preserve">JAM STRAWBERRY                </v>
          </cell>
          <cell r="F8679" t="str">
            <v xml:space="preserve">07   </v>
          </cell>
          <cell r="G8679" t="str">
            <v xml:space="preserve">D    </v>
          </cell>
          <cell r="I8679" t="str">
            <v xml:space="preserve">N    </v>
          </cell>
          <cell r="J8679" t="e">
            <v>#N/A</v>
          </cell>
        </row>
        <row r="8680">
          <cell r="B8680">
            <v>2571491</v>
          </cell>
          <cell r="C8680" t="str">
            <v xml:space="preserve">KAME      </v>
          </cell>
          <cell r="D8680" t="str">
            <v xml:space="preserve">6/14.2OZ  </v>
          </cell>
          <cell r="E8680" t="str">
            <v xml:space="preserve">NOODLE UDON STIR FRY          </v>
          </cell>
          <cell r="F8680" t="str">
            <v xml:space="preserve">07   </v>
          </cell>
          <cell r="G8680" t="str">
            <v xml:space="preserve">D    </v>
          </cell>
          <cell r="I8680" t="str">
            <v xml:space="preserve">N    </v>
          </cell>
          <cell r="J8680" t="e">
            <v>#N/A</v>
          </cell>
        </row>
        <row r="8681">
          <cell r="B8681">
            <v>4647287</v>
          </cell>
          <cell r="C8681" t="str">
            <v xml:space="preserve">LACROIX   </v>
          </cell>
          <cell r="D8681" t="str">
            <v xml:space="preserve">24/12 OZ  </v>
          </cell>
          <cell r="E8681" t="str">
            <v xml:space="preserve">WATER SPRKLG KIWI/WATRMLN CAN </v>
          </cell>
          <cell r="F8681" t="str">
            <v xml:space="preserve">07   </v>
          </cell>
          <cell r="G8681" t="str">
            <v xml:space="preserve">D    </v>
          </cell>
          <cell r="I8681" t="str">
            <v xml:space="preserve">N    </v>
          </cell>
          <cell r="J8681">
            <v>3</v>
          </cell>
        </row>
        <row r="8682">
          <cell r="B8682">
            <v>7065336</v>
          </cell>
          <cell r="C8682" t="str">
            <v xml:space="preserve">RXBAR     </v>
          </cell>
          <cell r="D8682" t="str">
            <v xml:space="preserve">12/1.83OZ </v>
          </cell>
          <cell r="E8682" t="str">
            <v>BAR PEANUT BUTTER CHOC PROTEIN</v>
          </cell>
          <cell r="F8682" t="str">
            <v xml:space="preserve">07   </v>
          </cell>
          <cell r="G8682" t="str">
            <v xml:space="preserve">D    </v>
          </cell>
          <cell r="I8682" t="str">
            <v xml:space="preserve">N    </v>
          </cell>
          <cell r="J8682" t="e">
            <v>#N/A</v>
          </cell>
        </row>
        <row r="8683">
          <cell r="B8683">
            <v>8116055</v>
          </cell>
          <cell r="C8683" t="str">
            <v>WHLFCLS</v>
          </cell>
          <cell r="D8683" t="str">
            <v xml:space="preserve"> 360/3/8 OZ</v>
          </cell>
          <cell r="E8683" t="str">
            <v>CREAMER HALF &amp; HALF SHF STBL</v>
          </cell>
          <cell r="F8683">
            <v>2</v>
          </cell>
          <cell r="G8683" t="str">
            <v>C</v>
          </cell>
          <cell r="I8683" t="str">
            <v xml:space="preserve"> </v>
          </cell>
          <cell r="J8683">
            <v>771</v>
          </cell>
        </row>
        <row r="8684">
          <cell r="B8684">
            <v>4270730</v>
          </cell>
          <cell r="C8684" t="str">
            <v xml:space="preserve">LACROIX   </v>
          </cell>
          <cell r="D8684" t="str">
            <v xml:space="preserve">3/8PK     </v>
          </cell>
          <cell r="E8684" t="str">
            <v xml:space="preserve">WATER SPARKLING CHERRY LIME   </v>
          </cell>
          <cell r="F8684" t="str">
            <v xml:space="preserve">07   </v>
          </cell>
          <cell r="G8684" t="str">
            <v xml:space="preserve">D    </v>
          </cell>
          <cell r="I8684" t="str">
            <v xml:space="preserve">N    </v>
          </cell>
          <cell r="J8684">
            <v>2</v>
          </cell>
        </row>
        <row r="8685">
          <cell r="B8685">
            <v>5357322</v>
          </cell>
          <cell r="C8685" t="str">
            <v xml:space="preserve">NABISCO   </v>
          </cell>
          <cell r="D8685" t="str">
            <v>150/.75 OZ</v>
          </cell>
          <cell r="E8685" t="str">
            <v xml:space="preserve">COOKIE GRAHAM TEDDY CINNAMON  </v>
          </cell>
          <cell r="F8685" t="str">
            <v xml:space="preserve">07   </v>
          </cell>
          <cell r="G8685" t="str">
            <v xml:space="preserve">D    </v>
          </cell>
          <cell r="I8685" t="str">
            <v xml:space="preserve">L    </v>
          </cell>
          <cell r="J8685">
            <v>11</v>
          </cell>
        </row>
        <row r="8686">
          <cell r="B8686">
            <v>2358414</v>
          </cell>
          <cell r="C8686" t="str">
            <v xml:space="preserve">ROLAND    </v>
          </cell>
          <cell r="D8686" t="str">
            <v xml:space="preserve">6/#10     </v>
          </cell>
          <cell r="E8686" t="str">
            <v xml:space="preserve">ORANGE MANDARIN WH SEG IN JCE </v>
          </cell>
          <cell r="F8686" t="str">
            <v xml:space="preserve">07   </v>
          </cell>
          <cell r="G8686" t="str">
            <v xml:space="preserve">D    </v>
          </cell>
          <cell r="I8686" t="str">
            <v xml:space="preserve">L    </v>
          </cell>
          <cell r="J8686">
            <v>15</v>
          </cell>
        </row>
        <row r="8687">
          <cell r="B8687">
            <v>4780439</v>
          </cell>
          <cell r="C8687" t="str">
            <v xml:space="preserve">ECOPROD   </v>
          </cell>
          <cell r="D8687" t="str">
            <v xml:space="preserve">800/12 OZ </v>
          </cell>
          <cell r="E8687" t="str">
            <v xml:space="preserve">BOWL BIODEG SUGAR CANE COUPE  </v>
          </cell>
          <cell r="F8687" t="str">
            <v xml:space="preserve">08   </v>
          </cell>
          <cell r="G8687" t="str">
            <v xml:space="preserve">D    </v>
          </cell>
          <cell r="I8687" t="str">
            <v xml:space="preserve">L    </v>
          </cell>
          <cell r="J8687" t="e">
            <v>#N/A</v>
          </cell>
        </row>
        <row r="8688">
          <cell r="B8688">
            <v>3816319</v>
          </cell>
          <cell r="C8688" t="str">
            <v xml:space="preserve">ALONTI    </v>
          </cell>
          <cell r="D8688" t="str">
            <v xml:space="preserve">10/50 CT  </v>
          </cell>
          <cell r="E8688" t="str">
            <v xml:space="preserve">CONTAINER PAPER RND 12 OZ     </v>
          </cell>
          <cell r="F8688" t="str">
            <v xml:space="preserve">08   </v>
          </cell>
          <cell r="G8688" t="str">
            <v xml:space="preserve">D    </v>
          </cell>
          <cell r="I8688" t="str">
            <v xml:space="preserve">C    </v>
          </cell>
          <cell r="J8688" t="e">
            <v>#N/A</v>
          </cell>
        </row>
        <row r="8689">
          <cell r="B8689">
            <v>4691715</v>
          </cell>
          <cell r="C8689" t="str">
            <v xml:space="preserve">INTPAPR   </v>
          </cell>
          <cell r="D8689" t="str">
            <v xml:space="preserve">20/100 CT </v>
          </cell>
          <cell r="E8689" t="str">
            <v xml:space="preserve">LID PLAS F/ 4 OZ CONTNR       </v>
          </cell>
          <cell r="F8689" t="str">
            <v xml:space="preserve">08   </v>
          </cell>
          <cell r="G8689" t="str">
            <v xml:space="preserve">D    </v>
          </cell>
          <cell r="I8689" t="str">
            <v xml:space="preserve">L    </v>
          </cell>
          <cell r="J8689" t="e">
            <v>#N/A</v>
          </cell>
        </row>
        <row r="8690">
          <cell r="B8690">
            <v>4939425</v>
          </cell>
          <cell r="C8690" t="str">
            <v xml:space="preserve">EMMETTS   </v>
          </cell>
          <cell r="D8690" t="str">
            <v xml:space="preserve">1/3500CT  </v>
          </cell>
          <cell r="E8690" t="str">
            <v xml:space="preserve">COASTER DRINK EMMETTS         </v>
          </cell>
          <cell r="F8690" t="str">
            <v xml:space="preserve">08   </v>
          </cell>
          <cell r="G8690" t="str">
            <v xml:space="preserve">D    </v>
          </cell>
          <cell r="I8690" t="str">
            <v xml:space="preserve">C    </v>
          </cell>
          <cell r="J8690" t="e">
            <v>#N/A</v>
          </cell>
        </row>
        <row r="8691">
          <cell r="B8691">
            <v>4395190</v>
          </cell>
          <cell r="C8691" t="str">
            <v xml:space="preserve">SOLO      </v>
          </cell>
          <cell r="D8691" t="str">
            <v xml:space="preserve">25/200 CT </v>
          </cell>
          <cell r="E8691" t="str">
            <v xml:space="preserve">CUP WATER PAPER CONICAL 4 OZ  </v>
          </cell>
          <cell r="F8691" t="str">
            <v xml:space="preserve">08   </v>
          </cell>
          <cell r="G8691" t="str">
            <v xml:space="preserve">D    </v>
          </cell>
          <cell r="I8691" t="str">
            <v xml:space="preserve">N    </v>
          </cell>
          <cell r="J8691">
            <v>6</v>
          </cell>
        </row>
        <row r="8692">
          <cell r="B8692">
            <v>1850692</v>
          </cell>
          <cell r="C8692" t="str">
            <v xml:space="preserve">SWHEART   </v>
          </cell>
          <cell r="D8692" t="str">
            <v xml:space="preserve">20/60 CT  </v>
          </cell>
          <cell r="E8692" t="str">
            <v xml:space="preserve">CONTAINER PAPER WHT 12 OZ     </v>
          </cell>
          <cell r="F8692" t="str">
            <v xml:space="preserve">08   </v>
          </cell>
          <cell r="G8692" t="str">
            <v xml:space="preserve">D    </v>
          </cell>
          <cell r="I8692" t="str">
            <v xml:space="preserve">L    </v>
          </cell>
          <cell r="J8692" t="e">
            <v>#N/A</v>
          </cell>
        </row>
        <row r="8693">
          <cell r="B8693">
            <v>7041626</v>
          </cell>
          <cell r="C8693" t="str">
            <v xml:space="preserve">SYS CLS   </v>
          </cell>
          <cell r="D8693" t="str">
            <v xml:space="preserve">1/2000CT  </v>
          </cell>
          <cell r="E8693" t="str">
            <v xml:space="preserve">BAG PLAS PRTN 6.5X7 BLU MON   </v>
          </cell>
          <cell r="F8693" t="str">
            <v xml:space="preserve">08   </v>
          </cell>
          <cell r="G8693" t="str">
            <v xml:space="preserve">D    </v>
          </cell>
          <cell r="I8693" t="str">
            <v xml:space="preserve">N    </v>
          </cell>
          <cell r="J8693" t="e">
            <v>#N/A</v>
          </cell>
        </row>
        <row r="8694">
          <cell r="B8694">
            <v>2594998</v>
          </cell>
          <cell r="C8694" t="str">
            <v xml:space="preserve">ECOPROD   </v>
          </cell>
          <cell r="D8694" t="str">
            <v xml:space="preserve">400/9IN   </v>
          </cell>
          <cell r="E8694" t="str">
            <v xml:space="preserve">CONTAINER SUGAR CANE RND      </v>
          </cell>
          <cell r="F8694" t="str">
            <v xml:space="preserve">08   </v>
          </cell>
          <cell r="G8694" t="str">
            <v xml:space="preserve">D    </v>
          </cell>
          <cell r="I8694" t="str">
            <v xml:space="preserve">N    </v>
          </cell>
          <cell r="J8694" t="e">
            <v>#N/A</v>
          </cell>
        </row>
        <row r="8695">
          <cell r="B8695">
            <v>7064570</v>
          </cell>
          <cell r="C8695" t="str">
            <v xml:space="preserve">ERTHPLS   </v>
          </cell>
          <cell r="D8695" t="str">
            <v xml:space="preserve">1/1000CT  </v>
          </cell>
          <cell r="E8695" t="str">
            <v xml:space="preserve">KNIFE PLAS PSM HVYWGT BEIGE   </v>
          </cell>
          <cell r="F8695" t="str">
            <v xml:space="preserve">08   </v>
          </cell>
          <cell r="G8695" t="str">
            <v xml:space="preserve">D    </v>
          </cell>
          <cell r="I8695" t="str">
            <v xml:space="preserve">N    </v>
          </cell>
          <cell r="J8695" t="e">
            <v>#N/A</v>
          </cell>
        </row>
        <row r="8696">
          <cell r="B8696">
            <v>7072019</v>
          </cell>
          <cell r="C8696" t="str">
            <v xml:space="preserve">GRNDLUX   </v>
          </cell>
          <cell r="D8696" t="str">
            <v xml:space="preserve">1/400 CT  </v>
          </cell>
          <cell r="E8696" t="str">
            <v xml:space="preserve">LID CLEAR SHLLW RPET 10X7 GLC </v>
          </cell>
          <cell r="F8696" t="str">
            <v xml:space="preserve">08   </v>
          </cell>
          <cell r="G8696" t="str">
            <v xml:space="preserve">D    </v>
          </cell>
          <cell r="I8696" t="str">
            <v xml:space="preserve">N    </v>
          </cell>
          <cell r="J8696" t="e">
            <v>#N/A</v>
          </cell>
        </row>
        <row r="8697">
          <cell r="B8697">
            <v>9902214</v>
          </cell>
          <cell r="C8697" t="str">
            <v xml:space="preserve">BROWN     </v>
          </cell>
          <cell r="D8697" t="str">
            <v xml:space="preserve">1/24"     </v>
          </cell>
          <cell r="E8697" t="str">
            <v xml:space="preserve">PAPER BUTCHER ROLL 24         </v>
          </cell>
          <cell r="F8697" t="str">
            <v xml:space="preserve">08   </v>
          </cell>
          <cell r="G8697" t="str">
            <v xml:space="preserve">D    </v>
          </cell>
          <cell r="I8697" t="str">
            <v xml:space="preserve">N    </v>
          </cell>
          <cell r="J8697">
            <v>10</v>
          </cell>
        </row>
        <row r="8698">
          <cell r="B8698">
            <v>5331731</v>
          </cell>
          <cell r="C8698" t="str">
            <v xml:space="preserve">CHINET    </v>
          </cell>
          <cell r="D8698" t="str">
            <v xml:space="preserve">20/50 CT  </v>
          </cell>
          <cell r="E8698" t="str">
            <v xml:space="preserve">LID PLAS FOR 8/12/16OZ SOUP   </v>
          </cell>
          <cell r="F8698" t="str">
            <v xml:space="preserve">08   </v>
          </cell>
          <cell r="G8698" t="str">
            <v xml:space="preserve">D    </v>
          </cell>
          <cell r="I8698" t="str">
            <v xml:space="preserve">L    </v>
          </cell>
          <cell r="J8698" t="e">
            <v>#N/A</v>
          </cell>
        </row>
        <row r="8699">
          <cell r="B8699">
            <v>1434891</v>
          </cell>
          <cell r="C8699" t="str">
            <v xml:space="preserve">SYS CLS   </v>
          </cell>
          <cell r="D8699" t="str">
            <v xml:space="preserve">2/65 CT   </v>
          </cell>
          <cell r="E8699" t="str">
            <v>CONTAINER PAPER #3 TAKEOUT WHT</v>
          </cell>
          <cell r="F8699" t="str">
            <v xml:space="preserve">08   </v>
          </cell>
          <cell r="G8699" t="str">
            <v xml:space="preserve">D    </v>
          </cell>
          <cell r="I8699" t="str">
            <v xml:space="preserve">N    </v>
          </cell>
          <cell r="J8699">
            <v>6</v>
          </cell>
        </row>
        <row r="8700">
          <cell r="B8700">
            <v>678494</v>
          </cell>
          <cell r="C8700" t="str">
            <v xml:space="preserve">SYS CLS   </v>
          </cell>
          <cell r="D8700" t="str">
            <v xml:space="preserve">4/125CT   </v>
          </cell>
          <cell r="E8700" t="str">
            <v xml:space="preserve">PLATE FOAM LAM WHT 10.25      </v>
          </cell>
          <cell r="F8700" t="str">
            <v xml:space="preserve">08   </v>
          </cell>
          <cell r="G8700" t="str">
            <v xml:space="preserve">D    </v>
          </cell>
          <cell r="I8700" t="str">
            <v xml:space="preserve">N    </v>
          </cell>
          <cell r="J8700">
            <v>5</v>
          </cell>
        </row>
        <row r="8701">
          <cell r="B8701">
            <v>1594011</v>
          </cell>
          <cell r="C8701" t="str">
            <v xml:space="preserve">ERTHPLS   </v>
          </cell>
          <cell r="D8701" t="str">
            <v xml:space="preserve">1/250CT   </v>
          </cell>
          <cell r="E8701" t="str">
            <v>BAG PAPER BRN W/HNDL TEMPO 60#</v>
          </cell>
          <cell r="F8701" t="str">
            <v xml:space="preserve">08   </v>
          </cell>
          <cell r="G8701" t="str">
            <v xml:space="preserve">D    </v>
          </cell>
          <cell r="I8701" t="str">
            <v xml:space="preserve">L    </v>
          </cell>
          <cell r="J8701">
            <v>24</v>
          </cell>
        </row>
        <row r="8702">
          <cell r="B8702">
            <v>7067330</v>
          </cell>
          <cell r="C8702" t="str">
            <v xml:space="preserve">SYS IMP   </v>
          </cell>
          <cell r="D8702" t="str">
            <v xml:space="preserve">1/100 CT  </v>
          </cell>
          <cell r="E8702" t="str">
            <v xml:space="preserve">KIT CUTLERY PLAS F/K/S/N SLVR </v>
          </cell>
          <cell r="F8702" t="str">
            <v xml:space="preserve">08   </v>
          </cell>
          <cell r="G8702" t="str">
            <v xml:space="preserve">D    </v>
          </cell>
          <cell r="I8702" t="str">
            <v xml:space="preserve">N    </v>
          </cell>
          <cell r="J8702">
            <v>16</v>
          </cell>
        </row>
        <row r="8703">
          <cell r="B8703">
            <v>4839932</v>
          </cell>
          <cell r="C8703" t="str">
            <v xml:space="preserve">HERITAG   </v>
          </cell>
          <cell r="D8703" t="str">
            <v xml:space="preserve">1000/9X12 </v>
          </cell>
          <cell r="E8703" t="str">
            <v xml:space="preserve">BAG PLAS 6X3X12 .70 ML CLR    </v>
          </cell>
          <cell r="F8703" t="str">
            <v xml:space="preserve">08   </v>
          </cell>
          <cell r="G8703" t="str">
            <v xml:space="preserve">D    </v>
          </cell>
          <cell r="I8703" t="str">
            <v xml:space="preserve">L    </v>
          </cell>
          <cell r="J8703">
            <v>36</v>
          </cell>
        </row>
        <row r="8704">
          <cell r="B8704">
            <v>5066036</v>
          </cell>
          <cell r="C8704" t="str">
            <v xml:space="preserve">ANCHPKG   </v>
          </cell>
          <cell r="D8704" t="str">
            <v>504/16-20Z</v>
          </cell>
          <cell r="E8704" t="str">
            <v>BOWL POLY MICROWV INCREDI-BOWL</v>
          </cell>
          <cell r="F8704" t="str">
            <v xml:space="preserve">08   </v>
          </cell>
          <cell r="G8704" t="str">
            <v xml:space="preserve">D    </v>
          </cell>
          <cell r="I8704" t="str">
            <v xml:space="preserve">L    </v>
          </cell>
          <cell r="J8704">
            <v>24</v>
          </cell>
        </row>
        <row r="8705">
          <cell r="B8705">
            <v>4528198</v>
          </cell>
          <cell r="C8705" t="str">
            <v xml:space="preserve">SYSCO     </v>
          </cell>
          <cell r="D8705" t="str">
            <v xml:space="preserve">1/1 EA    </v>
          </cell>
          <cell r="E8705" t="str">
            <v xml:space="preserve">DISPENSER NAPKIN COMP360 TWR  </v>
          </cell>
          <cell r="F8705" t="str">
            <v xml:space="preserve">08   </v>
          </cell>
          <cell r="G8705" t="str">
            <v xml:space="preserve">D    </v>
          </cell>
          <cell r="I8705" t="str">
            <v xml:space="preserve">N    </v>
          </cell>
          <cell r="J8705" t="e">
            <v>#N/A</v>
          </cell>
        </row>
        <row r="8706">
          <cell r="B8706">
            <v>2976167</v>
          </cell>
          <cell r="C8706" t="str">
            <v xml:space="preserve">PLACON    </v>
          </cell>
          <cell r="D8706" t="str">
            <v xml:space="preserve">1/150 CT  </v>
          </cell>
          <cell r="E8706" t="str">
            <v>LID PLAS FLT CLR F/64Z BLK BWL</v>
          </cell>
          <cell r="F8706" t="str">
            <v xml:space="preserve">08   </v>
          </cell>
          <cell r="G8706" t="str">
            <v xml:space="preserve">D    </v>
          </cell>
          <cell r="I8706" t="str">
            <v xml:space="preserve">L    </v>
          </cell>
          <cell r="J8706">
            <v>134</v>
          </cell>
        </row>
        <row r="8707">
          <cell r="B8707">
            <v>3598848</v>
          </cell>
          <cell r="C8707" t="str">
            <v xml:space="preserve">LACROIX   </v>
          </cell>
          <cell r="D8707" t="str">
            <v xml:space="preserve">24/12 OZ  </v>
          </cell>
          <cell r="E8707" t="str">
            <v xml:space="preserve">WATER SPARKLING APRCT         </v>
          </cell>
          <cell r="F8707" t="str">
            <v xml:space="preserve">07   </v>
          </cell>
          <cell r="G8707" t="str">
            <v xml:space="preserve">D    </v>
          </cell>
          <cell r="I8707" t="str">
            <v xml:space="preserve">N    </v>
          </cell>
          <cell r="J8707">
            <v>1</v>
          </cell>
        </row>
        <row r="8708">
          <cell r="B8708">
            <v>4828802</v>
          </cell>
          <cell r="C8708" t="str">
            <v>WHLFCLS</v>
          </cell>
          <cell r="D8708" t="str">
            <v xml:space="preserve">  12/32 OZ </v>
          </cell>
          <cell r="E8708" t="str">
            <v>CREAM HEAVY WHIPPING 36% ESL</v>
          </cell>
          <cell r="F8708">
            <v>2</v>
          </cell>
          <cell r="G8708" t="str">
            <v>C</v>
          </cell>
          <cell r="I8708" t="str">
            <v xml:space="preserve"> </v>
          </cell>
          <cell r="J8708">
            <v>1120</v>
          </cell>
        </row>
        <row r="8709">
          <cell r="B8709">
            <v>6311534</v>
          </cell>
          <cell r="C8709" t="str">
            <v xml:space="preserve">FOLGERS   </v>
          </cell>
          <cell r="D8709" t="str">
            <v xml:space="preserve">30/6.3OZ  </v>
          </cell>
          <cell r="E8709" t="str">
            <v xml:space="preserve">COFFEE GRND REG URN           </v>
          </cell>
          <cell r="F8709" t="str">
            <v xml:space="preserve">12   </v>
          </cell>
          <cell r="G8709" t="str">
            <v xml:space="preserve">D    </v>
          </cell>
          <cell r="I8709" t="str">
            <v xml:space="preserve">L    </v>
          </cell>
          <cell r="J8709">
            <v>15</v>
          </cell>
        </row>
        <row r="8710">
          <cell r="B8710">
            <v>8525725</v>
          </cell>
          <cell r="C8710" t="str">
            <v xml:space="preserve">GLDPEAK   </v>
          </cell>
          <cell r="D8710" t="str">
            <v xml:space="preserve">32/2.75OZ </v>
          </cell>
          <cell r="E8710" t="str">
            <v xml:space="preserve">TEA ICED BAG CLS BLEND        </v>
          </cell>
          <cell r="F8710" t="str">
            <v xml:space="preserve">12   </v>
          </cell>
          <cell r="G8710" t="str">
            <v xml:space="preserve">D    </v>
          </cell>
          <cell r="I8710" t="str">
            <v xml:space="preserve">N    </v>
          </cell>
          <cell r="J8710">
            <v>13</v>
          </cell>
        </row>
        <row r="8711">
          <cell r="B8711">
            <v>9914292</v>
          </cell>
          <cell r="C8711" t="str">
            <v xml:space="preserve">DECECCO   </v>
          </cell>
          <cell r="D8711" t="str">
            <v xml:space="preserve">4/5#      </v>
          </cell>
          <cell r="E8711" t="str">
            <v xml:space="preserve">PASTA ORECCHIETTE             </v>
          </cell>
          <cell r="F8711" t="str">
            <v xml:space="preserve">07   </v>
          </cell>
          <cell r="G8711" t="str">
            <v xml:space="preserve">D    </v>
          </cell>
          <cell r="I8711" t="str">
            <v xml:space="preserve">N    </v>
          </cell>
          <cell r="J8711">
            <v>5</v>
          </cell>
        </row>
        <row r="8712">
          <cell r="B8712">
            <v>7217797</v>
          </cell>
          <cell r="C8712" t="str">
            <v xml:space="preserve">SAN PEL   </v>
          </cell>
          <cell r="D8712" t="str">
            <v xml:space="preserve">12/1 LTR  </v>
          </cell>
          <cell r="E8712" t="str">
            <v xml:space="preserve">WATER SPRKLG IMPORTED MIN PET </v>
          </cell>
          <cell r="F8712" t="str">
            <v xml:space="preserve">07   </v>
          </cell>
          <cell r="G8712" t="str">
            <v xml:space="preserve">D    </v>
          </cell>
          <cell r="I8712" t="str">
            <v xml:space="preserve">N    </v>
          </cell>
          <cell r="J8712">
            <v>5</v>
          </cell>
        </row>
        <row r="8713">
          <cell r="B8713">
            <v>9234246</v>
          </cell>
          <cell r="C8713" t="str">
            <v xml:space="preserve">KELLOGG   </v>
          </cell>
          <cell r="D8713" t="str">
            <v xml:space="preserve">60/EA     </v>
          </cell>
          <cell r="E8713" t="str">
            <v xml:space="preserve">CEREAL ASSORTED FAV CUP PAK   </v>
          </cell>
          <cell r="F8713" t="str">
            <v xml:space="preserve">07   </v>
          </cell>
          <cell r="G8713" t="str">
            <v xml:space="preserve">D    </v>
          </cell>
          <cell r="I8713" t="str">
            <v xml:space="preserve">N    </v>
          </cell>
          <cell r="J8713">
            <v>13</v>
          </cell>
        </row>
        <row r="8714">
          <cell r="B8714">
            <v>4002457</v>
          </cell>
          <cell r="C8714" t="str">
            <v xml:space="preserve">SYS REL   </v>
          </cell>
          <cell r="D8714" t="str">
            <v xml:space="preserve">1/30 LB   </v>
          </cell>
          <cell r="E8714" t="str">
            <v xml:space="preserve">DRESSING SALAD WHPD PAIL      </v>
          </cell>
          <cell r="F8714" t="str">
            <v xml:space="preserve">07   </v>
          </cell>
          <cell r="G8714" t="str">
            <v xml:space="preserve">D    </v>
          </cell>
          <cell r="I8714" t="str">
            <v xml:space="preserve">N    </v>
          </cell>
          <cell r="J8714">
            <v>23</v>
          </cell>
        </row>
        <row r="8715">
          <cell r="B8715">
            <v>5535687</v>
          </cell>
          <cell r="C8715" t="str">
            <v xml:space="preserve">INTLIMP   </v>
          </cell>
          <cell r="D8715" t="str">
            <v xml:space="preserve">6/32 OZ   </v>
          </cell>
          <cell r="E8715" t="str">
            <v xml:space="preserve">CAPER NONPAREIL IMPORTED      </v>
          </cell>
          <cell r="F8715" t="str">
            <v xml:space="preserve">07   </v>
          </cell>
          <cell r="G8715" t="str">
            <v xml:space="preserve">D    </v>
          </cell>
          <cell r="I8715" t="str">
            <v xml:space="preserve">N    </v>
          </cell>
          <cell r="J8715">
            <v>21</v>
          </cell>
        </row>
        <row r="8716">
          <cell r="B8716">
            <v>8354664</v>
          </cell>
          <cell r="C8716" t="str">
            <v xml:space="preserve">KEEBLER   </v>
          </cell>
          <cell r="D8716" t="str">
            <v xml:space="preserve">150/1OZ   </v>
          </cell>
          <cell r="E8716" t="str">
            <v xml:space="preserve">COOKIE GRAHAM CHOC ELF        </v>
          </cell>
          <cell r="F8716" t="str">
            <v xml:space="preserve">07   </v>
          </cell>
          <cell r="G8716" t="str">
            <v xml:space="preserve">D    </v>
          </cell>
          <cell r="I8716" t="str">
            <v xml:space="preserve">L    </v>
          </cell>
          <cell r="J8716">
            <v>63</v>
          </cell>
        </row>
        <row r="8717">
          <cell r="B8717">
            <v>5301627</v>
          </cell>
          <cell r="C8717" t="str">
            <v xml:space="preserve">SYS REL   </v>
          </cell>
          <cell r="D8717" t="str">
            <v xml:space="preserve">6/5 LB    </v>
          </cell>
          <cell r="E8717" t="str">
            <v xml:space="preserve">MIX CAKE YELLOW COMPLT        </v>
          </cell>
          <cell r="F8717" t="str">
            <v xml:space="preserve">07   </v>
          </cell>
          <cell r="G8717" t="str">
            <v xml:space="preserve">D    </v>
          </cell>
          <cell r="I8717" t="str">
            <v xml:space="preserve">N    </v>
          </cell>
          <cell r="J8717">
            <v>53</v>
          </cell>
        </row>
        <row r="8718">
          <cell r="B8718">
            <v>4693799</v>
          </cell>
          <cell r="C8718" t="str">
            <v>WHLFCLS</v>
          </cell>
          <cell r="D8718" t="str">
            <v xml:space="preserve">  40/.5 PT </v>
          </cell>
          <cell r="E8718" t="str">
            <v>MILK 2% HP</v>
          </cell>
          <cell r="F8718">
            <v>2</v>
          </cell>
          <cell r="G8718" t="str">
            <v>C</v>
          </cell>
          <cell r="I8718" t="str">
            <v xml:space="preserve"> </v>
          </cell>
          <cell r="J8718">
            <v>94</v>
          </cell>
        </row>
        <row r="8719">
          <cell r="B8719">
            <v>1251745</v>
          </cell>
          <cell r="C8719" t="str">
            <v>WHLFCLS</v>
          </cell>
          <cell r="D8719" t="str">
            <v xml:space="preserve">  12/15 OZ </v>
          </cell>
          <cell r="E8719" t="str">
            <v>CREAM WHIPPED ARSL XTRA CREAMY</v>
          </cell>
          <cell r="F8719">
            <v>2</v>
          </cell>
          <cell r="G8719" t="str">
            <v>C</v>
          </cell>
          <cell r="I8719" t="str">
            <v xml:space="preserve"> </v>
          </cell>
          <cell r="J8719">
            <v>382</v>
          </cell>
        </row>
        <row r="8720">
          <cell r="B8720">
            <v>7226087</v>
          </cell>
          <cell r="C8720" t="str">
            <v>PACKER</v>
          </cell>
          <cell r="D8720" t="str">
            <v xml:space="preserve">   2/10 LB </v>
          </cell>
          <cell r="E8720" t="str">
            <v>CHEESE GRUYERE WEDGES COMTE</v>
          </cell>
          <cell r="F8720">
            <v>2</v>
          </cell>
          <cell r="G8720" t="str">
            <v>C</v>
          </cell>
          <cell r="I8720" t="str">
            <v xml:space="preserve"> </v>
          </cell>
          <cell r="J8720">
            <v>7</v>
          </cell>
        </row>
        <row r="8721">
          <cell r="B8721">
            <v>1450000</v>
          </cell>
          <cell r="C8721" t="str">
            <v>ELSWRTH</v>
          </cell>
          <cell r="D8721" t="str">
            <v xml:space="preserve">   2/5 LB  </v>
          </cell>
          <cell r="E8721" t="str">
            <v>CHEESE CURD WHITE CHEDDAR</v>
          </cell>
          <cell r="F8721">
            <v>2</v>
          </cell>
          <cell r="G8721" t="str">
            <v>C</v>
          </cell>
          <cell r="I8721" t="str">
            <v xml:space="preserve"> </v>
          </cell>
          <cell r="J8721">
            <v>407</v>
          </cell>
        </row>
        <row r="8722">
          <cell r="B8722">
            <v>2822312</v>
          </cell>
          <cell r="C8722" t="str">
            <v>BBRLIMP</v>
          </cell>
          <cell r="D8722" t="str">
            <v xml:space="preserve">   1/10#AVG</v>
          </cell>
          <cell r="E8722" t="str">
            <v>CHEESE CHEDDAR SHARP PRINT WHT</v>
          </cell>
          <cell r="F8722">
            <v>2</v>
          </cell>
          <cell r="G8722" t="str">
            <v>C</v>
          </cell>
          <cell r="I8722" t="str">
            <v xml:space="preserve"> </v>
          </cell>
          <cell r="J8722">
            <v>208</v>
          </cell>
        </row>
        <row r="8723">
          <cell r="B8723">
            <v>8845858</v>
          </cell>
          <cell r="C8723" t="str">
            <v>SILK</v>
          </cell>
          <cell r="D8723" t="str">
            <v xml:space="preserve">   6/64 OZ </v>
          </cell>
          <cell r="E8723" t="str">
            <v>MILK ALMOND ESL</v>
          </cell>
          <cell r="F8723">
            <v>2</v>
          </cell>
          <cell r="G8723" t="str">
            <v>C</v>
          </cell>
          <cell r="I8723" t="str">
            <v xml:space="preserve"> </v>
          </cell>
          <cell r="J8723">
            <v>283</v>
          </cell>
        </row>
        <row r="8724">
          <cell r="B8724">
            <v>8919086</v>
          </cell>
          <cell r="C8724" t="str">
            <v>CASAIMP</v>
          </cell>
          <cell r="D8724" t="str">
            <v xml:space="preserve">   4/5 LB  </v>
          </cell>
          <cell r="E8724" t="str">
            <v>CHEESE CHEDDAR JACK FTHR SHRED</v>
          </cell>
          <cell r="F8724">
            <v>2</v>
          </cell>
          <cell r="G8724" t="str">
            <v>C</v>
          </cell>
          <cell r="I8724" t="str">
            <v xml:space="preserve"> </v>
          </cell>
          <cell r="J8724">
            <v>333</v>
          </cell>
        </row>
        <row r="8725">
          <cell r="B8725">
            <v>4611053</v>
          </cell>
          <cell r="C8725" t="str">
            <v>SMTHFLD</v>
          </cell>
          <cell r="D8725" t="str">
            <v xml:space="preserve">   6/4.75LB</v>
          </cell>
          <cell r="E8725" t="str">
            <v>HAM SMKD APLWD CRV MSTR</v>
          </cell>
          <cell r="F8725">
            <v>3</v>
          </cell>
          <cell r="G8725" t="str">
            <v>C</v>
          </cell>
          <cell r="I8725" t="str">
            <v>L</v>
          </cell>
          <cell r="J8725">
            <v>7</v>
          </cell>
        </row>
        <row r="8726">
          <cell r="B8726">
            <v>1439197</v>
          </cell>
          <cell r="C8726" t="str">
            <v>RAISRVR</v>
          </cell>
          <cell r="D8726" t="str">
            <v xml:space="preserve">   2/9-10# </v>
          </cell>
          <cell r="E8726" t="str">
            <v>HAM BLACK FOREST (RAISIN RIVR)</v>
          </cell>
          <cell r="F8726">
            <v>3</v>
          </cell>
          <cell r="G8726" t="str">
            <v>C</v>
          </cell>
          <cell r="I8726" t="str">
            <v xml:space="preserve"> </v>
          </cell>
          <cell r="J8726">
            <v>7</v>
          </cell>
        </row>
        <row r="8727">
          <cell r="B8727">
            <v>7100283</v>
          </cell>
          <cell r="C8727" t="str">
            <v xml:space="preserve">CITVCLS   </v>
          </cell>
          <cell r="D8727" t="str">
            <v xml:space="preserve">288/13 ML </v>
          </cell>
          <cell r="E8727" t="str">
            <v xml:space="preserve">CREAMER COFFEE HAZLENUT ND    </v>
          </cell>
          <cell r="F8727" t="str">
            <v xml:space="preserve">02   </v>
          </cell>
          <cell r="G8727" t="str">
            <v xml:space="preserve">D    </v>
          </cell>
          <cell r="I8727" t="str">
            <v xml:space="preserve">N    </v>
          </cell>
          <cell r="J8727">
            <v>152</v>
          </cell>
        </row>
        <row r="8728">
          <cell r="B8728">
            <v>1522065</v>
          </cell>
          <cell r="C8728" t="str">
            <v>JOHN O</v>
          </cell>
          <cell r="D8728" t="str">
            <v xml:space="preserve">   1/11 LB </v>
          </cell>
          <cell r="E8728" t="str">
            <v>PERCH LAKE FIL IQF OHIO FRZN</v>
          </cell>
          <cell r="F8728">
            <v>4</v>
          </cell>
          <cell r="G8728" t="str">
            <v>F</v>
          </cell>
          <cell r="I8728" t="str">
            <v xml:space="preserve"> </v>
          </cell>
          <cell r="J8728">
            <v>7</v>
          </cell>
        </row>
        <row r="8729">
          <cell r="B8729">
            <v>7394723</v>
          </cell>
          <cell r="C8729" t="str">
            <v>KOCH</v>
          </cell>
          <cell r="D8729" t="str">
            <v xml:space="preserve">  48/7 OZ  </v>
          </cell>
          <cell r="E8729" t="str">
            <v>CHICKEN BRST IFZ MARN ZIP</v>
          </cell>
          <cell r="F8729">
            <v>5</v>
          </cell>
          <cell r="G8729" t="str">
            <v>F</v>
          </cell>
          <cell r="I8729" t="str">
            <v>L</v>
          </cell>
          <cell r="J8729">
            <v>7</v>
          </cell>
        </row>
        <row r="8730">
          <cell r="B8730">
            <v>7077335</v>
          </cell>
          <cell r="C8730" t="str">
            <v>RUPRECT</v>
          </cell>
          <cell r="D8730" t="str">
            <v xml:space="preserve">  10/3 LB  </v>
          </cell>
          <cell r="E8730" t="str">
            <v>CHICKEN DICED COOKED BREAST</v>
          </cell>
          <cell r="F8730">
            <v>5</v>
          </cell>
          <cell r="G8730" t="str">
            <v>C</v>
          </cell>
          <cell r="I8730" t="str">
            <v>L</v>
          </cell>
          <cell r="J8730">
            <v>7</v>
          </cell>
        </row>
        <row r="8731">
          <cell r="B8731">
            <v>2085728</v>
          </cell>
          <cell r="C8731" t="str">
            <v>MAPLELF</v>
          </cell>
          <cell r="D8731" t="str">
            <v xml:space="preserve">  12/8 OZ  </v>
          </cell>
          <cell r="E8731" t="str">
            <v>DUCK LEG CONFIT</v>
          </cell>
          <cell r="F8731">
            <v>5</v>
          </cell>
          <cell r="G8731" t="str">
            <v>F</v>
          </cell>
          <cell r="I8731" t="str">
            <v xml:space="preserve"> </v>
          </cell>
          <cell r="J8731">
            <v>7</v>
          </cell>
        </row>
        <row r="8732">
          <cell r="B8732">
            <v>1184084</v>
          </cell>
          <cell r="C8732" t="str">
            <v>SWEETST</v>
          </cell>
          <cell r="D8732" t="str">
            <v xml:space="preserve">   4/72 OZ </v>
          </cell>
          <cell r="E8732" t="str">
            <v>CAKE LYR CARROT 9IN</v>
          </cell>
          <cell r="F8732">
            <v>6</v>
          </cell>
          <cell r="G8732" t="str">
            <v>F</v>
          </cell>
          <cell r="I8732" t="str">
            <v xml:space="preserve"> </v>
          </cell>
          <cell r="J8732">
            <v>7</v>
          </cell>
        </row>
        <row r="8733">
          <cell r="B8733">
            <v>6995203</v>
          </cell>
          <cell r="C8733" t="str">
            <v>PAPETTI</v>
          </cell>
          <cell r="D8733" t="str">
            <v xml:space="preserve">  12/1.85LB</v>
          </cell>
          <cell r="E8733" t="str">
            <v>EGG SCRAMBLED BUTR FLV REF</v>
          </cell>
          <cell r="F8733">
            <v>2</v>
          </cell>
          <cell r="G8733" t="str">
            <v>C</v>
          </cell>
          <cell r="I8733" t="str">
            <v xml:space="preserve"> </v>
          </cell>
          <cell r="J8733">
            <v>165</v>
          </cell>
        </row>
        <row r="8734">
          <cell r="B8734">
            <v>7056273</v>
          </cell>
          <cell r="C8734" t="str">
            <v>WHTOQUE</v>
          </cell>
          <cell r="D8734" t="str">
            <v xml:space="preserve">  20/12 CT </v>
          </cell>
          <cell r="E8734" t="str">
            <v>EMPANADA DOUGH DISC 5.3</v>
          </cell>
          <cell r="F8734">
            <v>6</v>
          </cell>
          <cell r="G8734" t="str">
            <v>F</v>
          </cell>
          <cell r="I8734" t="str">
            <v xml:space="preserve"> </v>
          </cell>
          <cell r="J8734">
            <v>7</v>
          </cell>
        </row>
        <row r="8735">
          <cell r="B8735">
            <v>5792684</v>
          </cell>
          <cell r="C8735" t="str">
            <v xml:space="preserve">CHFCOMP   </v>
          </cell>
          <cell r="D8735" t="str">
            <v xml:space="preserve">6/5 LB    </v>
          </cell>
          <cell r="E8735" t="str">
            <v xml:space="preserve">COCOA PWDR 10-12 % BFAT       </v>
          </cell>
          <cell r="F8735" t="str">
            <v xml:space="preserve">07   </v>
          </cell>
          <cell r="G8735" t="str">
            <v xml:space="preserve">D    </v>
          </cell>
          <cell r="I8735" t="str">
            <v xml:space="preserve">L    </v>
          </cell>
          <cell r="J8735" t="e">
            <v>#N/A</v>
          </cell>
        </row>
        <row r="8736">
          <cell r="B8736">
            <v>1412927</v>
          </cell>
          <cell r="C8736" t="str">
            <v>LECOQ</v>
          </cell>
          <cell r="D8736" t="str">
            <v xml:space="preserve"> 105/2.88OZ</v>
          </cell>
          <cell r="E8736" t="str">
            <v>DOUGH CROISSANT BUTTER LG CHOC</v>
          </cell>
          <cell r="F8736">
            <v>6</v>
          </cell>
          <cell r="G8736" t="str">
            <v>F</v>
          </cell>
          <cell r="I8736" t="str">
            <v xml:space="preserve"> </v>
          </cell>
          <cell r="J8736">
            <v>7</v>
          </cell>
        </row>
        <row r="8737">
          <cell r="B8737">
            <v>8453310</v>
          </cell>
          <cell r="C8737" t="str">
            <v>CAP FRT</v>
          </cell>
          <cell r="D8737" t="str">
            <v xml:space="preserve">   2/1 KL  </v>
          </cell>
          <cell r="E8737" t="str">
            <v>PUREE GUAVA</v>
          </cell>
          <cell r="F8737">
            <v>6</v>
          </cell>
          <cell r="G8737" t="str">
            <v>F</v>
          </cell>
          <cell r="I8737" t="str">
            <v xml:space="preserve"> </v>
          </cell>
          <cell r="J8737">
            <v>7</v>
          </cell>
        </row>
        <row r="8738">
          <cell r="B8738">
            <v>4713248</v>
          </cell>
          <cell r="C8738" t="str">
            <v>CHSCAKE</v>
          </cell>
          <cell r="D8738" t="str">
            <v xml:space="preserve">   6/7 IN  </v>
          </cell>
          <cell r="E8738" t="str">
            <v>CHEESECAKE DULCE DE LECHE</v>
          </cell>
          <cell r="F8738">
            <v>6</v>
          </cell>
          <cell r="G8738" t="str">
            <v>F</v>
          </cell>
          <cell r="I8738" t="str">
            <v>C</v>
          </cell>
          <cell r="J8738">
            <v>7</v>
          </cell>
        </row>
        <row r="8739">
          <cell r="B8739">
            <v>2094290</v>
          </cell>
          <cell r="C8739" t="str">
            <v>SUPRPTZ</v>
          </cell>
          <cell r="D8739" t="str">
            <v xml:space="preserve">  25/10OZ  </v>
          </cell>
          <cell r="E8739" t="str">
            <v>PRETZEL SOFT BAKED GIANT</v>
          </cell>
          <cell r="F8739">
            <v>6</v>
          </cell>
          <cell r="G8739" t="str">
            <v>F</v>
          </cell>
          <cell r="I8739" t="str">
            <v>L</v>
          </cell>
          <cell r="J8739">
            <v>7</v>
          </cell>
        </row>
        <row r="8740">
          <cell r="B8740">
            <v>5777976</v>
          </cell>
          <cell r="C8740" t="str">
            <v>BARRY C</v>
          </cell>
          <cell r="D8740" t="str">
            <v xml:space="preserve">   1/30 LB </v>
          </cell>
          <cell r="E8740" t="str">
            <v>CHOCOLATE CHIP SEMI SWT 4M</v>
          </cell>
          <cell r="F8740">
            <v>7</v>
          </cell>
          <cell r="G8740" t="str">
            <v>C</v>
          </cell>
          <cell r="I8740" t="str">
            <v xml:space="preserve"> </v>
          </cell>
          <cell r="J8740">
            <v>7</v>
          </cell>
        </row>
        <row r="8741">
          <cell r="B8741">
            <v>7052262</v>
          </cell>
          <cell r="C8741" t="str">
            <v xml:space="preserve">DORITOS   </v>
          </cell>
          <cell r="D8741" t="str">
            <v xml:space="preserve">72/1.25OZ </v>
          </cell>
          <cell r="E8741" t="str">
            <v>CHIP TORTILLA NACHO SIMPLY WHT</v>
          </cell>
          <cell r="F8741" t="str">
            <v xml:space="preserve">07   </v>
          </cell>
          <cell r="G8741" t="str">
            <v xml:space="preserve">D    </v>
          </cell>
          <cell r="I8741" t="str">
            <v xml:space="preserve">N    </v>
          </cell>
          <cell r="J8741">
            <v>0</v>
          </cell>
        </row>
        <row r="8742">
          <cell r="B8742">
            <v>6111506</v>
          </cell>
          <cell r="C8742" t="str">
            <v>CACAO B</v>
          </cell>
          <cell r="D8742" t="str">
            <v xml:space="preserve">   1/2.2 LB</v>
          </cell>
          <cell r="E8742" t="str">
            <v>COCOA PWDR PLEIN AROME</v>
          </cell>
          <cell r="F8742">
            <v>7</v>
          </cell>
          <cell r="G8742" t="str">
            <v>C</v>
          </cell>
          <cell r="I8742" t="str">
            <v xml:space="preserve"> </v>
          </cell>
          <cell r="J8742">
            <v>7</v>
          </cell>
        </row>
        <row r="8743">
          <cell r="B8743">
            <v>9903877</v>
          </cell>
          <cell r="C8743" t="str">
            <v>TRPSMTH</v>
          </cell>
          <cell r="D8743" t="str">
            <v xml:space="preserve">  16/4 CT  </v>
          </cell>
          <cell r="E8743" t="str">
            <v>COOKIE CHOC CHUNK CACAO 60%</v>
          </cell>
          <cell r="F8743">
            <v>7</v>
          </cell>
          <cell r="G8743" t="str">
            <v>F</v>
          </cell>
          <cell r="I8743" t="str">
            <v>C</v>
          </cell>
          <cell r="J8743">
            <v>7</v>
          </cell>
        </row>
        <row r="8744">
          <cell r="B8744">
            <v>1677709</v>
          </cell>
          <cell r="C8744" t="str">
            <v>VANLEER</v>
          </cell>
          <cell r="D8744" t="str">
            <v xml:space="preserve">   1/30#   </v>
          </cell>
          <cell r="E8744" t="str">
            <v>CHOCOLATE CHUNK SEMI-SWEET</v>
          </cell>
          <cell r="F8744">
            <v>7</v>
          </cell>
          <cell r="G8744" t="str">
            <v>C</v>
          </cell>
          <cell r="I8744" t="str">
            <v xml:space="preserve"> </v>
          </cell>
          <cell r="J8744">
            <v>7</v>
          </cell>
        </row>
        <row r="8745">
          <cell r="B8745">
            <v>6947360</v>
          </cell>
          <cell r="C8745" t="str">
            <v>PACKER</v>
          </cell>
          <cell r="D8745" t="str">
            <v xml:space="preserve">   1/11 LB </v>
          </cell>
          <cell r="E8745" t="str">
            <v>TOMATO HOT HOUSE ON VINE</v>
          </cell>
          <cell r="F8745">
            <v>11</v>
          </cell>
          <cell r="G8745" t="str">
            <v>C</v>
          </cell>
          <cell r="I8745" t="str">
            <v xml:space="preserve"> </v>
          </cell>
          <cell r="J8745">
            <v>7</v>
          </cell>
        </row>
        <row r="8746">
          <cell r="B8746">
            <v>7016643</v>
          </cell>
          <cell r="C8746" t="str">
            <v xml:space="preserve">KERRY     </v>
          </cell>
          <cell r="D8746" t="str">
            <v xml:space="preserve">4/5 LB    </v>
          </cell>
          <cell r="E8746" t="str">
            <v>SPRINKLE CONFETTI BRIGHT BLEND</v>
          </cell>
          <cell r="F8746" t="str">
            <v xml:space="preserve">07   </v>
          </cell>
          <cell r="G8746" t="str">
            <v xml:space="preserve">D    </v>
          </cell>
          <cell r="I8746" t="str">
            <v xml:space="preserve">L    </v>
          </cell>
          <cell r="J8746" t="e">
            <v>#N/A</v>
          </cell>
        </row>
        <row r="8747">
          <cell r="B8747">
            <v>8717676</v>
          </cell>
          <cell r="C8747" t="str">
            <v xml:space="preserve">CUCIN V   </v>
          </cell>
          <cell r="D8747" t="str">
            <v xml:space="preserve">2/5.7 LB  </v>
          </cell>
          <cell r="E8747" t="str">
            <v xml:space="preserve">PEPPER HOT CALABRESE IN OIL   </v>
          </cell>
          <cell r="F8747" t="str">
            <v xml:space="preserve">07   </v>
          </cell>
          <cell r="G8747" t="str">
            <v xml:space="preserve">D    </v>
          </cell>
          <cell r="I8747" t="str">
            <v xml:space="preserve">N    </v>
          </cell>
          <cell r="J8747">
            <v>7</v>
          </cell>
        </row>
        <row r="8748">
          <cell r="B8748">
            <v>4566121</v>
          </cell>
          <cell r="C8748" t="str">
            <v xml:space="preserve">GHIRAD    </v>
          </cell>
          <cell r="D8748" t="str">
            <v xml:space="preserve">6/3 LB    </v>
          </cell>
          <cell r="E8748" t="str">
            <v xml:space="preserve">CHOCOLATE GRND SWTND          </v>
          </cell>
          <cell r="F8748" t="str">
            <v xml:space="preserve">07   </v>
          </cell>
          <cell r="G8748" t="str">
            <v xml:space="preserve">D    </v>
          </cell>
          <cell r="I8748" t="str">
            <v xml:space="preserve">L    </v>
          </cell>
          <cell r="J8748" t="e">
            <v>#N/A</v>
          </cell>
        </row>
        <row r="8749">
          <cell r="B8749">
            <v>666711</v>
          </cell>
          <cell r="C8749" t="str">
            <v>LIGHTLF</v>
          </cell>
          <cell r="D8749" t="str">
            <v xml:space="preserve">  12/6 OZ  </v>
          </cell>
          <cell r="E8749" t="str">
            <v>TEMPEH SOY</v>
          </cell>
          <cell r="F8749">
            <v>11</v>
          </cell>
          <cell r="G8749" t="str">
            <v>F</v>
          </cell>
          <cell r="I8749" t="str">
            <v>L</v>
          </cell>
          <cell r="J8749">
            <v>7</v>
          </cell>
        </row>
        <row r="8750">
          <cell r="B8750">
            <v>7097768</v>
          </cell>
          <cell r="C8750" t="str">
            <v xml:space="preserve">K NORR    </v>
          </cell>
          <cell r="D8750" t="str">
            <v xml:space="preserve">4/.5 GAL  </v>
          </cell>
          <cell r="E8750" t="str">
            <v>SAUCE CARIBBEAN JRK PAPAYA JCE</v>
          </cell>
          <cell r="F8750" t="str">
            <v xml:space="preserve">07   </v>
          </cell>
          <cell r="G8750" t="str">
            <v xml:space="preserve">D    </v>
          </cell>
          <cell r="I8750" t="str">
            <v xml:space="preserve">L    </v>
          </cell>
          <cell r="J8750" t="e">
            <v>#N/A</v>
          </cell>
        </row>
        <row r="8751">
          <cell r="B8751">
            <v>7049914</v>
          </cell>
          <cell r="C8751" t="str">
            <v>BURGRFI</v>
          </cell>
          <cell r="D8751" t="str">
            <v xml:space="preserve">  12/8 CT  </v>
          </cell>
          <cell r="E8751" t="str">
            <v>ROLL HAMBURGER WHL WHEAT NAT</v>
          </cell>
          <cell r="F8751">
            <v>6</v>
          </cell>
          <cell r="G8751" t="str">
            <v>F</v>
          </cell>
          <cell r="I8751" t="str">
            <v>C</v>
          </cell>
          <cell r="J8751">
            <v>7</v>
          </cell>
        </row>
        <row r="8752">
          <cell r="B8752">
            <v>7083582</v>
          </cell>
          <cell r="C8752" t="str">
            <v>ANCHOR</v>
          </cell>
          <cell r="D8752" t="str">
            <v xml:space="preserve">   2/5 LB  </v>
          </cell>
          <cell r="E8752" t="str">
            <v>CHEESE CURD SPICY BREADED WISC</v>
          </cell>
          <cell r="F8752">
            <v>6</v>
          </cell>
          <cell r="G8752" t="str">
            <v>F</v>
          </cell>
          <cell r="I8752" t="str">
            <v xml:space="preserve"> </v>
          </cell>
          <cell r="J8752">
            <v>7</v>
          </cell>
        </row>
        <row r="8753">
          <cell r="B8753">
            <v>4038022</v>
          </cell>
          <cell r="C8753" t="str">
            <v xml:space="preserve">BKRSJOY   </v>
          </cell>
          <cell r="D8753" t="str">
            <v xml:space="preserve">6/12 OZ   </v>
          </cell>
          <cell r="E8753" t="str">
            <v xml:space="preserve">PAN COATING ARSL              </v>
          </cell>
          <cell r="F8753" t="str">
            <v xml:space="preserve">07   </v>
          </cell>
          <cell r="G8753" t="str">
            <v xml:space="preserve">D    </v>
          </cell>
          <cell r="I8753" t="str">
            <v xml:space="preserve">L    </v>
          </cell>
          <cell r="J8753" t="e">
            <v>#N/A</v>
          </cell>
        </row>
        <row r="8754">
          <cell r="B8754">
            <v>1839263</v>
          </cell>
          <cell r="C8754" t="str">
            <v xml:space="preserve">CUCIN V   </v>
          </cell>
          <cell r="D8754" t="str">
            <v xml:space="preserve">2/5KG     </v>
          </cell>
          <cell r="E8754" t="str">
            <v xml:space="preserve">RICE ARBORIO                  </v>
          </cell>
          <cell r="F8754" t="str">
            <v xml:space="preserve">07   </v>
          </cell>
          <cell r="G8754" t="str">
            <v xml:space="preserve">D    </v>
          </cell>
          <cell r="I8754" t="str">
            <v xml:space="preserve">N    </v>
          </cell>
          <cell r="J8754">
            <v>7</v>
          </cell>
        </row>
        <row r="8755">
          <cell r="B8755">
            <v>2720841</v>
          </cell>
          <cell r="C8755" t="str">
            <v xml:space="preserve">AREZIMP   </v>
          </cell>
          <cell r="D8755" t="str">
            <v xml:space="preserve">6/#10     </v>
          </cell>
          <cell r="E8755" t="str">
            <v>SAUCE PZZA PEAR PRPD W/CHSE CA</v>
          </cell>
          <cell r="F8755" t="str">
            <v xml:space="preserve">07   </v>
          </cell>
          <cell r="G8755" t="str">
            <v xml:space="preserve">D    </v>
          </cell>
          <cell r="I8755" t="str">
            <v xml:space="preserve">N    </v>
          </cell>
          <cell r="J8755">
            <v>7</v>
          </cell>
        </row>
        <row r="8756">
          <cell r="B8756">
            <v>7020620</v>
          </cell>
          <cell r="C8756" t="str">
            <v xml:space="preserve">CHEFKIT   </v>
          </cell>
          <cell r="D8756" t="str">
            <v xml:space="preserve">6/1 LB    </v>
          </cell>
          <cell r="E8756" t="str">
            <v xml:space="preserve">BASE SOUP CLAM                </v>
          </cell>
          <cell r="F8756" t="str">
            <v xml:space="preserve">07   </v>
          </cell>
          <cell r="G8756" t="str">
            <v xml:space="preserve">D    </v>
          </cell>
          <cell r="I8756" t="str">
            <v xml:space="preserve">L    </v>
          </cell>
          <cell r="J8756" t="e">
            <v>#N/A</v>
          </cell>
        </row>
        <row r="8757">
          <cell r="B8757">
            <v>6188551</v>
          </cell>
          <cell r="C8757" t="str">
            <v>BOCABGR</v>
          </cell>
          <cell r="D8757" t="str">
            <v xml:space="preserve">  48/5 OZ  </v>
          </cell>
          <cell r="E8757" t="str">
            <v>PATTY VEG ALL AMERICAN</v>
          </cell>
          <cell r="F8757">
            <v>6</v>
          </cell>
          <cell r="G8757" t="str">
            <v>F</v>
          </cell>
          <cell r="I8757" t="str">
            <v xml:space="preserve"> </v>
          </cell>
          <cell r="J8757">
            <v>7</v>
          </cell>
        </row>
        <row r="8758">
          <cell r="B8758">
            <v>6648000</v>
          </cell>
          <cell r="C8758" t="str">
            <v>SYS IMP</v>
          </cell>
          <cell r="D8758" t="str">
            <v xml:space="preserve">   2/96 OZ </v>
          </cell>
          <cell r="E8758" t="str">
            <v>CHEESECAKE TURTLE GRMT 14CT 10</v>
          </cell>
          <cell r="F8758">
            <v>6</v>
          </cell>
          <cell r="G8758" t="str">
            <v>F</v>
          </cell>
          <cell r="I8758" t="str">
            <v xml:space="preserve"> </v>
          </cell>
          <cell r="J8758">
            <v>7</v>
          </cell>
        </row>
        <row r="8759">
          <cell r="B8759">
            <v>851220</v>
          </cell>
          <cell r="C8759" t="str">
            <v>JARLSBG</v>
          </cell>
          <cell r="D8759" t="str">
            <v xml:space="preserve">   2/12.5# </v>
          </cell>
          <cell r="E8759" t="str">
            <v>CHEESE LOAF JARLSBERG</v>
          </cell>
          <cell r="F8759">
            <v>2</v>
          </cell>
          <cell r="G8759" t="str">
            <v>C</v>
          </cell>
          <cell r="I8759" t="str">
            <v xml:space="preserve"> </v>
          </cell>
          <cell r="J8759">
            <v>7</v>
          </cell>
        </row>
        <row r="8760">
          <cell r="B8760">
            <v>2452066</v>
          </cell>
          <cell r="C8760" t="str">
            <v>BBRLCLS</v>
          </cell>
          <cell r="D8760" t="str">
            <v xml:space="preserve">   8/6 CT  </v>
          </cell>
          <cell r="E8760" t="str">
            <v>BUN HOAGIE WHT 10 HEARTH BKD</v>
          </cell>
          <cell r="F8760">
            <v>6</v>
          </cell>
          <cell r="G8760" t="str">
            <v>F</v>
          </cell>
          <cell r="I8760" t="str">
            <v xml:space="preserve"> </v>
          </cell>
          <cell r="J8760">
            <v>2</v>
          </cell>
        </row>
        <row r="8761">
          <cell r="B8761">
            <v>7585367</v>
          </cell>
          <cell r="C8761" t="str">
            <v>BBRLIMP</v>
          </cell>
          <cell r="D8761" t="str">
            <v xml:space="preserve">   2/8-10AV</v>
          </cell>
          <cell r="E8761" t="str">
            <v>TURKEY BRST OIL BRN PAN SKON</v>
          </cell>
          <cell r="F8761">
            <v>5</v>
          </cell>
          <cell r="G8761" t="str">
            <v>C</v>
          </cell>
          <cell r="I8761" t="str">
            <v xml:space="preserve"> </v>
          </cell>
          <cell r="J8761">
            <v>7</v>
          </cell>
        </row>
        <row r="8762">
          <cell r="B8762">
            <v>9901682</v>
          </cell>
          <cell r="C8762" t="str">
            <v>RCKWGNR</v>
          </cell>
          <cell r="D8762" t="str">
            <v xml:space="preserve"> 350/.49   </v>
          </cell>
          <cell r="E8762" t="str">
            <v>PRETZEL SOFT ONE BITE BUN</v>
          </cell>
          <cell r="F8762">
            <v>6</v>
          </cell>
          <cell r="G8762" t="str">
            <v>F</v>
          </cell>
          <cell r="I8762" t="str">
            <v xml:space="preserve"> </v>
          </cell>
          <cell r="J8762">
            <v>7</v>
          </cell>
        </row>
        <row r="8763">
          <cell r="B8763">
            <v>4185478</v>
          </cell>
          <cell r="C8763" t="str">
            <v>MLTNCRN</v>
          </cell>
          <cell r="D8763" t="str">
            <v xml:space="preserve">   1/5LB   </v>
          </cell>
          <cell r="E8763" t="str">
            <v>CHEESE CHEDDAR PRAIR BREEZE</v>
          </cell>
          <cell r="F8763">
            <v>2</v>
          </cell>
          <cell r="G8763" t="str">
            <v>C</v>
          </cell>
          <cell r="I8763" t="str">
            <v xml:space="preserve"> </v>
          </cell>
          <cell r="J8763">
            <v>7</v>
          </cell>
        </row>
        <row r="8764">
          <cell r="B8764">
            <v>2434249</v>
          </cell>
          <cell r="C8764" t="str">
            <v>AREZIMP</v>
          </cell>
          <cell r="D8764" t="str">
            <v xml:space="preserve">   1/10 LB </v>
          </cell>
          <cell r="E8764" t="str">
            <v>SAUSAGE ITAL ROPE HOT N/C</v>
          </cell>
          <cell r="F8764">
            <v>3</v>
          </cell>
          <cell r="G8764" t="str">
            <v>F</v>
          </cell>
          <cell r="I8764" t="str">
            <v xml:space="preserve"> </v>
          </cell>
          <cell r="J8764">
            <v>7</v>
          </cell>
        </row>
        <row r="8765">
          <cell r="B8765">
            <v>2795985</v>
          </cell>
          <cell r="C8765" t="str">
            <v>SYS CLS</v>
          </cell>
          <cell r="D8765" t="str">
            <v xml:space="preserve">   4/5.5LB </v>
          </cell>
          <cell r="E8765" t="str">
            <v>COBBLER CHERRY RTB</v>
          </cell>
          <cell r="F8765">
            <v>6</v>
          </cell>
          <cell r="G8765" t="str">
            <v>F</v>
          </cell>
          <cell r="I8765" t="str">
            <v xml:space="preserve"> </v>
          </cell>
          <cell r="J8765">
            <v>7</v>
          </cell>
        </row>
        <row r="8766">
          <cell r="B8766">
            <v>6303750</v>
          </cell>
          <cell r="C8766" t="str">
            <v xml:space="preserve">HUYFONG   </v>
          </cell>
          <cell r="D8766" t="str">
            <v xml:space="preserve">24/8 OZ   </v>
          </cell>
          <cell r="E8766" t="str">
            <v xml:space="preserve">SAUCE CHILI SAMBAL OELEK      </v>
          </cell>
          <cell r="F8766" t="str">
            <v xml:space="preserve">07   </v>
          </cell>
          <cell r="G8766" t="str">
            <v xml:space="preserve">D    </v>
          </cell>
          <cell r="I8766" t="str">
            <v xml:space="preserve">N    </v>
          </cell>
          <cell r="J8766" t="e">
            <v>#N/A</v>
          </cell>
        </row>
        <row r="8767">
          <cell r="B8767">
            <v>5583968</v>
          </cell>
          <cell r="C8767" t="str">
            <v xml:space="preserve">WSHBONE   </v>
          </cell>
          <cell r="D8767" t="str">
            <v xml:space="preserve">4/1 GAL   </v>
          </cell>
          <cell r="E8767" t="str">
            <v xml:space="preserve">DRESSING ITAL FTFR            </v>
          </cell>
          <cell r="F8767" t="str">
            <v xml:space="preserve">07   </v>
          </cell>
          <cell r="G8767" t="str">
            <v xml:space="preserve">D    </v>
          </cell>
          <cell r="I8767" t="str">
            <v xml:space="preserve">L    </v>
          </cell>
          <cell r="J8767" t="e">
            <v>#N/A</v>
          </cell>
        </row>
        <row r="8768">
          <cell r="B8768">
            <v>5158053</v>
          </cell>
          <cell r="C8768" t="str">
            <v>BHB/NPM</v>
          </cell>
          <cell r="D8768" t="str">
            <v xml:space="preserve">  24/8 OZ  </v>
          </cell>
          <cell r="E8768" t="str">
            <v>STEAK STRIP VEIN 1TL SEL FZN</v>
          </cell>
          <cell r="F8768">
            <v>3</v>
          </cell>
          <cell r="G8768" t="str">
            <v>F</v>
          </cell>
          <cell r="I8768" t="str">
            <v xml:space="preserve"> </v>
          </cell>
          <cell r="J8768">
            <v>7</v>
          </cell>
        </row>
        <row r="8769">
          <cell r="B8769">
            <v>4833330</v>
          </cell>
          <cell r="C8769" t="str">
            <v xml:space="preserve">THCK&amp;EZ   </v>
          </cell>
          <cell r="D8769" t="str">
            <v xml:space="preserve">6/46 OZ   </v>
          </cell>
          <cell r="E8769" t="str">
            <v xml:space="preserve">DRINK PEACH MANGO THK NECT SF </v>
          </cell>
          <cell r="F8769" t="str">
            <v xml:space="preserve">01   </v>
          </cell>
          <cell r="G8769" t="str">
            <v xml:space="preserve">D    </v>
          </cell>
          <cell r="I8769" t="str">
            <v xml:space="preserve">L    </v>
          </cell>
          <cell r="J8769" t="e">
            <v>#N/A</v>
          </cell>
        </row>
        <row r="8770">
          <cell r="B8770">
            <v>4305397</v>
          </cell>
          <cell r="C8770" t="str">
            <v>IMPFRSH</v>
          </cell>
          <cell r="D8770" t="str">
            <v xml:space="preserve">   1/10 LB </v>
          </cell>
          <cell r="E8770" t="str">
            <v>POTATO RED ASIZE</v>
          </cell>
          <cell r="F8770">
            <v>11</v>
          </cell>
          <cell r="G8770" t="str">
            <v>C</v>
          </cell>
          <cell r="I8770" t="str">
            <v xml:space="preserve"> </v>
          </cell>
          <cell r="J8770">
            <v>7</v>
          </cell>
        </row>
        <row r="8771">
          <cell r="B8771">
            <v>3809532</v>
          </cell>
          <cell r="C8771" t="str">
            <v>ARAMARK</v>
          </cell>
          <cell r="D8771" t="str">
            <v xml:space="preserve">   5/8#AVG </v>
          </cell>
          <cell r="E8771" t="str">
            <v>PORK LOIN CC BNLS FZ ARA</v>
          </cell>
          <cell r="F8771">
            <v>3</v>
          </cell>
          <cell r="G8771" t="str">
            <v>F</v>
          </cell>
          <cell r="I8771" t="str">
            <v>C</v>
          </cell>
          <cell r="J8771">
            <v>7</v>
          </cell>
        </row>
        <row r="8772">
          <cell r="B8772">
            <v>7058392</v>
          </cell>
          <cell r="C8772" t="str">
            <v xml:space="preserve">BOBSRED   </v>
          </cell>
          <cell r="D8772" t="str">
            <v xml:space="preserve">4/16 OZ   </v>
          </cell>
          <cell r="E8772" t="str">
            <v xml:space="preserve">MEAL FLAXSEED GOLDEN          </v>
          </cell>
          <cell r="F8772" t="str">
            <v xml:space="preserve">07   </v>
          </cell>
          <cell r="G8772" t="str">
            <v xml:space="preserve">D    </v>
          </cell>
          <cell r="I8772" t="str">
            <v xml:space="preserve">N    </v>
          </cell>
          <cell r="J8772" t="e">
            <v>#N/A</v>
          </cell>
        </row>
        <row r="8773">
          <cell r="B8773">
            <v>6649479</v>
          </cell>
          <cell r="C8773" t="str">
            <v xml:space="preserve">CSTMCUL   </v>
          </cell>
          <cell r="D8773" t="str">
            <v xml:space="preserve">6/1 LB    </v>
          </cell>
          <cell r="E8773" t="str">
            <v>BASE GARLIC RSTD NO MSG GLD LB</v>
          </cell>
          <cell r="F8773" t="str">
            <v xml:space="preserve">07   </v>
          </cell>
          <cell r="G8773" t="str">
            <v xml:space="preserve">D    </v>
          </cell>
          <cell r="I8773" t="str">
            <v xml:space="preserve">L    </v>
          </cell>
          <cell r="J8773" t="e">
            <v>#N/A</v>
          </cell>
        </row>
        <row r="8774">
          <cell r="B8774">
            <v>7085558</v>
          </cell>
          <cell r="C8774" t="str">
            <v>SYS CLS</v>
          </cell>
          <cell r="D8774" t="str">
            <v xml:space="preserve"> 240/1.5 OZ</v>
          </cell>
          <cell r="E8774" t="str">
            <v>DOUGH ROLL HNY WHT RANCH</v>
          </cell>
          <cell r="F8774">
            <v>6</v>
          </cell>
          <cell r="G8774" t="str">
            <v>F</v>
          </cell>
          <cell r="I8774" t="str">
            <v xml:space="preserve"> </v>
          </cell>
          <cell r="J8774">
            <v>7</v>
          </cell>
        </row>
        <row r="8775">
          <cell r="B8775">
            <v>9669102</v>
          </cell>
          <cell r="C8775" t="str">
            <v>SYS CLS</v>
          </cell>
          <cell r="D8775" t="str">
            <v xml:space="preserve">   1/10 LB </v>
          </cell>
          <cell r="E8775" t="str">
            <v>MEAT GYRO IQF SLICES</v>
          </cell>
          <cell r="F8775">
            <v>3</v>
          </cell>
          <cell r="G8775" t="str">
            <v>F</v>
          </cell>
          <cell r="I8775" t="str">
            <v xml:space="preserve"> </v>
          </cell>
          <cell r="J8775">
            <v>7</v>
          </cell>
        </row>
        <row r="8776">
          <cell r="B8776">
            <v>6249003</v>
          </cell>
          <cell r="C8776" t="str">
            <v>FREEBRD</v>
          </cell>
          <cell r="D8776" t="str">
            <v xml:space="preserve">   1/40#AVG</v>
          </cell>
          <cell r="E8776" t="str">
            <v>CHICKEN WING CVP PARTY</v>
          </cell>
          <cell r="F8776">
            <v>5</v>
          </cell>
          <cell r="G8776" t="str">
            <v>C</v>
          </cell>
          <cell r="I8776" t="str">
            <v>L</v>
          </cell>
          <cell r="J8776">
            <v>7</v>
          </cell>
        </row>
        <row r="8777">
          <cell r="B8777">
            <v>3333855</v>
          </cell>
          <cell r="C8777" t="str">
            <v>TRPSMTH</v>
          </cell>
          <cell r="D8777" t="str">
            <v xml:space="preserve">   6/12 CT </v>
          </cell>
          <cell r="E8777" t="str">
            <v>TORTILLA FLOUR 12 PRSSD</v>
          </cell>
          <cell r="F8777">
            <v>6</v>
          </cell>
          <cell r="G8777" t="str">
            <v>F</v>
          </cell>
          <cell r="I8777" t="str">
            <v>C</v>
          </cell>
          <cell r="J8777">
            <v>7</v>
          </cell>
        </row>
        <row r="8778">
          <cell r="B8778">
            <v>1017391</v>
          </cell>
          <cell r="C8778" t="str">
            <v>SYS CLS</v>
          </cell>
          <cell r="D8778" t="str">
            <v xml:space="preserve">   4/5 LB  </v>
          </cell>
          <cell r="E8778" t="str">
            <v>CHICKEN LIVER IQF</v>
          </cell>
          <cell r="F8778">
            <v>5</v>
          </cell>
          <cell r="G8778" t="str">
            <v>F</v>
          </cell>
          <cell r="I8778" t="str">
            <v xml:space="preserve"> </v>
          </cell>
          <cell r="J8778">
            <v>7</v>
          </cell>
        </row>
        <row r="8779">
          <cell r="B8779">
            <v>7409451</v>
          </cell>
          <cell r="C8779" t="str">
            <v>IMPFRSH</v>
          </cell>
          <cell r="D8779" t="str">
            <v xml:space="preserve">   1/4 CT  </v>
          </cell>
          <cell r="E8779" t="str">
            <v>CAULIFLOWER FRESH</v>
          </cell>
          <cell r="F8779">
            <v>11</v>
          </cell>
          <cell r="G8779" t="str">
            <v>C</v>
          </cell>
          <cell r="I8779" t="str">
            <v xml:space="preserve"> </v>
          </cell>
          <cell r="J8779">
            <v>7</v>
          </cell>
        </row>
        <row r="8780">
          <cell r="B8780">
            <v>6518054</v>
          </cell>
          <cell r="C8780" t="str">
            <v>IMPFRSH</v>
          </cell>
          <cell r="D8780" t="str">
            <v xml:space="preserve">   1/10 LB </v>
          </cell>
          <cell r="E8780" t="str">
            <v>CARROT DICED 1/2</v>
          </cell>
          <cell r="F8780">
            <v>11</v>
          </cell>
          <cell r="G8780" t="str">
            <v>C</v>
          </cell>
          <cell r="I8780" t="str">
            <v xml:space="preserve"> </v>
          </cell>
          <cell r="J8780">
            <v>7</v>
          </cell>
        </row>
        <row r="8781">
          <cell r="B8781">
            <v>7048436</v>
          </cell>
          <cell r="C8781" t="str">
            <v xml:space="preserve">HELLMAN   </v>
          </cell>
          <cell r="D8781" t="str">
            <v xml:space="preserve">6/24 OZ   </v>
          </cell>
          <cell r="E8781" t="str">
            <v xml:space="preserve">MAYONNAISE DRESSING VEGAN     </v>
          </cell>
          <cell r="F8781" t="str">
            <v xml:space="preserve">07   </v>
          </cell>
          <cell r="G8781" t="str">
            <v xml:space="preserve">D    </v>
          </cell>
          <cell r="I8781" t="str">
            <v xml:space="preserve">L    </v>
          </cell>
          <cell r="J8781" t="e">
            <v>#N/A</v>
          </cell>
        </row>
        <row r="8782">
          <cell r="B8782">
            <v>1008374</v>
          </cell>
          <cell r="C8782" t="str">
            <v>PACKER</v>
          </cell>
          <cell r="D8782" t="str">
            <v xml:space="preserve">   1/60 CT </v>
          </cell>
          <cell r="E8782" t="str">
            <v>PARSLEY CURLY BUNCH FRESH</v>
          </cell>
          <cell r="F8782">
            <v>11</v>
          </cell>
          <cell r="G8782" t="str">
            <v>C</v>
          </cell>
          <cell r="I8782" t="str">
            <v xml:space="preserve"> </v>
          </cell>
          <cell r="J8782">
            <v>7</v>
          </cell>
        </row>
        <row r="8783">
          <cell r="B8783">
            <v>5227281</v>
          </cell>
          <cell r="C8783" t="str">
            <v>PACKER</v>
          </cell>
          <cell r="D8783" t="str">
            <v xml:space="preserve">   1/40 LB </v>
          </cell>
          <cell r="E8783" t="str">
            <v>CHICKEN BONE FRAME</v>
          </cell>
          <cell r="F8783">
            <v>5</v>
          </cell>
          <cell r="G8783" t="str">
            <v>F</v>
          </cell>
          <cell r="I8783" t="str">
            <v xml:space="preserve"> </v>
          </cell>
          <cell r="J8783">
            <v>7</v>
          </cell>
        </row>
        <row r="8784">
          <cell r="B8784">
            <v>1852981</v>
          </cell>
          <cell r="C8784" t="str">
            <v>CALLEBT</v>
          </cell>
          <cell r="D8784" t="str">
            <v xml:space="preserve">   1/22#   </v>
          </cell>
          <cell r="E8784" t="str">
            <v>CHOCOLATE DARK CALLETS 53.1%</v>
          </cell>
          <cell r="F8784">
            <v>7</v>
          </cell>
          <cell r="G8784" t="str">
            <v>C</v>
          </cell>
          <cell r="I8784" t="str">
            <v xml:space="preserve"> </v>
          </cell>
          <cell r="J8784">
            <v>7</v>
          </cell>
        </row>
        <row r="8785">
          <cell r="B8785">
            <v>9786617</v>
          </cell>
          <cell r="C8785" t="str">
            <v>SYS CLS</v>
          </cell>
          <cell r="D8785" t="str">
            <v xml:space="preserve">   6/38 OZ </v>
          </cell>
          <cell r="E8785" t="str">
            <v>PIE APPLE LATTC T&amp;S 10</v>
          </cell>
          <cell r="F8785">
            <v>6</v>
          </cell>
          <cell r="G8785" t="str">
            <v>F</v>
          </cell>
          <cell r="I8785" t="str">
            <v xml:space="preserve"> </v>
          </cell>
          <cell r="J8785">
            <v>7</v>
          </cell>
        </row>
        <row r="8786">
          <cell r="B8786">
            <v>933382</v>
          </cell>
          <cell r="C8786" t="str">
            <v>J DEAN</v>
          </cell>
          <cell r="D8786" t="str">
            <v xml:space="preserve">  12/4.9 OZ</v>
          </cell>
          <cell r="E8786" t="str">
            <v>SANDWICH BISC EGG/CHS/SAU</v>
          </cell>
          <cell r="F8786">
            <v>6</v>
          </cell>
          <cell r="G8786" t="str">
            <v>F</v>
          </cell>
          <cell r="I8786" t="str">
            <v>L</v>
          </cell>
          <cell r="J8786">
            <v>7</v>
          </cell>
        </row>
        <row r="8787">
          <cell r="B8787">
            <v>2043263</v>
          </cell>
          <cell r="C8787" t="str">
            <v>PACKER</v>
          </cell>
          <cell r="D8787" t="str">
            <v xml:space="preserve">   1/5 LB  </v>
          </cell>
          <cell r="E8787" t="str">
            <v>MUSHROOM PORTABELLA</v>
          </cell>
          <cell r="F8787">
            <v>11</v>
          </cell>
          <cell r="G8787" t="str">
            <v>C</v>
          </cell>
          <cell r="I8787" t="str">
            <v xml:space="preserve"> </v>
          </cell>
          <cell r="J8787">
            <v>7</v>
          </cell>
        </row>
        <row r="8788">
          <cell r="B8788">
            <v>1584580</v>
          </cell>
          <cell r="C8788" t="str">
            <v>PACKER</v>
          </cell>
          <cell r="D8788" t="str">
            <v xml:space="preserve">   1/5#    </v>
          </cell>
          <cell r="E8788" t="str">
            <v>PEPPER RED BELL HOT HOUSE LRG</v>
          </cell>
          <cell r="F8788">
            <v>11</v>
          </cell>
          <cell r="G8788" t="str">
            <v>C</v>
          </cell>
          <cell r="I8788" t="str">
            <v xml:space="preserve"> </v>
          </cell>
          <cell r="J8788">
            <v>7</v>
          </cell>
        </row>
        <row r="8789">
          <cell r="B8789">
            <v>1437565</v>
          </cell>
          <cell r="C8789" t="str">
            <v>PACKER</v>
          </cell>
          <cell r="D8789" t="str">
            <v xml:space="preserve">   1/5 LB  </v>
          </cell>
          <cell r="E8789" t="str">
            <v>SHALLOT FRESH PEELED</v>
          </cell>
          <cell r="F8789">
            <v>11</v>
          </cell>
          <cell r="G8789" t="str">
            <v>C</v>
          </cell>
          <cell r="I8789" t="str">
            <v xml:space="preserve"> </v>
          </cell>
          <cell r="J8789">
            <v>7</v>
          </cell>
        </row>
        <row r="8790">
          <cell r="B8790">
            <v>9788522</v>
          </cell>
          <cell r="C8790" t="str">
            <v>SYS CLS</v>
          </cell>
          <cell r="D8790" t="str">
            <v xml:space="preserve">   6/36 OZ </v>
          </cell>
          <cell r="E8790" t="str">
            <v>PIE LEMON MERNGE T&amp;S 10</v>
          </cell>
          <cell r="F8790">
            <v>6</v>
          </cell>
          <cell r="G8790" t="str">
            <v>F</v>
          </cell>
          <cell r="I8790" t="str">
            <v xml:space="preserve"> </v>
          </cell>
          <cell r="J8790">
            <v>7</v>
          </cell>
        </row>
        <row r="8791">
          <cell r="B8791">
            <v>963500</v>
          </cell>
          <cell r="C8791" t="str">
            <v>MAGIANO</v>
          </cell>
          <cell r="D8791" t="str">
            <v xml:space="preserve">   4/10 LB </v>
          </cell>
          <cell r="E8791" t="str">
            <v>CHICKEN CVP BRST JMBO RNDM FIL</v>
          </cell>
          <cell r="F8791">
            <v>5</v>
          </cell>
          <cell r="G8791" t="str">
            <v>C</v>
          </cell>
          <cell r="I8791" t="str">
            <v>C</v>
          </cell>
          <cell r="J8791">
            <v>7</v>
          </cell>
        </row>
        <row r="8792">
          <cell r="B8792">
            <v>4789885</v>
          </cell>
          <cell r="C8792" t="str">
            <v xml:space="preserve">LATAPAS   </v>
          </cell>
          <cell r="D8792" t="str">
            <v xml:space="preserve">1/11 LB   </v>
          </cell>
          <cell r="E8792" t="str">
            <v xml:space="preserve">NUT ALMOND MARCONA            </v>
          </cell>
          <cell r="F8792" t="str">
            <v xml:space="preserve">07   </v>
          </cell>
          <cell r="G8792" t="str">
            <v xml:space="preserve">D    </v>
          </cell>
          <cell r="I8792" t="str">
            <v xml:space="preserve">C    </v>
          </cell>
          <cell r="J8792">
            <v>4</v>
          </cell>
        </row>
        <row r="8793">
          <cell r="B8793">
            <v>5741580</v>
          </cell>
          <cell r="C8793" t="str">
            <v>BCH BLK</v>
          </cell>
          <cell r="D8793" t="str">
            <v xml:space="preserve">  40/4 OZ. </v>
          </cell>
          <cell r="E8793" t="str">
            <v>PORK CHOP BNLS C/C 4 OZ SEAS</v>
          </cell>
          <cell r="F8793">
            <v>3</v>
          </cell>
          <cell r="G8793" t="str">
            <v>F</v>
          </cell>
          <cell r="I8793" t="str">
            <v xml:space="preserve"> </v>
          </cell>
          <cell r="J8793">
            <v>7</v>
          </cell>
        </row>
        <row r="8794">
          <cell r="B8794">
            <v>7925787</v>
          </cell>
          <cell r="C8794" t="str">
            <v>J DEAN</v>
          </cell>
          <cell r="D8794" t="str">
            <v xml:space="preserve"> 107/1.5 OZ</v>
          </cell>
          <cell r="E8794" t="str">
            <v>SAUSAGE PATTY PORK MILD FC</v>
          </cell>
          <cell r="F8794">
            <v>3</v>
          </cell>
          <cell r="G8794" t="str">
            <v>F</v>
          </cell>
          <cell r="I8794" t="str">
            <v>L</v>
          </cell>
          <cell r="J8794">
            <v>7</v>
          </cell>
        </row>
        <row r="8795">
          <cell r="B8795">
            <v>4880085</v>
          </cell>
          <cell r="C8795" t="str">
            <v xml:space="preserve">MONIN     </v>
          </cell>
          <cell r="D8795" t="str">
            <v xml:space="preserve">4/1 LT    </v>
          </cell>
          <cell r="E8795" t="str">
            <v xml:space="preserve">PUREE ORANGE BLOOD            </v>
          </cell>
          <cell r="F8795" t="str">
            <v xml:space="preserve">07   </v>
          </cell>
          <cell r="G8795" t="str">
            <v xml:space="preserve">D    </v>
          </cell>
          <cell r="I8795" t="str">
            <v xml:space="preserve">L    </v>
          </cell>
          <cell r="J8795" t="e">
            <v>#N/A</v>
          </cell>
        </row>
        <row r="8796">
          <cell r="B8796">
            <v>5707353</v>
          </cell>
          <cell r="C8796" t="str">
            <v xml:space="preserve">CHSCAKE   </v>
          </cell>
          <cell r="D8796" t="str">
            <v xml:space="preserve">18/7"     </v>
          </cell>
          <cell r="E8796" t="str">
            <v xml:space="preserve">BROWNIE CHOC GODIVA           </v>
          </cell>
          <cell r="F8796" t="str">
            <v xml:space="preserve">06   </v>
          </cell>
          <cell r="G8796" t="str">
            <v xml:space="preserve">F    </v>
          </cell>
          <cell r="I8796" t="str">
            <v xml:space="preserve">C    </v>
          </cell>
          <cell r="J8796" t="e">
            <v>#N/A</v>
          </cell>
        </row>
        <row r="8797">
          <cell r="B8797">
            <v>5932518</v>
          </cell>
          <cell r="C8797" t="str">
            <v xml:space="preserve">MONIN     </v>
          </cell>
          <cell r="D8797" t="str">
            <v xml:space="preserve">4/1 LTR   </v>
          </cell>
          <cell r="E8797" t="str">
            <v xml:space="preserve">SYRUP VANILLA PL BTL NONGMO   </v>
          </cell>
          <cell r="F8797" t="str">
            <v xml:space="preserve">07   </v>
          </cell>
          <cell r="G8797" t="str">
            <v xml:space="preserve">D    </v>
          </cell>
          <cell r="I8797" t="str">
            <v xml:space="preserve">L    </v>
          </cell>
          <cell r="J8797" t="e">
            <v>#N/A</v>
          </cell>
        </row>
        <row r="8798">
          <cell r="B8798">
            <v>9335647</v>
          </cell>
          <cell r="C8798" t="str">
            <v xml:space="preserve">MONIN     </v>
          </cell>
          <cell r="D8798" t="str">
            <v xml:space="preserve">4/1 LTR   </v>
          </cell>
          <cell r="E8798" t="str">
            <v xml:space="preserve">SYRUP MANGO NON-GMO           </v>
          </cell>
          <cell r="F8798" t="str">
            <v xml:space="preserve">07   </v>
          </cell>
          <cell r="G8798" t="str">
            <v xml:space="preserve">D    </v>
          </cell>
          <cell r="I8798" t="str">
            <v xml:space="preserve">N    </v>
          </cell>
          <cell r="J8798" t="e">
            <v>#N/A</v>
          </cell>
        </row>
        <row r="8799">
          <cell r="B8799">
            <v>3246853</v>
          </cell>
          <cell r="C8799" t="str">
            <v xml:space="preserve">BUBBA G   </v>
          </cell>
          <cell r="D8799" t="str">
            <v xml:space="preserve">4/4 LB    </v>
          </cell>
          <cell r="E8799" t="str">
            <v xml:space="preserve">SOUP CHOWDER CLAM NEW ENG     </v>
          </cell>
          <cell r="F8799" t="str">
            <v xml:space="preserve">06   </v>
          </cell>
          <cell r="G8799" t="str">
            <v xml:space="preserve">F    </v>
          </cell>
          <cell r="I8799" t="str">
            <v xml:space="preserve">C    </v>
          </cell>
          <cell r="J8799" t="e">
            <v>#N/A</v>
          </cell>
        </row>
        <row r="8800">
          <cell r="B8800">
            <v>3756527</v>
          </cell>
          <cell r="C8800" t="str">
            <v xml:space="preserve">MITCHLF   </v>
          </cell>
          <cell r="D8800" t="str">
            <v xml:space="preserve">8/4 LB    </v>
          </cell>
          <cell r="E8800" t="str">
            <v xml:space="preserve">BISQUE LOBSTER                </v>
          </cell>
          <cell r="F8800" t="str">
            <v xml:space="preserve">06   </v>
          </cell>
          <cell r="G8800" t="str">
            <v xml:space="preserve">F    </v>
          </cell>
          <cell r="I8800" t="str">
            <v xml:space="preserve">C    </v>
          </cell>
          <cell r="J8800" t="e">
            <v>#N/A</v>
          </cell>
        </row>
        <row r="8801">
          <cell r="B8801">
            <v>7066050</v>
          </cell>
          <cell r="C8801" t="str">
            <v xml:space="preserve">ANDREAM   </v>
          </cell>
          <cell r="D8801" t="str">
            <v xml:space="preserve">10/1 LB   </v>
          </cell>
          <cell r="E8801" t="str">
            <v xml:space="preserve">PASTA SPAGHETTI QUINOA ORG    </v>
          </cell>
          <cell r="F8801" t="str">
            <v xml:space="preserve">07   </v>
          </cell>
          <cell r="G8801" t="str">
            <v xml:space="preserve">D    </v>
          </cell>
          <cell r="I8801" t="str">
            <v xml:space="preserve">N    </v>
          </cell>
          <cell r="J8801" t="e">
            <v>#N/A</v>
          </cell>
        </row>
        <row r="8802">
          <cell r="B8802">
            <v>977643</v>
          </cell>
          <cell r="C8802" t="str">
            <v xml:space="preserve">BBRLCLS   </v>
          </cell>
          <cell r="D8802" t="str">
            <v xml:space="preserve">4/1 GAL   </v>
          </cell>
          <cell r="E8802" t="str">
            <v xml:space="preserve">PEPPER CHERRY WHL MILD        </v>
          </cell>
          <cell r="F8802" t="str">
            <v xml:space="preserve">07   </v>
          </cell>
          <cell r="G8802" t="str">
            <v xml:space="preserve">D    </v>
          </cell>
          <cell r="I8802" t="str">
            <v xml:space="preserve">N    </v>
          </cell>
          <cell r="J8802" t="e">
            <v>#N/A</v>
          </cell>
        </row>
        <row r="8803">
          <cell r="B8803">
            <v>8552606</v>
          </cell>
          <cell r="C8803" t="str">
            <v xml:space="preserve">BELORTO   </v>
          </cell>
          <cell r="D8803" t="str">
            <v xml:space="preserve">6/#10     </v>
          </cell>
          <cell r="E8803" t="str">
            <v xml:space="preserve">TOMATO DICED SALSA STY JCE    </v>
          </cell>
          <cell r="F8803" t="str">
            <v xml:space="preserve">07   </v>
          </cell>
          <cell r="G8803" t="str">
            <v xml:space="preserve">D    </v>
          </cell>
          <cell r="I8803" t="str">
            <v xml:space="preserve">L    </v>
          </cell>
          <cell r="J8803" t="e">
            <v>#N/A</v>
          </cell>
        </row>
        <row r="8804">
          <cell r="B8804">
            <v>4034858</v>
          </cell>
          <cell r="C8804" t="str">
            <v xml:space="preserve">VITCUSN   </v>
          </cell>
          <cell r="D8804" t="str">
            <v xml:space="preserve">27/8.45OZ </v>
          </cell>
          <cell r="E8804" t="str">
            <v xml:space="preserve">SUPPLEMENT SHAKE CHOC BEV 500 </v>
          </cell>
          <cell r="F8804" t="str">
            <v xml:space="preserve">01   </v>
          </cell>
          <cell r="G8804" t="str">
            <v xml:space="preserve">D    </v>
          </cell>
          <cell r="I8804" t="str">
            <v xml:space="preserve">L    </v>
          </cell>
          <cell r="J8804" t="e">
            <v>#N/A</v>
          </cell>
        </row>
        <row r="8805">
          <cell r="B8805">
            <v>3230915</v>
          </cell>
          <cell r="C8805" t="str">
            <v xml:space="preserve">BONVALI   </v>
          </cell>
          <cell r="D8805" t="str">
            <v xml:space="preserve">12/10.5Z  </v>
          </cell>
          <cell r="E8805" t="str">
            <v xml:space="preserve">PASTE QUINCE MEMBRILLO        </v>
          </cell>
          <cell r="F8805" t="str">
            <v xml:space="preserve">07   </v>
          </cell>
          <cell r="G8805" t="str">
            <v xml:space="preserve">D    </v>
          </cell>
          <cell r="I8805" t="str">
            <v xml:space="preserve">N    </v>
          </cell>
          <cell r="J8805" t="e">
            <v>#N/A</v>
          </cell>
        </row>
        <row r="8806">
          <cell r="B8806">
            <v>8564187</v>
          </cell>
          <cell r="C8806" t="str">
            <v xml:space="preserve">CUCIN V   </v>
          </cell>
          <cell r="D8806" t="str">
            <v xml:space="preserve">12/17.63Z </v>
          </cell>
          <cell r="E8806" t="str">
            <v xml:space="preserve">PASTA ORECCHIETTE             </v>
          </cell>
          <cell r="F8806" t="str">
            <v xml:space="preserve">07   </v>
          </cell>
          <cell r="G8806" t="str">
            <v xml:space="preserve">D    </v>
          </cell>
          <cell r="I8806" t="str">
            <v xml:space="preserve">N    </v>
          </cell>
          <cell r="J8806">
            <v>2</v>
          </cell>
        </row>
        <row r="8807">
          <cell r="B8807">
            <v>1733171</v>
          </cell>
          <cell r="C8807" t="str">
            <v xml:space="preserve">FABBRI    </v>
          </cell>
          <cell r="D8807" t="str">
            <v xml:space="preserve">1/4.3 KG  </v>
          </cell>
          <cell r="E8807" t="str">
            <v xml:space="preserve">PASTE PISTACHIO BKT           </v>
          </cell>
          <cell r="F8807" t="str">
            <v xml:space="preserve">07   </v>
          </cell>
          <cell r="G8807" t="str">
            <v xml:space="preserve">D    </v>
          </cell>
          <cell r="I8807" t="str">
            <v xml:space="preserve">N    </v>
          </cell>
          <cell r="J8807" t="e">
            <v>#N/A</v>
          </cell>
        </row>
        <row r="8808">
          <cell r="B8808">
            <v>7096275</v>
          </cell>
          <cell r="C8808" t="str">
            <v xml:space="preserve">GRWNOLA   </v>
          </cell>
          <cell r="D8808" t="str">
            <v xml:space="preserve">15/11 OZ  </v>
          </cell>
          <cell r="E8808" t="str">
            <v xml:space="preserve">CEREAL GRANOLA CRANBERRY OAT  </v>
          </cell>
          <cell r="F8808" t="str">
            <v xml:space="preserve">07   </v>
          </cell>
          <cell r="G8808" t="str">
            <v xml:space="preserve">D    </v>
          </cell>
          <cell r="I8808" t="str">
            <v xml:space="preserve">N    </v>
          </cell>
          <cell r="J8808" t="e">
            <v>#N/A</v>
          </cell>
        </row>
        <row r="8809">
          <cell r="B8809">
            <v>7012303</v>
          </cell>
          <cell r="C8809" t="str">
            <v xml:space="preserve">HERO      </v>
          </cell>
          <cell r="D8809" t="str">
            <v xml:space="preserve">72/1OZ    </v>
          </cell>
          <cell r="E8809" t="str">
            <v xml:space="preserve">HONEY HONEY MINI SWEET GOLDEN </v>
          </cell>
          <cell r="F8809" t="str">
            <v xml:space="preserve">07   </v>
          </cell>
          <cell r="G8809" t="str">
            <v xml:space="preserve">D    </v>
          </cell>
          <cell r="I8809" t="str">
            <v xml:space="preserve">N    </v>
          </cell>
          <cell r="J8809" t="e">
            <v>#N/A</v>
          </cell>
        </row>
        <row r="8810">
          <cell r="B8810">
            <v>5228499</v>
          </cell>
          <cell r="C8810" t="str">
            <v xml:space="preserve">IMP/MCC   </v>
          </cell>
          <cell r="D8810" t="str">
            <v xml:space="preserve">6/1 LB    </v>
          </cell>
          <cell r="E8810" t="str">
            <v xml:space="preserve">SPICE CELERY SEED WH          </v>
          </cell>
          <cell r="F8810" t="str">
            <v xml:space="preserve">07   </v>
          </cell>
          <cell r="G8810" t="str">
            <v xml:space="preserve">D    </v>
          </cell>
          <cell r="I8810" t="str">
            <v xml:space="preserve">N    </v>
          </cell>
          <cell r="J8810">
            <v>5</v>
          </cell>
        </row>
        <row r="8811">
          <cell r="B8811">
            <v>9905189</v>
          </cell>
          <cell r="C8811" t="str">
            <v xml:space="preserve">KNORR     </v>
          </cell>
          <cell r="D8811" t="str">
            <v xml:space="preserve">4/13.5 Z  </v>
          </cell>
          <cell r="E8811" t="str">
            <v xml:space="preserve">BASE FLAVOR INTENSE CITRUS FR </v>
          </cell>
          <cell r="F8811" t="str">
            <v xml:space="preserve">07   </v>
          </cell>
          <cell r="G8811" t="str">
            <v xml:space="preserve">D    </v>
          </cell>
          <cell r="I8811" t="str">
            <v xml:space="preserve">N    </v>
          </cell>
          <cell r="J8811" t="e">
            <v>#N/A</v>
          </cell>
        </row>
        <row r="8812">
          <cell r="B8812">
            <v>3609076</v>
          </cell>
          <cell r="C8812" t="str">
            <v xml:space="preserve">LOTUSFD   </v>
          </cell>
          <cell r="D8812" t="str">
            <v xml:space="preserve">1/22 LB   </v>
          </cell>
          <cell r="E8812" t="str">
            <v xml:space="preserve">RICE BLK FORBIDDEN CHINA      </v>
          </cell>
          <cell r="F8812" t="str">
            <v xml:space="preserve">07   </v>
          </cell>
          <cell r="G8812" t="str">
            <v xml:space="preserve">D    </v>
          </cell>
          <cell r="I8812" t="str">
            <v xml:space="preserve">N    </v>
          </cell>
          <cell r="J8812" t="e">
            <v>#N/A</v>
          </cell>
        </row>
        <row r="8813">
          <cell r="B8813">
            <v>4351064</v>
          </cell>
          <cell r="C8813" t="str">
            <v xml:space="preserve">LANDRYS   </v>
          </cell>
          <cell r="D8813" t="str">
            <v xml:space="preserve">6/1 LB    </v>
          </cell>
          <cell r="E8813" t="str">
            <v xml:space="preserve">CRAB MEAT BACKFIN PAST ASIA   </v>
          </cell>
          <cell r="F8813" t="str">
            <v xml:space="preserve">04   </v>
          </cell>
          <cell r="G8813" t="str">
            <v xml:space="preserve">C    </v>
          </cell>
          <cell r="I8813" t="str">
            <v xml:space="preserve">C    </v>
          </cell>
          <cell r="J8813" t="e">
            <v>#N/A</v>
          </cell>
        </row>
        <row r="8814">
          <cell r="B8814">
            <v>7080034</v>
          </cell>
          <cell r="C8814" t="str">
            <v xml:space="preserve">BOBSRED   </v>
          </cell>
          <cell r="D8814" t="str">
            <v xml:space="preserve">4/32 OZ   </v>
          </cell>
          <cell r="E8814" t="str">
            <v xml:space="preserve">OAT ROLLED THICK ORGANIC GF   </v>
          </cell>
          <cell r="F8814" t="str">
            <v xml:space="preserve">07   </v>
          </cell>
          <cell r="G8814" t="str">
            <v xml:space="preserve">D    </v>
          </cell>
          <cell r="I8814" t="str">
            <v xml:space="preserve">N    </v>
          </cell>
          <cell r="J8814">
            <v>5</v>
          </cell>
        </row>
        <row r="8815">
          <cell r="B8815">
            <v>2212890</v>
          </cell>
          <cell r="C8815" t="str">
            <v xml:space="preserve">PEDON     </v>
          </cell>
          <cell r="D8815" t="str">
            <v xml:space="preserve">6/3 LB    </v>
          </cell>
          <cell r="E8815" t="str">
            <v xml:space="preserve">GRAIN QUINOA &amp; BULGAR MIX     </v>
          </cell>
          <cell r="F8815" t="str">
            <v xml:space="preserve">07   </v>
          </cell>
          <cell r="G8815" t="str">
            <v xml:space="preserve">D    </v>
          </cell>
          <cell r="I8815" t="str">
            <v xml:space="preserve">N    </v>
          </cell>
          <cell r="J8815">
            <v>4</v>
          </cell>
        </row>
        <row r="8816">
          <cell r="B8816">
            <v>3040595</v>
          </cell>
          <cell r="C8816" t="str">
            <v xml:space="preserve">PRTNRCR   </v>
          </cell>
          <cell r="D8816" t="str">
            <v xml:space="preserve">6/5 OZ    </v>
          </cell>
          <cell r="E8816" t="str">
            <v xml:space="preserve">CRACKER TBL GLUTENFREE HERB   </v>
          </cell>
          <cell r="F8816" t="str">
            <v xml:space="preserve">07   </v>
          </cell>
          <cell r="G8816" t="str">
            <v xml:space="preserve">D    </v>
          </cell>
          <cell r="I8816" t="str">
            <v xml:space="preserve">N    </v>
          </cell>
          <cell r="J8816">
            <v>4</v>
          </cell>
        </row>
        <row r="8817">
          <cell r="B8817">
            <v>2224943</v>
          </cell>
          <cell r="C8817" t="str">
            <v xml:space="preserve">SUSHCHF   </v>
          </cell>
          <cell r="D8817" t="str">
            <v xml:space="preserve">6/.5 GAL  </v>
          </cell>
          <cell r="E8817" t="str">
            <v xml:space="preserve">SAUCE MIRIN                   </v>
          </cell>
          <cell r="F8817" t="str">
            <v xml:space="preserve">07   </v>
          </cell>
          <cell r="G8817" t="str">
            <v xml:space="preserve">D    </v>
          </cell>
          <cell r="I8817" t="str">
            <v xml:space="preserve">N    </v>
          </cell>
          <cell r="J8817" t="e">
            <v>#N/A</v>
          </cell>
        </row>
        <row r="8818">
          <cell r="B8818">
            <v>9590555</v>
          </cell>
          <cell r="C8818" t="str">
            <v xml:space="preserve">SYS IMP   </v>
          </cell>
          <cell r="D8818" t="str">
            <v xml:space="preserve">2/1GAL    </v>
          </cell>
          <cell r="E8818" t="str">
            <v>DRESSING CRANBERRY VINAIGRETTE</v>
          </cell>
          <cell r="F8818" t="str">
            <v xml:space="preserve">07   </v>
          </cell>
          <cell r="G8818" t="str">
            <v xml:space="preserve">D    </v>
          </cell>
          <cell r="I8818" t="str">
            <v xml:space="preserve">N    </v>
          </cell>
          <cell r="J8818" t="e">
            <v>#N/A</v>
          </cell>
        </row>
        <row r="8819">
          <cell r="B8819">
            <v>3571183</v>
          </cell>
          <cell r="C8819" t="str">
            <v xml:space="preserve">WOW       </v>
          </cell>
          <cell r="D8819" t="str">
            <v xml:space="preserve">12/2.75OZ </v>
          </cell>
          <cell r="E8819" t="str">
            <v xml:space="preserve">COOKIE LEMON BURST IW         </v>
          </cell>
          <cell r="F8819" t="str">
            <v xml:space="preserve">07   </v>
          </cell>
          <cell r="G8819" t="str">
            <v xml:space="preserve">D    </v>
          </cell>
          <cell r="I8819" t="str">
            <v xml:space="preserve">N    </v>
          </cell>
          <cell r="J8819" t="e">
            <v>#N/A</v>
          </cell>
        </row>
        <row r="8820">
          <cell r="B8820">
            <v>4202784</v>
          </cell>
          <cell r="C8820" t="str">
            <v xml:space="preserve">ECOLAB    </v>
          </cell>
          <cell r="D8820" t="str">
            <v xml:space="preserve">4/1 GAL   </v>
          </cell>
          <cell r="E8820" t="str">
            <v xml:space="preserve">CLEANER DEGRSR NEUTRAL ENCMP  </v>
          </cell>
          <cell r="F8820" t="str">
            <v xml:space="preserve">09   </v>
          </cell>
          <cell r="G8820" t="str">
            <v xml:space="preserve">D    </v>
          </cell>
          <cell r="I8820" t="str">
            <v xml:space="preserve">N    </v>
          </cell>
          <cell r="J8820" t="e">
            <v>#N/A</v>
          </cell>
        </row>
        <row r="8821">
          <cell r="B8821">
            <v>4680553</v>
          </cell>
          <cell r="C8821" t="str">
            <v xml:space="preserve">ECOLAB    </v>
          </cell>
          <cell r="D8821" t="str">
            <v xml:space="preserve">26/8 OZ   </v>
          </cell>
          <cell r="E8821" t="str">
            <v xml:space="preserve">CLEANER FRYR BOIL OUT         </v>
          </cell>
          <cell r="F8821" t="str">
            <v xml:space="preserve">09   </v>
          </cell>
          <cell r="G8821" t="str">
            <v xml:space="preserve">D    </v>
          </cell>
          <cell r="I8821" t="str">
            <v xml:space="preserve">N    </v>
          </cell>
          <cell r="J8821" t="e">
            <v>#N/A</v>
          </cell>
        </row>
        <row r="8822">
          <cell r="B8822">
            <v>5288495</v>
          </cell>
          <cell r="C8822" t="str">
            <v xml:space="preserve">ECOLAB    </v>
          </cell>
          <cell r="D8822" t="str">
            <v xml:space="preserve">2/3LB     </v>
          </cell>
          <cell r="E8822" t="str">
            <v xml:space="preserve">BLEACH LAUN SOLID COLR SAFE   </v>
          </cell>
          <cell r="F8822" t="str">
            <v xml:space="preserve">09   </v>
          </cell>
          <cell r="G8822" t="str">
            <v xml:space="preserve">D    </v>
          </cell>
          <cell r="I8822" t="str">
            <v xml:space="preserve">N    </v>
          </cell>
          <cell r="J8822" t="e">
            <v>#N/A</v>
          </cell>
        </row>
        <row r="8823">
          <cell r="B8823">
            <v>1152374</v>
          </cell>
          <cell r="C8823" t="str">
            <v xml:space="preserve">KEYSTON   </v>
          </cell>
          <cell r="D8823" t="str">
            <v xml:space="preserve">4/6.75LB  </v>
          </cell>
          <cell r="E8823" t="str">
            <v>DETERGENT MACH CL FRE SLD DISP</v>
          </cell>
          <cell r="F8823" t="str">
            <v xml:space="preserve">09   </v>
          </cell>
          <cell r="G8823" t="str">
            <v xml:space="preserve">D    </v>
          </cell>
          <cell r="I8823" t="str">
            <v xml:space="preserve">N    </v>
          </cell>
          <cell r="J8823" t="e">
            <v>#N/A</v>
          </cell>
        </row>
        <row r="8824">
          <cell r="B8824">
            <v>2511802</v>
          </cell>
          <cell r="C8824" t="str">
            <v xml:space="preserve">KEYSTON   </v>
          </cell>
          <cell r="D8824" t="str">
            <v xml:space="preserve">12/21 OZ  </v>
          </cell>
          <cell r="E8824" t="str">
            <v xml:space="preserve">CLEANSER PWDR OXY BLEACH RTU  </v>
          </cell>
          <cell r="F8824" t="str">
            <v xml:space="preserve">09   </v>
          </cell>
          <cell r="G8824" t="str">
            <v xml:space="preserve">D    </v>
          </cell>
          <cell r="I8824" t="str">
            <v xml:space="preserve">N    </v>
          </cell>
          <cell r="J8824">
            <v>3</v>
          </cell>
        </row>
        <row r="8825">
          <cell r="B8825">
            <v>8542146</v>
          </cell>
          <cell r="C8825" t="str">
            <v xml:space="preserve">KEYSTON   </v>
          </cell>
          <cell r="D8825" t="str">
            <v xml:space="preserve">6/18OZ    </v>
          </cell>
          <cell r="E8825" t="str">
            <v xml:space="preserve">CLEANER DEGRSR REALAPEEL ARSL </v>
          </cell>
          <cell r="F8825" t="str">
            <v xml:space="preserve">09   </v>
          </cell>
          <cell r="G8825" t="str">
            <v xml:space="preserve">D    </v>
          </cell>
          <cell r="I8825" t="str">
            <v xml:space="preserve">N    </v>
          </cell>
          <cell r="J8825" t="e">
            <v>#N/A</v>
          </cell>
        </row>
        <row r="8826">
          <cell r="B8826">
            <v>5089113</v>
          </cell>
          <cell r="C8826" t="str">
            <v xml:space="preserve">SYS CLS   </v>
          </cell>
          <cell r="D8826" t="str">
            <v xml:space="preserve">1/21 CT   </v>
          </cell>
          <cell r="E8826" t="str">
            <v xml:space="preserve">FILTER POD FRYR OIL EXTENDER  </v>
          </cell>
          <cell r="F8826" t="str">
            <v xml:space="preserve">10   </v>
          </cell>
          <cell r="G8826" t="str">
            <v xml:space="preserve">D    </v>
          </cell>
          <cell r="I8826" t="str">
            <v xml:space="preserve">N    </v>
          </cell>
          <cell r="J8826" t="e">
            <v>#N/A</v>
          </cell>
        </row>
        <row r="8827">
          <cell r="B8827">
            <v>72116</v>
          </cell>
          <cell r="C8827" t="str">
            <v xml:space="preserve">SYSCO     </v>
          </cell>
          <cell r="D8827" t="str">
            <v xml:space="preserve">3/10 CUP  </v>
          </cell>
          <cell r="E8827" t="str">
            <v xml:space="preserve">DECANTER COFFEE CRYST DCF GRN </v>
          </cell>
          <cell r="F8827" t="str">
            <v xml:space="preserve">10   </v>
          </cell>
          <cell r="G8827" t="str">
            <v xml:space="preserve">D    </v>
          </cell>
          <cell r="I8827" t="str">
            <v xml:space="preserve">N    </v>
          </cell>
          <cell r="J8827" t="e">
            <v>#N/A</v>
          </cell>
        </row>
        <row r="8828">
          <cell r="B8828">
            <v>122352</v>
          </cell>
          <cell r="C8828" t="str">
            <v xml:space="preserve">LA PANZ   </v>
          </cell>
          <cell r="D8828" t="str">
            <v xml:space="preserve">12/6 OZ   </v>
          </cell>
          <cell r="E8828" t="str">
            <v xml:space="preserve">CRACKER BREAD CROCCANT MINI   </v>
          </cell>
          <cell r="F8828" t="str">
            <v xml:space="preserve">07   </v>
          </cell>
          <cell r="G8828" t="str">
            <v xml:space="preserve">D    </v>
          </cell>
          <cell r="I8828" t="str">
            <v xml:space="preserve">N    </v>
          </cell>
          <cell r="J8828" t="e">
            <v>#N/A</v>
          </cell>
        </row>
        <row r="8829">
          <cell r="B8829">
            <v>6440663</v>
          </cell>
          <cell r="C8829" t="str">
            <v xml:space="preserve">PACKER    </v>
          </cell>
          <cell r="D8829" t="str">
            <v xml:space="preserve">1/1 GAL   </v>
          </cell>
          <cell r="E8829" t="str">
            <v xml:space="preserve">DRESSING BLUE CHS             </v>
          </cell>
          <cell r="F8829" t="str">
            <v xml:space="preserve">07   </v>
          </cell>
          <cell r="G8829" t="str">
            <v xml:space="preserve">D    </v>
          </cell>
          <cell r="I8829" t="str">
            <v xml:space="preserve">N    </v>
          </cell>
          <cell r="J8829" t="e">
            <v>#N/A</v>
          </cell>
        </row>
        <row r="8830">
          <cell r="B8830">
            <v>3227337</v>
          </cell>
          <cell r="C8830" t="str">
            <v xml:space="preserve">PATIS F   </v>
          </cell>
          <cell r="D8830" t="str">
            <v xml:space="preserve">1/22 LB   </v>
          </cell>
          <cell r="E8830" t="str">
            <v xml:space="preserve">MIX CAKE SPONGE               </v>
          </cell>
          <cell r="F8830" t="str">
            <v xml:space="preserve">07   </v>
          </cell>
          <cell r="G8830" t="str">
            <v xml:space="preserve">D    </v>
          </cell>
          <cell r="I8830" t="str">
            <v xml:space="preserve">N    </v>
          </cell>
          <cell r="J8830">
            <v>5</v>
          </cell>
        </row>
        <row r="8831">
          <cell r="B8831">
            <v>4769430</v>
          </cell>
          <cell r="C8831" t="str">
            <v xml:space="preserve">RXBAR     </v>
          </cell>
          <cell r="D8831" t="str">
            <v xml:space="preserve">12/1.83OZ </v>
          </cell>
          <cell r="E8831" t="str">
            <v xml:space="preserve">SNACK BAR PROTEIN CHOC COCONT </v>
          </cell>
          <cell r="F8831" t="str">
            <v xml:space="preserve">07   </v>
          </cell>
          <cell r="G8831" t="str">
            <v xml:space="preserve">D    </v>
          </cell>
          <cell r="I8831" t="str">
            <v xml:space="preserve">N    </v>
          </cell>
          <cell r="J8831" t="e">
            <v>#N/A</v>
          </cell>
        </row>
        <row r="8832">
          <cell r="B8832">
            <v>5286380</v>
          </cell>
          <cell r="C8832" t="str">
            <v xml:space="preserve">SAN PEL   </v>
          </cell>
          <cell r="D8832" t="str">
            <v xml:space="preserve">24/330 ML </v>
          </cell>
          <cell r="E8832" t="str">
            <v xml:space="preserve">WATER SPRKLG DRK CHRY&amp;POMGRNT </v>
          </cell>
          <cell r="F8832" t="str">
            <v xml:space="preserve">07   </v>
          </cell>
          <cell r="G8832" t="str">
            <v xml:space="preserve">D    </v>
          </cell>
          <cell r="I8832" t="str">
            <v xml:space="preserve">N    </v>
          </cell>
          <cell r="J8832">
            <v>1</v>
          </cell>
        </row>
        <row r="8833">
          <cell r="B8833">
            <v>2977221</v>
          </cell>
          <cell r="C8833" t="str">
            <v xml:space="preserve">ECOLAB    </v>
          </cell>
          <cell r="D8833" t="str">
            <v xml:space="preserve">6/32 OZ   </v>
          </cell>
          <cell r="E8833" t="str">
            <v xml:space="preserve">CLEANER DEGRSR RTU ORG FORCE  </v>
          </cell>
          <cell r="F8833" t="str">
            <v xml:space="preserve">09   </v>
          </cell>
          <cell r="G8833" t="str">
            <v xml:space="preserve">D    </v>
          </cell>
          <cell r="I8833" t="str">
            <v xml:space="preserve">N    </v>
          </cell>
          <cell r="J8833">
            <v>3</v>
          </cell>
        </row>
        <row r="8834">
          <cell r="B8834">
            <v>3831025</v>
          </cell>
          <cell r="C8834" t="str">
            <v xml:space="preserve">DIXIE     </v>
          </cell>
          <cell r="D8834" t="str">
            <v xml:space="preserve">8/500CT   </v>
          </cell>
          <cell r="E8834" t="str">
            <v xml:space="preserve">NAPKIN BEV 1/4F 1P BRWN       </v>
          </cell>
          <cell r="F8834" t="str">
            <v xml:space="preserve">08   </v>
          </cell>
          <cell r="G8834" t="str">
            <v xml:space="preserve">D    </v>
          </cell>
          <cell r="I8834" t="str">
            <v xml:space="preserve">L    </v>
          </cell>
          <cell r="J8834" t="e">
            <v>#N/A</v>
          </cell>
        </row>
        <row r="8835">
          <cell r="B8835">
            <v>8170001</v>
          </cell>
          <cell r="C8835" t="str">
            <v xml:space="preserve">EARTHCH   </v>
          </cell>
          <cell r="D8835" t="str">
            <v xml:space="preserve">200/8X8   </v>
          </cell>
          <cell r="E8835" t="str">
            <v>CONTAINER PLAS HNG PLA ERTH CH</v>
          </cell>
          <cell r="F8835" t="str">
            <v xml:space="preserve">08   </v>
          </cell>
          <cell r="G8835" t="str">
            <v xml:space="preserve">D    </v>
          </cell>
          <cell r="I8835" t="str">
            <v xml:space="preserve">N    </v>
          </cell>
          <cell r="J8835" t="e">
            <v>#N/A</v>
          </cell>
        </row>
        <row r="8836">
          <cell r="B8836">
            <v>3457385</v>
          </cell>
          <cell r="C8836" t="str">
            <v xml:space="preserve">FASHNPT   </v>
          </cell>
          <cell r="D8836" t="str">
            <v xml:space="preserve">24/100CT  </v>
          </cell>
          <cell r="E8836" t="str">
            <v>NAPKIN BEV 8X8 ULTRA NAT NUEVO</v>
          </cell>
          <cell r="F8836" t="str">
            <v xml:space="preserve">08   </v>
          </cell>
          <cell r="G8836" t="str">
            <v xml:space="preserve">D    </v>
          </cell>
          <cell r="I8836" t="str">
            <v xml:space="preserve">N    </v>
          </cell>
          <cell r="J8836" t="e">
            <v>#N/A</v>
          </cell>
        </row>
        <row r="8837">
          <cell r="B8837">
            <v>4076121</v>
          </cell>
          <cell r="C8837" t="str">
            <v xml:space="preserve">GEORG P   </v>
          </cell>
          <cell r="D8837" t="str">
            <v xml:space="preserve">10/240 CT </v>
          </cell>
          <cell r="E8837" t="str">
            <v xml:space="preserve">TOWEL C-FOLD WHITE 10X13      </v>
          </cell>
          <cell r="F8837" t="str">
            <v xml:space="preserve">08   </v>
          </cell>
          <cell r="G8837" t="str">
            <v xml:space="preserve">D    </v>
          </cell>
          <cell r="I8837" t="str">
            <v xml:space="preserve">L    </v>
          </cell>
          <cell r="J8837" t="e">
            <v>#N/A</v>
          </cell>
        </row>
        <row r="8838">
          <cell r="B8838">
            <v>5869853</v>
          </cell>
          <cell r="C8838" t="str">
            <v xml:space="preserve">MONIN     </v>
          </cell>
          <cell r="D8838" t="str">
            <v xml:space="preserve">4/64OZ    </v>
          </cell>
          <cell r="E8838" t="str">
            <v xml:space="preserve">SAUCE CHOC DARK               </v>
          </cell>
          <cell r="F8838" t="str">
            <v xml:space="preserve">07   </v>
          </cell>
          <cell r="G8838" t="str">
            <v xml:space="preserve">D    </v>
          </cell>
          <cell r="I8838" t="str">
            <v xml:space="preserve">N    </v>
          </cell>
          <cell r="J8838" t="e">
            <v>#N/A</v>
          </cell>
        </row>
        <row r="8839">
          <cell r="B8839">
            <v>4374118</v>
          </cell>
          <cell r="C8839" t="str">
            <v xml:space="preserve">KARAT     </v>
          </cell>
          <cell r="D8839" t="str">
            <v xml:space="preserve">1/1000CT  </v>
          </cell>
          <cell r="E8839" t="str">
            <v>LID DOME F/12-24Z CUP PLAS CLD</v>
          </cell>
          <cell r="F8839" t="str">
            <v xml:space="preserve">08   </v>
          </cell>
          <cell r="G8839" t="str">
            <v xml:space="preserve">D    </v>
          </cell>
          <cell r="I8839" t="str">
            <v xml:space="preserve">L    </v>
          </cell>
          <cell r="J8839" t="e">
            <v>#N/A</v>
          </cell>
        </row>
        <row r="8840">
          <cell r="B8840">
            <v>4144848</v>
          </cell>
          <cell r="C8840" t="str">
            <v xml:space="preserve">NORDSTM   </v>
          </cell>
          <cell r="D8840" t="str">
            <v xml:space="preserve">1/600 CT  </v>
          </cell>
          <cell r="E8840" t="str">
            <v xml:space="preserve">CUP POLY CLR 20 OZ NORDSTROM  </v>
          </cell>
          <cell r="F8840" t="str">
            <v xml:space="preserve">08   </v>
          </cell>
          <cell r="G8840" t="str">
            <v xml:space="preserve">D    </v>
          </cell>
          <cell r="I8840" t="str">
            <v xml:space="preserve">C    </v>
          </cell>
          <cell r="J8840" t="e">
            <v>#N/A</v>
          </cell>
        </row>
        <row r="8841">
          <cell r="B8841">
            <v>7090412</v>
          </cell>
          <cell r="C8841" t="str">
            <v xml:space="preserve">NATPATH   </v>
          </cell>
          <cell r="D8841" t="str">
            <v xml:space="preserve">1/25 LB   </v>
          </cell>
          <cell r="E8841" t="str">
            <v xml:space="preserve">CEREAL GRANOLA FLAX PEPITAS   </v>
          </cell>
          <cell r="F8841" t="str">
            <v xml:space="preserve">07   </v>
          </cell>
          <cell r="G8841" t="str">
            <v xml:space="preserve">D    </v>
          </cell>
          <cell r="I8841" t="str">
            <v xml:space="preserve">L    </v>
          </cell>
          <cell r="J8841" t="e">
            <v>#N/A</v>
          </cell>
        </row>
        <row r="8842">
          <cell r="B8842">
            <v>4409379</v>
          </cell>
          <cell r="C8842" t="str">
            <v xml:space="preserve">BRINKER   </v>
          </cell>
          <cell r="D8842" t="str">
            <v xml:space="preserve">50/160 OZ </v>
          </cell>
          <cell r="E8842" t="str">
            <v xml:space="preserve">BOWL PLAS BLK PET BRNK        </v>
          </cell>
          <cell r="F8842" t="str">
            <v xml:space="preserve">08   </v>
          </cell>
          <cell r="G8842" t="str">
            <v xml:space="preserve">D    </v>
          </cell>
          <cell r="I8842" t="str">
            <v xml:space="preserve">C    </v>
          </cell>
          <cell r="J8842">
            <v>9</v>
          </cell>
        </row>
        <row r="8843">
          <cell r="B8843">
            <v>4414761</v>
          </cell>
          <cell r="C8843" t="str">
            <v xml:space="preserve">WAHLBUR   </v>
          </cell>
          <cell r="D8843" t="str">
            <v>1000/16 OZ</v>
          </cell>
          <cell r="E8843" t="str">
            <v xml:space="preserve">CUP PAPER CLD LOGO WAHLBURGER </v>
          </cell>
          <cell r="F8843" t="str">
            <v xml:space="preserve">08   </v>
          </cell>
          <cell r="G8843" t="str">
            <v xml:space="preserve">D    </v>
          </cell>
          <cell r="I8843" t="str">
            <v xml:space="preserve">C    </v>
          </cell>
          <cell r="J8843" t="e">
            <v>#N/A</v>
          </cell>
        </row>
        <row r="8844">
          <cell r="B8844">
            <v>4428266</v>
          </cell>
          <cell r="C8844" t="str">
            <v xml:space="preserve">WAHLBUR   </v>
          </cell>
          <cell r="D8844" t="str">
            <v xml:space="preserve">20/50 CT  </v>
          </cell>
          <cell r="E8844" t="str">
            <v xml:space="preserve">CUP PLAS 16OZ LOGO WAHLBURGER </v>
          </cell>
          <cell r="F8844" t="str">
            <v xml:space="preserve">08   </v>
          </cell>
          <cell r="G8844" t="str">
            <v xml:space="preserve">D    </v>
          </cell>
          <cell r="I8844" t="str">
            <v xml:space="preserve">C    </v>
          </cell>
          <cell r="J8844" t="e">
            <v>#N/A</v>
          </cell>
        </row>
        <row r="8845">
          <cell r="B8845">
            <v>2063273</v>
          </cell>
          <cell r="C8845" t="str">
            <v xml:space="preserve">PACTIV    </v>
          </cell>
          <cell r="D8845" t="str">
            <v xml:space="preserve">24/50CT   </v>
          </cell>
          <cell r="E8845" t="str">
            <v xml:space="preserve">CUP PAPER CLD IMPACT 16OZ     </v>
          </cell>
          <cell r="F8845" t="str">
            <v xml:space="preserve">08   </v>
          </cell>
          <cell r="G8845" t="str">
            <v xml:space="preserve">D    </v>
          </cell>
          <cell r="I8845" t="str">
            <v xml:space="preserve">L    </v>
          </cell>
          <cell r="J8845" t="e">
            <v>#N/A</v>
          </cell>
        </row>
        <row r="8846">
          <cell r="B8846">
            <v>1898364</v>
          </cell>
          <cell r="C8846" t="str">
            <v xml:space="preserve">SBESTCF   </v>
          </cell>
          <cell r="D8846" t="str">
            <v xml:space="preserve">1/1380EA  </v>
          </cell>
          <cell r="E8846" t="str">
            <v xml:space="preserve">SLEEVE PAPER SBC 12/16/20 OZ  </v>
          </cell>
          <cell r="F8846" t="str">
            <v xml:space="preserve">08   </v>
          </cell>
          <cell r="G8846" t="str">
            <v xml:space="preserve">D    </v>
          </cell>
          <cell r="I8846" t="str">
            <v xml:space="preserve">L    </v>
          </cell>
          <cell r="J8846" t="e">
            <v>#N/A</v>
          </cell>
        </row>
        <row r="8847">
          <cell r="B8847">
            <v>7041552</v>
          </cell>
          <cell r="C8847" t="str">
            <v xml:space="preserve">SYS CLS   </v>
          </cell>
          <cell r="D8847" t="str">
            <v xml:space="preserve">1/2000CT  </v>
          </cell>
          <cell r="E8847" t="str">
            <v xml:space="preserve">BAG PLAS PRTN 6.5X7 BLK SUN   </v>
          </cell>
          <cell r="F8847" t="str">
            <v xml:space="preserve">08   </v>
          </cell>
          <cell r="G8847" t="str">
            <v xml:space="preserve">D    </v>
          </cell>
          <cell r="I8847" t="str">
            <v xml:space="preserve">N    </v>
          </cell>
          <cell r="J8847" t="e">
            <v>#N/A</v>
          </cell>
        </row>
        <row r="8848">
          <cell r="B8848">
            <v>7041629</v>
          </cell>
          <cell r="C8848" t="str">
            <v xml:space="preserve">SYS CLS   </v>
          </cell>
          <cell r="D8848" t="str">
            <v xml:space="preserve">1/2000CT  </v>
          </cell>
          <cell r="E8848" t="str">
            <v xml:space="preserve">BAG PLAS PRTN 6.5X7 YEL TUE   </v>
          </cell>
          <cell r="F8848" t="str">
            <v xml:space="preserve">08   </v>
          </cell>
          <cell r="G8848" t="str">
            <v xml:space="preserve">D    </v>
          </cell>
          <cell r="I8848" t="str">
            <v xml:space="preserve">N    </v>
          </cell>
          <cell r="J8848">
            <v>9</v>
          </cell>
        </row>
        <row r="8849">
          <cell r="B8849">
            <v>2970457</v>
          </cell>
          <cell r="C8849" t="str">
            <v xml:space="preserve">SYSCO     </v>
          </cell>
          <cell r="D8849" t="str">
            <v xml:space="preserve">10/50 CT  </v>
          </cell>
          <cell r="E8849" t="str">
            <v xml:space="preserve">FILTER GREASE CONE 10 IN      </v>
          </cell>
          <cell r="F8849" t="str">
            <v xml:space="preserve">08   </v>
          </cell>
          <cell r="G8849" t="str">
            <v xml:space="preserve">D    </v>
          </cell>
          <cell r="I8849" t="str">
            <v xml:space="preserve">N    </v>
          </cell>
          <cell r="J8849" t="e">
            <v>#N/A</v>
          </cell>
        </row>
        <row r="8850">
          <cell r="B8850">
            <v>5332368</v>
          </cell>
          <cell r="C8850" t="str">
            <v xml:space="preserve">TORKADV   </v>
          </cell>
          <cell r="D8850" t="str">
            <v xml:space="preserve">6/290 CT  </v>
          </cell>
          <cell r="E8850" t="str">
            <v>NAPKIN DINNER 16X17 3P 1/8F WH</v>
          </cell>
          <cell r="F8850" t="str">
            <v xml:space="preserve">08   </v>
          </cell>
          <cell r="G8850" t="str">
            <v xml:space="preserve">D    </v>
          </cell>
          <cell r="I8850" t="str">
            <v xml:space="preserve">L    </v>
          </cell>
          <cell r="J8850">
            <v>4</v>
          </cell>
        </row>
        <row r="8851">
          <cell r="B8851">
            <v>4826006</v>
          </cell>
          <cell r="C8851" t="str">
            <v xml:space="preserve">HFA       </v>
          </cell>
          <cell r="D8851" t="str">
            <v xml:space="preserve">6/500 CT  </v>
          </cell>
          <cell r="E8851" t="str">
            <v>FOIL ALMN SHEET POPUP 12X10.75</v>
          </cell>
          <cell r="F8851" t="str">
            <v xml:space="preserve">08   </v>
          </cell>
          <cell r="G8851" t="str">
            <v xml:space="preserve">D    </v>
          </cell>
          <cell r="I8851" t="str">
            <v xml:space="preserve">L    </v>
          </cell>
          <cell r="J8851" t="e">
            <v>#N/A</v>
          </cell>
        </row>
        <row r="8852">
          <cell r="B8852">
            <v>3106241</v>
          </cell>
          <cell r="C8852" t="str">
            <v xml:space="preserve">PLUMMKT   </v>
          </cell>
          <cell r="D8852" t="str">
            <v>6800/13X12</v>
          </cell>
          <cell r="E8852" t="str">
            <v>NAPKIN DISP 1PLY NAT CUSTOM 2C</v>
          </cell>
          <cell r="F8852" t="str">
            <v xml:space="preserve">08   </v>
          </cell>
          <cell r="G8852" t="str">
            <v xml:space="preserve">D    </v>
          </cell>
          <cell r="I8852" t="str">
            <v xml:space="preserve">C    </v>
          </cell>
          <cell r="J8852" t="e">
            <v>#N/A</v>
          </cell>
        </row>
        <row r="8853">
          <cell r="B8853">
            <v>4919553</v>
          </cell>
          <cell r="C8853" t="str">
            <v xml:space="preserve">ERTHPLS   </v>
          </cell>
          <cell r="D8853" t="str">
            <v xml:space="preserve">6/50 CT   </v>
          </cell>
          <cell r="E8853" t="str">
            <v>LID PLAS CLR F/30 OZ PULP RECT</v>
          </cell>
          <cell r="F8853" t="str">
            <v xml:space="preserve">08   </v>
          </cell>
          <cell r="G8853" t="str">
            <v xml:space="preserve">D    </v>
          </cell>
          <cell r="I8853" t="str">
            <v xml:space="preserve">N    </v>
          </cell>
          <cell r="J8853">
            <v>4</v>
          </cell>
        </row>
        <row r="8854">
          <cell r="B8854">
            <v>4919571</v>
          </cell>
          <cell r="C8854" t="str">
            <v xml:space="preserve">ERTHPLS   </v>
          </cell>
          <cell r="D8854" t="str">
            <v xml:space="preserve">6/50 CT   </v>
          </cell>
          <cell r="E8854" t="str">
            <v xml:space="preserve">LID PLAS CLR DOME F/BURR BWL  </v>
          </cell>
          <cell r="F8854" t="str">
            <v xml:space="preserve">08   </v>
          </cell>
          <cell r="G8854" t="str">
            <v xml:space="preserve">D    </v>
          </cell>
          <cell r="I8854" t="str">
            <v xml:space="preserve">N    </v>
          </cell>
          <cell r="J8854">
            <v>5</v>
          </cell>
        </row>
        <row r="8855">
          <cell r="B8855">
            <v>9905520</v>
          </cell>
          <cell r="C8855" t="str">
            <v xml:space="preserve">KARAT     </v>
          </cell>
          <cell r="D8855" t="str">
            <v xml:space="preserve">1/1000CT  </v>
          </cell>
          <cell r="E8855" t="str">
            <v xml:space="preserve">LID PLAS FLAT F/16OZ          </v>
          </cell>
          <cell r="F8855" t="str">
            <v xml:space="preserve">08   </v>
          </cell>
          <cell r="G8855" t="str">
            <v xml:space="preserve">D    </v>
          </cell>
          <cell r="I8855" t="str">
            <v xml:space="preserve">L    </v>
          </cell>
          <cell r="J8855">
            <v>4</v>
          </cell>
        </row>
        <row r="8856">
          <cell r="B8856">
            <v>2100473</v>
          </cell>
          <cell r="C8856" t="str">
            <v xml:space="preserve">SYS CLS   </v>
          </cell>
          <cell r="D8856" t="str">
            <v xml:space="preserve">12/10 IN  </v>
          </cell>
          <cell r="E8856" t="str">
            <v xml:space="preserve">HAT CHEF PAPR PLEATD SZR WHT  </v>
          </cell>
          <cell r="F8856" t="str">
            <v xml:space="preserve">08   </v>
          </cell>
          <cell r="G8856" t="str">
            <v xml:space="preserve">D    </v>
          </cell>
          <cell r="I8856" t="str">
            <v xml:space="preserve">N    </v>
          </cell>
          <cell r="J8856" t="e">
            <v>#N/A</v>
          </cell>
        </row>
        <row r="8857">
          <cell r="B8857">
            <v>4245874</v>
          </cell>
          <cell r="C8857" t="str">
            <v xml:space="preserve">DART      </v>
          </cell>
          <cell r="D8857" t="str">
            <v xml:space="preserve">20/50 CT  </v>
          </cell>
          <cell r="E8857" t="str">
            <v xml:space="preserve">CONTAINER FOAM SQT 3.5 OZ     </v>
          </cell>
          <cell r="F8857" t="str">
            <v xml:space="preserve">08   </v>
          </cell>
          <cell r="G8857" t="str">
            <v xml:space="preserve">D    </v>
          </cell>
          <cell r="I8857" t="str">
            <v xml:space="preserve">N    </v>
          </cell>
          <cell r="J8857">
            <v>10</v>
          </cell>
        </row>
        <row r="8858">
          <cell r="B8858">
            <v>444659</v>
          </cell>
          <cell r="C8858" t="str">
            <v xml:space="preserve">PACTIV    </v>
          </cell>
          <cell r="D8858" t="str">
            <v xml:space="preserve">1/110CT   </v>
          </cell>
          <cell r="E8858" t="str">
            <v xml:space="preserve">CONTAINER PLAS CHKN W/LID MED </v>
          </cell>
          <cell r="F8858" t="str">
            <v xml:space="preserve">08   </v>
          </cell>
          <cell r="G8858" t="str">
            <v xml:space="preserve">D    </v>
          </cell>
          <cell r="I8858" t="str">
            <v xml:space="preserve">N    </v>
          </cell>
          <cell r="J8858">
            <v>7</v>
          </cell>
        </row>
        <row r="8859">
          <cell r="B8859">
            <v>8756009</v>
          </cell>
          <cell r="C8859" t="str">
            <v xml:space="preserve">GENPAK    </v>
          </cell>
          <cell r="D8859" t="str">
            <v xml:space="preserve">200/48 OZ </v>
          </cell>
          <cell r="E8859" t="str">
            <v xml:space="preserve">CONTAINER PLAS CLR HNG FLAT   </v>
          </cell>
          <cell r="F8859" t="str">
            <v xml:space="preserve">08   </v>
          </cell>
          <cell r="G8859" t="str">
            <v xml:space="preserve">D    </v>
          </cell>
          <cell r="I8859" t="str">
            <v xml:space="preserve">L    </v>
          </cell>
          <cell r="J8859">
            <v>7</v>
          </cell>
        </row>
        <row r="8860">
          <cell r="B8860">
            <v>4330452</v>
          </cell>
          <cell r="C8860" t="str">
            <v xml:space="preserve">DART      </v>
          </cell>
          <cell r="D8860" t="str">
            <v xml:space="preserve">20/50 CT  </v>
          </cell>
          <cell r="E8860" t="str">
            <v xml:space="preserve">CUP FOAM 4 OZ                 </v>
          </cell>
          <cell r="F8860" t="str">
            <v xml:space="preserve">08   </v>
          </cell>
          <cell r="G8860" t="str">
            <v xml:space="preserve">D    </v>
          </cell>
          <cell r="I8860" t="str">
            <v xml:space="preserve">N    </v>
          </cell>
          <cell r="J8860">
            <v>34</v>
          </cell>
        </row>
        <row r="8861">
          <cell r="B8861">
            <v>7901767</v>
          </cell>
          <cell r="C8861" t="str">
            <v xml:space="preserve">PACTIV    </v>
          </cell>
          <cell r="D8861" t="str">
            <v xml:space="preserve">800/8.5X6 </v>
          </cell>
          <cell r="E8861" t="str">
            <v xml:space="preserve">LID PLAS DOME F/ 768/788/7088 </v>
          </cell>
          <cell r="F8861" t="str">
            <v xml:space="preserve">08   </v>
          </cell>
          <cell r="G8861" t="str">
            <v xml:space="preserve">D    </v>
          </cell>
          <cell r="I8861" t="str">
            <v xml:space="preserve">N    </v>
          </cell>
          <cell r="J8861">
            <v>6</v>
          </cell>
        </row>
        <row r="8862">
          <cell r="B8862">
            <v>7372552</v>
          </cell>
          <cell r="C8862" t="str">
            <v xml:space="preserve">SOLO      </v>
          </cell>
          <cell r="D8862" t="str">
            <v xml:space="preserve">10/50 CT  </v>
          </cell>
          <cell r="E8862" t="str">
            <v xml:space="preserve">LID PLAS CLR VENTED           </v>
          </cell>
          <cell r="F8862" t="str">
            <v xml:space="preserve">08   </v>
          </cell>
          <cell r="G8862" t="str">
            <v xml:space="preserve">D    </v>
          </cell>
          <cell r="I8862" t="str">
            <v xml:space="preserve">L    </v>
          </cell>
          <cell r="J8862">
            <v>0</v>
          </cell>
        </row>
        <row r="8863">
          <cell r="B8863">
            <v>8208326</v>
          </cell>
          <cell r="C8863" t="str">
            <v xml:space="preserve">SYS IMP   </v>
          </cell>
          <cell r="D8863" t="str">
            <v xml:space="preserve">1000/EA   </v>
          </cell>
          <cell r="E8863" t="str">
            <v>KNIFE PLAS WHT HVY FULL LENGTH</v>
          </cell>
          <cell r="F8863" t="str">
            <v xml:space="preserve">08   </v>
          </cell>
          <cell r="G8863" t="str">
            <v xml:space="preserve">D    </v>
          </cell>
          <cell r="I8863" t="str">
            <v xml:space="preserve">N    </v>
          </cell>
          <cell r="J8863">
            <v>41</v>
          </cell>
        </row>
        <row r="8864">
          <cell r="B8864">
            <v>2666872</v>
          </cell>
          <cell r="C8864" t="str">
            <v xml:space="preserve">SOLO      </v>
          </cell>
          <cell r="D8864" t="str">
            <v xml:space="preserve">10/100CT  </v>
          </cell>
          <cell r="E8864" t="str">
            <v xml:space="preserve">LID PLAS STRW SLOT F/9-22OZ   </v>
          </cell>
          <cell r="F8864" t="str">
            <v xml:space="preserve">08   </v>
          </cell>
          <cell r="G8864" t="str">
            <v xml:space="preserve">D    </v>
          </cell>
          <cell r="I8864" t="str">
            <v xml:space="preserve">L    </v>
          </cell>
          <cell r="J8864" t="e">
            <v>#N/A</v>
          </cell>
        </row>
        <row r="8865">
          <cell r="B8865">
            <v>5064979</v>
          </cell>
          <cell r="C8865" t="str">
            <v xml:space="preserve">ANCHPKG   </v>
          </cell>
          <cell r="D8865" t="str">
            <v>504/12-20Z</v>
          </cell>
          <cell r="E8865" t="str">
            <v>LID PLAS MICRWV F/INCREDI-BOWL</v>
          </cell>
          <cell r="F8865" t="str">
            <v xml:space="preserve">08   </v>
          </cell>
          <cell r="G8865" t="str">
            <v xml:space="preserve">D    </v>
          </cell>
          <cell r="I8865" t="str">
            <v xml:space="preserve">L    </v>
          </cell>
          <cell r="J8865">
            <v>9</v>
          </cell>
        </row>
        <row r="8866">
          <cell r="B8866">
            <v>2404499</v>
          </cell>
          <cell r="C8866" t="str">
            <v xml:space="preserve">VALUGRD   </v>
          </cell>
          <cell r="D8866" t="str">
            <v xml:space="preserve">10/100 CT </v>
          </cell>
          <cell r="E8866" t="str">
            <v xml:space="preserve">APRON POLY VGRD EMB WHT 24X42 </v>
          </cell>
          <cell r="F8866" t="str">
            <v xml:space="preserve">08   </v>
          </cell>
          <cell r="G8866" t="str">
            <v xml:space="preserve">D    </v>
          </cell>
          <cell r="I8866" t="str">
            <v xml:space="preserve">N    </v>
          </cell>
          <cell r="J8866">
            <v>635</v>
          </cell>
        </row>
        <row r="8867">
          <cell r="B8867">
            <v>4096293</v>
          </cell>
          <cell r="C8867" t="str">
            <v xml:space="preserve">DART      </v>
          </cell>
          <cell r="D8867" t="str">
            <v xml:space="preserve">10/100CT  </v>
          </cell>
          <cell r="E8867" t="str">
            <v>LID PLAS FITS4J6/6J6/3.5J6/SY6</v>
          </cell>
          <cell r="F8867" t="str">
            <v xml:space="preserve">08   </v>
          </cell>
          <cell r="G8867" t="str">
            <v xml:space="preserve">D    </v>
          </cell>
          <cell r="I8867" t="str">
            <v xml:space="preserve">N    </v>
          </cell>
          <cell r="J8867">
            <v>77</v>
          </cell>
        </row>
        <row r="8868">
          <cell r="B8868">
            <v>7088369</v>
          </cell>
          <cell r="C8868" t="str">
            <v xml:space="preserve">DE NIG    </v>
          </cell>
          <cell r="D8868" t="str">
            <v xml:space="preserve">2/5 KG    </v>
          </cell>
          <cell r="E8868" t="str">
            <v xml:space="preserve">MUSTARD DIJON TRAD L          </v>
          </cell>
          <cell r="F8868" t="str">
            <v xml:space="preserve">07   </v>
          </cell>
          <cell r="G8868" t="str">
            <v xml:space="preserve">D    </v>
          </cell>
          <cell r="I8868" t="str">
            <v xml:space="preserve">N    </v>
          </cell>
          <cell r="J8868">
            <v>2</v>
          </cell>
        </row>
        <row r="8869">
          <cell r="B8869">
            <v>5229653</v>
          </cell>
          <cell r="C8869" t="str">
            <v xml:space="preserve">IMP/MCC   </v>
          </cell>
          <cell r="D8869" t="str">
            <v xml:space="preserve">6/6 OZ    </v>
          </cell>
          <cell r="E8869" t="str">
            <v xml:space="preserve">SPICE SAGE RUBBED             </v>
          </cell>
          <cell r="F8869" t="str">
            <v xml:space="preserve">07   </v>
          </cell>
          <cell r="G8869" t="str">
            <v xml:space="preserve">D    </v>
          </cell>
          <cell r="I8869" t="str">
            <v xml:space="preserve">N    </v>
          </cell>
          <cell r="J8869">
            <v>6</v>
          </cell>
        </row>
        <row r="8870">
          <cell r="B8870">
            <v>914935</v>
          </cell>
          <cell r="C8870" t="str">
            <v xml:space="preserve">LBP MFG   </v>
          </cell>
          <cell r="D8870" t="str">
            <v xml:space="preserve">1/200CT   </v>
          </cell>
          <cell r="E8870" t="str">
            <v xml:space="preserve">CONTAINER PAPER MIC 5.5X5.5X3 </v>
          </cell>
          <cell r="F8870" t="str">
            <v xml:space="preserve">08   </v>
          </cell>
          <cell r="G8870" t="str">
            <v xml:space="preserve">D    </v>
          </cell>
          <cell r="I8870" t="str">
            <v xml:space="preserve">L    </v>
          </cell>
          <cell r="J8870" t="e">
            <v>#N/A</v>
          </cell>
        </row>
        <row r="8871">
          <cell r="B8871">
            <v>3824263</v>
          </cell>
          <cell r="C8871" t="str">
            <v xml:space="preserve">PIDY      </v>
          </cell>
          <cell r="D8871" t="str">
            <v xml:space="preserve">1/40CT    </v>
          </cell>
          <cell r="E8871" t="str">
            <v xml:space="preserve">PASTRY SHELL QCHE 3.75        </v>
          </cell>
          <cell r="F8871" t="str">
            <v xml:space="preserve">07   </v>
          </cell>
          <cell r="G8871" t="str">
            <v xml:space="preserve">D    </v>
          </cell>
          <cell r="I8871" t="str">
            <v xml:space="preserve">N    </v>
          </cell>
          <cell r="J8871" t="e">
            <v>#N/A</v>
          </cell>
        </row>
        <row r="8872">
          <cell r="B8872">
            <v>5239561</v>
          </cell>
          <cell r="C8872" t="str">
            <v xml:space="preserve">SYS CLS   </v>
          </cell>
          <cell r="D8872" t="str">
            <v xml:space="preserve">3/4.5 LB  </v>
          </cell>
          <cell r="E8872" t="str">
            <v xml:space="preserve">SPICE CUMIN GRD               </v>
          </cell>
          <cell r="F8872" t="str">
            <v xml:space="preserve">07   </v>
          </cell>
          <cell r="G8872" t="str">
            <v xml:space="preserve">D    </v>
          </cell>
          <cell r="I8872" t="str">
            <v xml:space="preserve">N    </v>
          </cell>
          <cell r="J8872">
            <v>7</v>
          </cell>
        </row>
        <row r="8873">
          <cell r="B8873">
            <v>7062883</v>
          </cell>
          <cell r="C8873" t="str">
            <v xml:space="preserve">DIVERSY   </v>
          </cell>
          <cell r="D8873" t="str">
            <v xml:space="preserve">1/5 GAL   </v>
          </cell>
          <cell r="E8873" t="str">
            <v xml:space="preserve">CLEANER COMPOUND SUMA TRY GL  </v>
          </cell>
          <cell r="F8873" t="str">
            <v xml:space="preserve">10   </v>
          </cell>
          <cell r="G8873" t="str">
            <v xml:space="preserve">D    </v>
          </cell>
          <cell r="I8873" t="str">
            <v xml:space="preserve">L    </v>
          </cell>
          <cell r="J8873">
            <v>9</v>
          </cell>
        </row>
        <row r="8874">
          <cell r="B8874">
            <v>5729967</v>
          </cell>
          <cell r="C8874" t="str">
            <v xml:space="preserve">SYS IMP   </v>
          </cell>
          <cell r="D8874" t="str">
            <v xml:space="preserve">6/#10     </v>
          </cell>
          <cell r="E8874" t="str">
            <v xml:space="preserve">SAUCE CRANBERRY JELLIED       </v>
          </cell>
          <cell r="F8874" t="str">
            <v xml:space="preserve">07   </v>
          </cell>
          <cell r="G8874" t="str">
            <v xml:space="preserve">D    </v>
          </cell>
          <cell r="I8874" t="str">
            <v xml:space="preserve">N    </v>
          </cell>
          <cell r="J8874">
            <v>4</v>
          </cell>
        </row>
        <row r="8875">
          <cell r="B8875">
            <v>4684387</v>
          </cell>
          <cell r="C8875" t="str">
            <v xml:space="preserve">CITVIMP   </v>
          </cell>
          <cell r="D8875" t="str">
            <v xml:space="preserve">36/6 OZ   </v>
          </cell>
          <cell r="E8875" t="str">
            <v xml:space="preserve">COFFEE GRND ARABICA MED URN   </v>
          </cell>
          <cell r="F8875" t="str">
            <v xml:space="preserve">12   </v>
          </cell>
          <cell r="G8875" t="str">
            <v xml:space="preserve">D    </v>
          </cell>
          <cell r="I8875" t="str">
            <v xml:space="preserve">N    </v>
          </cell>
          <cell r="J8875">
            <v>3</v>
          </cell>
        </row>
        <row r="8876">
          <cell r="B8876">
            <v>6104945</v>
          </cell>
          <cell r="C8876" t="str">
            <v xml:space="preserve">CORNER    </v>
          </cell>
          <cell r="D8876" t="str">
            <v xml:space="preserve">50/30 CT  </v>
          </cell>
          <cell r="E8876" t="str">
            <v xml:space="preserve">BOX FOR TRAY SLIDE INSERT 17  </v>
          </cell>
          <cell r="F8876" t="str">
            <v xml:space="preserve">08   </v>
          </cell>
          <cell r="G8876" t="str">
            <v xml:space="preserve">D    </v>
          </cell>
          <cell r="I8876" t="str">
            <v xml:space="preserve">C    </v>
          </cell>
          <cell r="J8876" t="e">
            <v>#N/A</v>
          </cell>
        </row>
        <row r="8877">
          <cell r="B8877">
            <v>1347246</v>
          </cell>
          <cell r="C8877" t="str">
            <v xml:space="preserve">PIRBOTY   </v>
          </cell>
          <cell r="D8877" t="str">
            <v xml:space="preserve">24/1 OZ   </v>
          </cell>
          <cell r="E8877" t="str">
            <v xml:space="preserve">SNACK PUFF WHT CHDR AGED      </v>
          </cell>
          <cell r="F8877" t="str">
            <v xml:space="preserve">07   </v>
          </cell>
          <cell r="G8877" t="str">
            <v xml:space="preserve">D    </v>
          </cell>
          <cell r="I8877" t="str">
            <v xml:space="preserve">N    </v>
          </cell>
          <cell r="J8877">
            <v>5</v>
          </cell>
        </row>
        <row r="8878">
          <cell r="B8878">
            <v>7048371</v>
          </cell>
          <cell r="C8878" t="str">
            <v xml:space="preserve">WTERLOO   </v>
          </cell>
          <cell r="D8878" t="str">
            <v xml:space="preserve">24/12OZ   </v>
          </cell>
          <cell r="E8878" t="str">
            <v xml:space="preserve">WATER SPARKLING BLACK CHERRY  </v>
          </cell>
          <cell r="F8878" t="str">
            <v xml:space="preserve">07   </v>
          </cell>
          <cell r="G8878" t="str">
            <v xml:space="preserve">D    </v>
          </cell>
          <cell r="I8878" t="str">
            <v xml:space="preserve">N    </v>
          </cell>
          <cell r="J8878" t="e">
            <v>#N/A</v>
          </cell>
        </row>
        <row r="8879">
          <cell r="B8879">
            <v>3156015</v>
          </cell>
          <cell r="C8879" t="str">
            <v xml:space="preserve">KEEBLER   </v>
          </cell>
          <cell r="D8879" t="str">
            <v xml:space="preserve">200/2 CT  </v>
          </cell>
          <cell r="E8879" t="str">
            <v xml:space="preserve">CRACKER GRAHAM ORIG           </v>
          </cell>
          <cell r="F8879" t="str">
            <v xml:space="preserve">07   </v>
          </cell>
          <cell r="G8879" t="str">
            <v xml:space="preserve">D    </v>
          </cell>
          <cell r="I8879" t="str">
            <v xml:space="preserve">N    </v>
          </cell>
          <cell r="J8879">
            <v>24</v>
          </cell>
        </row>
        <row r="8880">
          <cell r="B8880">
            <v>1176569</v>
          </cell>
          <cell r="C8880" t="str">
            <v xml:space="preserve">PATISFR   </v>
          </cell>
          <cell r="D8880" t="str">
            <v xml:space="preserve">1/13.2LB  </v>
          </cell>
          <cell r="E8880" t="str">
            <v xml:space="preserve">SYRUP GLUCOSE                 </v>
          </cell>
          <cell r="F8880" t="str">
            <v xml:space="preserve">07   </v>
          </cell>
          <cell r="G8880" t="str">
            <v xml:space="preserve">D    </v>
          </cell>
          <cell r="I8880" t="str">
            <v xml:space="preserve">N    </v>
          </cell>
          <cell r="J8880" t="e">
            <v>#N/A</v>
          </cell>
        </row>
        <row r="8881">
          <cell r="B8881">
            <v>5635917</v>
          </cell>
          <cell r="C8881" t="str">
            <v xml:space="preserve">SUNSHIN   </v>
          </cell>
          <cell r="D8881" t="str">
            <v xml:space="preserve">60/1.5 OZ </v>
          </cell>
          <cell r="E8881" t="str">
            <v xml:space="preserve">CRACKER CHEEZITS WHT CHDR     </v>
          </cell>
          <cell r="F8881" t="str">
            <v xml:space="preserve">07   </v>
          </cell>
          <cell r="G8881" t="str">
            <v xml:space="preserve">D    </v>
          </cell>
          <cell r="I8881" t="str">
            <v xml:space="preserve">N    </v>
          </cell>
          <cell r="J8881">
            <v>14</v>
          </cell>
        </row>
        <row r="8882">
          <cell r="B8882">
            <v>7053217</v>
          </cell>
          <cell r="C8882" t="str">
            <v xml:space="preserve">WTERLOO   </v>
          </cell>
          <cell r="D8882" t="str">
            <v xml:space="preserve">24/12 OZ  </v>
          </cell>
          <cell r="E8882" t="str">
            <v xml:space="preserve">WATER SPARKLING WATERMELON    </v>
          </cell>
          <cell r="F8882" t="str">
            <v xml:space="preserve">07   </v>
          </cell>
          <cell r="G8882" t="str">
            <v xml:space="preserve">D    </v>
          </cell>
          <cell r="I8882" t="str">
            <v xml:space="preserve">N    </v>
          </cell>
          <cell r="J8882">
            <v>8</v>
          </cell>
        </row>
        <row r="8883">
          <cell r="B8883">
            <v>1125362</v>
          </cell>
          <cell r="C8883" t="str">
            <v xml:space="preserve">SYS CLS   </v>
          </cell>
          <cell r="D8883" t="str">
            <v xml:space="preserve">6/24 OZ   </v>
          </cell>
          <cell r="E8883" t="str">
            <v xml:space="preserve">ONION FRENCH CRISPY TOPPING   </v>
          </cell>
          <cell r="F8883" t="str">
            <v xml:space="preserve">07   </v>
          </cell>
          <cell r="G8883" t="str">
            <v xml:space="preserve">D    </v>
          </cell>
          <cell r="I8883" t="str">
            <v xml:space="preserve">N    </v>
          </cell>
          <cell r="J8883">
            <v>6</v>
          </cell>
        </row>
        <row r="8884">
          <cell r="B8884">
            <v>4440156</v>
          </cell>
          <cell r="C8884" t="str">
            <v xml:space="preserve">CHSCAKE   </v>
          </cell>
          <cell r="D8884" t="str">
            <v xml:space="preserve">10/3 LB   </v>
          </cell>
          <cell r="E8884" t="str">
            <v xml:space="preserve">CHEESE CREAM LOAF             </v>
          </cell>
          <cell r="F8884" t="str">
            <v xml:space="preserve">02   </v>
          </cell>
          <cell r="G8884" t="str">
            <v xml:space="preserve">C    </v>
          </cell>
          <cell r="I8884" t="str">
            <v xml:space="preserve">C    </v>
          </cell>
          <cell r="J8884" t="e">
            <v>#N/A</v>
          </cell>
        </row>
        <row r="8885">
          <cell r="B8885">
            <v>6028397</v>
          </cell>
          <cell r="C8885" t="str">
            <v xml:space="preserve">MONIN     </v>
          </cell>
          <cell r="D8885" t="str">
            <v xml:space="preserve">4/1 LTR   </v>
          </cell>
          <cell r="E8885" t="str">
            <v xml:space="preserve">SYRUP CANE 100% PURE          </v>
          </cell>
          <cell r="F8885" t="str">
            <v xml:space="preserve">07   </v>
          </cell>
          <cell r="G8885" t="str">
            <v xml:space="preserve">D    </v>
          </cell>
          <cell r="I8885" t="str">
            <v xml:space="preserve">N    </v>
          </cell>
          <cell r="J8885">
            <v>6</v>
          </cell>
        </row>
        <row r="8886">
          <cell r="B8886">
            <v>4643284</v>
          </cell>
          <cell r="C8886" t="str">
            <v>BELGIO</v>
          </cell>
          <cell r="D8886" t="str">
            <v xml:space="preserve">  12/8 OZ  </v>
          </cell>
          <cell r="E8886" t="str">
            <v>CHEESE MOZZ FRSH BALL CRY 8 OZ</v>
          </cell>
          <cell r="F8886">
            <v>2</v>
          </cell>
          <cell r="G8886" t="str">
            <v>C</v>
          </cell>
          <cell r="I8886" t="str">
            <v xml:space="preserve"> </v>
          </cell>
          <cell r="J8886">
            <v>6</v>
          </cell>
        </row>
        <row r="8887">
          <cell r="B8887">
            <v>5932500</v>
          </cell>
          <cell r="C8887" t="str">
            <v xml:space="preserve">MONIN     </v>
          </cell>
          <cell r="D8887" t="str">
            <v xml:space="preserve">4/1 LTR   </v>
          </cell>
          <cell r="E8887" t="str">
            <v xml:space="preserve">SYRUP RASPBERRY PLAS BOTTLES  </v>
          </cell>
          <cell r="F8887" t="str">
            <v xml:space="preserve">07   </v>
          </cell>
          <cell r="G8887" t="str">
            <v xml:space="preserve">D    </v>
          </cell>
          <cell r="I8887" t="str">
            <v xml:space="preserve">N    </v>
          </cell>
          <cell r="J8887" t="e">
            <v>#N/A</v>
          </cell>
        </row>
        <row r="8888">
          <cell r="B8888">
            <v>3322064</v>
          </cell>
          <cell r="C8888" t="str">
            <v>ROSE</v>
          </cell>
          <cell r="D8888" t="str">
            <v xml:space="preserve">   1/10 LB </v>
          </cell>
          <cell r="E8888" t="str">
            <v>SAUSAGE PORK LINK FC SKN ON</v>
          </cell>
          <cell r="F8888">
            <v>3</v>
          </cell>
          <cell r="G8888" t="str">
            <v>F</v>
          </cell>
          <cell r="I8888" t="str">
            <v>L</v>
          </cell>
          <cell r="J8888">
            <v>6</v>
          </cell>
        </row>
        <row r="8889">
          <cell r="B8889">
            <v>1700620</v>
          </cell>
          <cell r="C8889" t="str">
            <v>PILOT</v>
          </cell>
          <cell r="D8889" t="str">
            <v xml:space="preserve">   1/50#   </v>
          </cell>
          <cell r="E8889" t="str">
            <v>MEAT FROZEN VEAL BONES</v>
          </cell>
          <cell r="F8889">
            <v>3</v>
          </cell>
          <cell r="G8889" t="str">
            <v>F</v>
          </cell>
          <cell r="I8889" t="str">
            <v xml:space="preserve"> </v>
          </cell>
          <cell r="J8889">
            <v>6</v>
          </cell>
        </row>
        <row r="8890">
          <cell r="B8890">
            <v>9124470</v>
          </cell>
          <cell r="C8890" t="str">
            <v>HORMEL</v>
          </cell>
          <cell r="D8890" t="str">
            <v xml:space="preserve">  12/1 LB  </v>
          </cell>
          <cell r="E8890" t="str">
            <v>SALAMI GENOA SLI</v>
          </cell>
          <cell r="F8890">
            <v>3</v>
          </cell>
          <cell r="G8890" t="str">
            <v>F</v>
          </cell>
          <cell r="I8890" t="str">
            <v>L</v>
          </cell>
          <cell r="J8890">
            <v>6</v>
          </cell>
        </row>
        <row r="8891">
          <cell r="B8891">
            <v>5312329</v>
          </cell>
          <cell r="C8891" t="str">
            <v>CABBHNP</v>
          </cell>
          <cell r="D8891" t="str">
            <v xml:space="preserve">  16/11 OZ </v>
          </cell>
          <cell r="E8891" t="str">
            <v>STEAK SIRL TOP C\C 1\4 KSY FZ</v>
          </cell>
          <cell r="F8891">
            <v>3</v>
          </cell>
          <cell r="G8891" t="str">
            <v>F</v>
          </cell>
          <cell r="I8891" t="str">
            <v xml:space="preserve"> </v>
          </cell>
          <cell r="J8891">
            <v>6</v>
          </cell>
        </row>
        <row r="8892">
          <cell r="B8892">
            <v>7030884</v>
          </cell>
          <cell r="C8892" t="str">
            <v>OLLI</v>
          </cell>
          <cell r="D8892" t="str">
            <v xml:space="preserve">  20/2 OZ  </v>
          </cell>
          <cell r="E8892" t="str">
            <v>SALAMI DRY CALABRESE SNACK PK</v>
          </cell>
          <cell r="F8892">
            <v>3</v>
          </cell>
          <cell r="G8892" t="str">
            <v>C</v>
          </cell>
          <cell r="I8892" t="str">
            <v xml:space="preserve"> </v>
          </cell>
          <cell r="J8892">
            <v>6</v>
          </cell>
        </row>
        <row r="8893">
          <cell r="B8893">
            <v>1920133</v>
          </cell>
          <cell r="C8893" t="str">
            <v>PALACIO</v>
          </cell>
          <cell r="D8893" t="str">
            <v xml:space="preserve">  14/7.5Z  </v>
          </cell>
          <cell r="E8893" t="str">
            <v>SALAMI CHORIZO MILD PALACIOS</v>
          </cell>
          <cell r="F8893">
            <v>3</v>
          </cell>
          <cell r="G8893" t="str">
            <v>C</v>
          </cell>
          <cell r="I8893" t="str">
            <v xml:space="preserve"> </v>
          </cell>
          <cell r="J8893">
            <v>6</v>
          </cell>
        </row>
        <row r="8894">
          <cell r="B8894">
            <v>7375751</v>
          </cell>
          <cell r="C8894" t="str">
            <v>PACKER</v>
          </cell>
          <cell r="D8894" t="str">
            <v xml:space="preserve">   1/10 LB </v>
          </cell>
          <cell r="E8894" t="str">
            <v>HALIBUT FILET SKNLS/BNLS 6 OZ</v>
          </cell>
          <cell r="F8894">
            <v>4</v>
          </cell>
          <cell r="G8894" t="str">
            <v>F</v>
          </cell>
          <cell r="I8894" t="str">
            <v xml:space="preserve"> </v>
          </cell>
          <cell r="J8894">
            <v>6</v>
          </cell>
        </row>
        <row r="8895">
          <cell r="B8895">
            <v>6040897</v>
          </cell>
          <cell r="C8895" t="str">
            <v>MAPLELF</v>
          </cell>
          <cell r="D8895" t="str">
            <v xml:space="preserve">  32/7-8 OZ</v>
          </cell>
          <cell r="E8895" t="str">
            <v>DUCK BRST BNLS RAW SKIN ON</v>
          </cell>
          <cell r="F8895">
            <v>5</v>
          </cell>
          <cell r="G8895" t="str">
            <v>F</v>
          </cell>
          <cell r="I8895" t="str">
            <v xml:space="preserve"> </v>
          </cell>
          <cell r="J8895">
            <v>6</v>
          </cell>
        </row>
        <row r="8896">
          <cell r="B8896">
            <v>7047023</v>
          </cell>
          <cell r="C8896" t="str">
            <v>CULVER</v>
          </cell>
          <cell r="D8896" t="str">
            <v xml:space="preserve">   6/5.5-6#</v>
          </cell>
          <cell r="E8896" t="str">
            <v>DUCK WHOLE FROZEN</v>
          </cell>
          <cell r="F8896">
            <v>5</v>
          </cell>
          <cell r="G8896" t="str">
            <v>F</v>
          </cell>
          <cell r="I8896" t="str">
            <v xml:space="preserve"> </v>
          </cell>
          <cell r="J8896">
            <v>6</v>
          </cell>
        </row>
        <row r="8897">
          <cell r="B8897">
            <v>4201549</v>
          </cell>
          <cell r="C8897" t="str">
            <v>HIGHBAK</v>
          </cell>
          <cell r="D8897" t="str">
            <v xml:space="preserve">   8/12 CT </v>
          </cell>
          <cell r="E8897" t="str">
            <v>PRETZEL ROLL ARTISAN BUN 4</v>
          </cell>
          <cell r="F8897">
            <v>6</v>
          </cell>
          <cell r="G8897" t="str">
            <v>F</v>
          </cell>
          <cell r="I8897" t="str">
            <v xml:space="preserve"> </v>
          </cell>
          <cell r="J8897">
            <v>6</v>
          </cell>
        </row>
        <row r="8898">
          <cell r="B8898">
            <v>7103439</v>
          </cell>
          <cell r="C8898" t="str">
            <v>SYSMPLY</v>
          </cell>
          <cell r="D8898" t="str">
            <v xml:space="preserve">   5/2 LB  </v>
          </cell>
          <cell r="E8898" t="str">
            <v>PLANTBASED PROTEIN FZ</v>
          </cell>
          <cell r="F8898">
            <v>6</v>
          </cell>
          <cell r="G8898" t="str">
            <v>F</v>
          </cell>
          <cell r="I8898" t="str">
            <v xml:space="preserve"> </v>
          </cell>
          <cell r="J8898">
            <v>6</v>
          </cell>
        </row>
        <row r="8899">
          <cell r="B8899">
            <v>3770682</v>
          </cell>
          <cell r="C8899" t="str">
            <v>ALPHA</v>
          </cell>
          <cell r="D8899" t="str">
            <v xml:space="preserve"> 144/1.4OZ </v>
          </cell>
          <cell r="E8899" t="str">
            <v>ROLL DINNER ASST BKD</v>
          </cell>
          <cell r="F8899">
            <v>6</v>
          </cell>
          <cell r="G8899" t="str">
            <v>F</v>
          </cell>
          <cell r="I8899" t="str">
            <v>L</v>
          </cell>
          <cell r="J8899">
            <v>5</v>
          </cell>
        </row>
        <row r="8900">
          <cell r="B8900">
            <v>1977594</v>
          </cell>
          <cell r="C8900" t="str">
            <v>BBRLCLS</v>
          </cell>
          <cell r="D8900" t="str">
            <v xml:space="preserve">   4/4 LB  </v>
          </cell>
          <cell r="E8900" t="str">
            <v>SOUP CREAM OF BROCCOLI</v>
          </cell>
          <cell r="F8900">
            <v>6</v>
          </cell>
          <cell r="G8900" t="str">
            <v>F</v>
          </cell>
          <cell r="I8900" t="str">
            <v xml:space="preserve"> </v>
          </cell>
          <cell r="J8900">
            <v>6</v>
          </cell>
        </row>
        <row r="8901">
          <cell r="B8901">
            <v>3741825</v>
          </cell>
          <cell r="C8901" t="str">
            <v xml:space="preserve">TAJIN     </v>
          </cell>
          <cell r="D8901" t="str">
            <v xml:space="preserve">12/14OZ   </v>
          </cell>
          <cell r="E8901" t="str">
            <v xml:space="preserve">SEASONING FRUIT ORIG          </v>
          </cell>
          <cell r="F8901" t="str">
            <v xml:space="preserve">07   </v>
          </cell>
          <cell r="G8901" t="str">
            <v xml:space="preserve">D    </v>
          </cell>
          <cell r="I8901" t="str">
            <v xml:space="preserve">N    </v>
          </cell>
          <cell r="J8901" t="e">
            <v>#N/A</v>
          </cell>
        </row>
        <row r="8902">
          <cell r="B8902">
            <v>2733836</v>
          </cell>
          <cell r="C8902" t="str">
            <v xml:space="preserve">MONIN     </v>
          </cell>
          <cell r="D8902" t="str">
            <v xml:space="preserve">4/1LTR    </v>
          </cell>
          <cell r="E8902" t="str">
            <v xml:space="preserve">SYRUP FLVR SOUTH SEAS BLEND   </v>
          </cell>
          <cell r="F8902" t="str">
            <v xml:space="preserve">12   </v>
          </cell>
          <cell r="G8902" t="str">
            <v xml:space="preserve">D    </v>
          </cell>
          <cell r="I8902" t="str">
            <v xml:space="preserve">N    </v>
          </cell>
          <cell r="J8902" t="e">
            <v>#N/A</v>
          </cell>
        </row>
        <row r="8903">
          <cell r="B8903">
            <v>1444371</v>
          </cell>
          <cell r="C8903" t="str">
            <v>PILLSBY</v>
          </cell>
          <cell r="D8903" t="str">
            <v xml:space="preserve">  90/4.5 OZ</v>
          </cell>
          <cell r="E8903" t="str">
            <v>DOUGH ROLL CINNAMON CLASSIC</v>
          </cell>
          <cell r="F8903">
            <v>6</v>
          </cell>
          <cell r="G8903" t="str">
            <v>F</v>
          </cell>
          <cell r="I8903" t="str">
            <v xml:space="preserve"> </v>
          </cell>
          <cell r="J8903">
            <v>6</v>
          </cell>
        </row>
        <row r="8904">
          <cell r="B8904">
            <v>7086160</v>
          </cell>
          <cell r="C8904" t="str">
            <v>SYS CLS</v>
          </cell>
          <cell r="D8904" t="str">
            <v xml:space="preserve">   6/3.4#AV</v>
          </cell>
          <cell r="E8904" t="str">
            <v>ENTREE BEEF SHORT RIB BRAISED</v>
          </cell>
          <cell r="F8904">
            <v>6</v>
          </cell>
          <cell r="G8904" t="str">
            <v>F</v>
          </cell>
          <cell r="I8904" t="str">
            <v xml:space="preserve"> </v>
          </cell>
          <cell r="J8904">
            <v>6</v>
          </cell>
        </row>
        <row r="8905">
          <cell r="B8905">
            <v>4563908</v>
          </cell>
          <cell r="C8905" t="str">
            <v>BURGRFI</v>
          </cell>
          <cell r="D8905" t="str">
            <v xml:space="preserve">   4/1 GAL </v>
          </cell>
          <cell r="E8905" t="str">
            <v>SAUCE SPECIAL BURGERFI</v>
          </cell>
          <cell r="F8905">
            <v>6</v>
          </cell>
          <cell r="G8905" t="str">
            <v>C</v>
          </cell>
          <cell r="I8905" t="str">
            <v>C</v>
          </cell>
          <cell r="J8905">
            <v>6</v>
          </cell>
        </row>
        <row r="8906">
          <cell r="B8906">
            <v>4713226</v>
          </cell>
          <cell r="C8906" t="str">
            <v>CHSCAKE</v>
          </cell>
          <cell r="D8906" t="str">
            <v xml:space="preserve">   6/7 IN  </v>
          </cell>
          <cell r="E8906" t="str">
            <v>CHEESECAKE WHT CHOC RASP TRUFL</v>
          </cell>
          <cell r="F8906">
            <v>6</v>
          </cell>
          <cell r="G8906" t="str">
            <v>F</v>
          </cell>
          <cell r="I8906" t="str">
            <v>C</v>
          </cell>
          <cell r="J8906">
            <v>6</v>
          </cell>
        </row>
        <row r="8907">
          <cell r="B8907">
            <v>5221437</v>
          </cell>
          <cell r="C8907" t="str">
            <v>BKRSCLS</v>
          </cell>
          <cell r="D8907" t="str">
            <v xml:space="preserve">  60/2.5 OZ</v>
          </cell>
          <cell r="E8907" t="str">
            <v>CROISSANT MARGARINE CURVE SLI</v>
          </cell>
          <cell r="F8907">
            <v>6</v>
          </cell>
          <cell r="G8907" t="str">
            <v>F</v>
          </cell>
          <cell r="I8907" t="str">
            <v xml:space="preserve"> </v>
          </cell>
          <cell r="J8907">
            <v>6</v>
          </cell>
        </row>
        <row r="8908">
          <cell r="B8908">
            <v>6626757</v>
          </cell>
          <cell r="C8908" t="str">
            <v>ANCHOR</v>
          </cell>
          <cell r="D8908" t="str">
            <v xml:space="preserve">   2/4 LBS </v>
          </cell>
          <cell r="E8908" t="str">
            <v>APTZR POPPER FIESTA BOLD</v>
          </cell>
          <cell r="F8908">
            <v>6</v>
          </cell>
          <cell r="G8908" t="str">
            <v>F</v>
          </cell>
          <cell r="I8908" t="str">
            <v xml:space="preserve"> </v>
          </cell>
          <cell r="J8908">
            <v>6</v>
          </cell>
        </row>
        <row r="8909">
          <cell r="B8909">
            <v>5089907</v>
          </cell>
          <cell r="C8909" t="str">
            <v>MINOR</v>
          </cell>
          <cell r="D8909" t="str">
            <v xml:space="preserve">   3/1.6LB </v>
          </cell>
          <cell r="E8909" t="str">
            <v>SAUCE PESTO BASIL GREENLEAF</v>
          </cell>
          <cell r="F8909">
            <v>6</v>
          </cell>
          <cell r="G8909" t="str">
            <v>F</v>
          </cell>
          <cell r="I8909" t="str">
            <v xml:space="preserve"> </v>
          </cell>
          <cell r="J8909">
            <v>6</v>
          </cell>
        </row>
        <row r="8910">
          <cell r="B8910">
            <v>5846902</v>
          </cell>
          <cell r="C8910" t="str">
            <v>CALLEBT</v>
          </cell>
          <cell r="D8910" t="str">
            <v xml:space="preserve">   2/10 KG </v>
          </cell>
          <cell r="E8910" t="str">
            <v>CHOCOLATE DARK CALLETS 54.5%</v>
          </cell>
          <cell r="F8910">
            <v>7</v>
          </cell>
          <cell r="G8910" t="str">
            <v>C</v>
          </cell>
          <cell r="I8910" t="str">
            <v xml:space="preserve"> </v>
          </cell>
          <cell r="J8910">
            <v>6</v>
          </cell>
        </row>
        <row r="8911">
          <cell r="B8911">
            <v>7078021</v>
          </cell>
          <cell r="C8911" t="str">
            <v>POLOCAM</v>
          </cell>
          <cell r="D8911" t="str">
            <v xml:space="preserve">   8/64 OZ </v>
          </cell>
          <cell r="E8911" t="str">
            <v>DRESSING COLESLAW REF</v>
          </cell>
          <cell r="F8911">
            <v>7</v>
          </cell>
          <cell r="G8911" t="str">
            <v>C</v>
          </cell>
          <cell r="I8911" t="str">
            <v>C</v>
          </cell>
          <cell r="J8911">
            <v>6</v>
          </cell>
        </row>
        <row r="8912">
          <cell r="B8912">
            <v>3425634</v>
          </cell>
          <cell r="C8912" t="str">
            <v>CACAO B</v>
          </cell>
          <cell r="D8912" t="str">
            <v xml:space="preserve">   1/5.5 LB</v>
          </cell>
          <cell r="E8912" t="str">
            <v>COOKIE FLAKE FEUILLETINE</v>
          </cell>
          <cell r="F8912">
            <v>7</v>
          </cell>
          <cell r="G8912" t="str">
            <v>C</v>
          </cell>
          <cell r="I8912" t="str">
            <v xml:space="preserve"> </v>
          </cell>
          <cell r="J8912">
            <v>6</v>
          </cell>
        </row>
        <row r="8913">
          <cell r="B8913">
            <v>5367816</v>
          </cell>
          <cell r="C8913" t="str">
            <v>FLVRBEL</v>
          </cell>
          <cell r="D8913" t="str">
            <v xml:space="preserve">   1/70 CT </v>
          </cell>
          <cell r="E8913" t="str">
            <v>CHOCOLATE CUP VICTORIA DARK</v>
          </cell>
          <cell r="F8913">
            <v>7</v>
          </cell>
          <cell r="G8913" t="str">
            <v>C</v>
          </cell>
          <cell r="I8913" t="str">
            <v xml:space="preserve"> </v>
          </cell>
          <cell r="J8913">
            <v>6</v>
          </cell>
        </row>
        <row r="8914">
          <cell r="B8914">
            <v>1756184</v>
          </cell>
          <cell r="C8914" t="str">
            <v>VANLEER</v>
          </cell>
          <cell r="D8914" t="str">
            <v xml:space="preserve">   1/30#   </v>
          </cell>
          <cell r="E8914" t="str">
            <v>CHOCOLATE WAFER SEMI SWEET 58%</v>
          </cell>
          <cell r="F8914">
            <v>7</v>
          </cell>
          <cell r="G8914" t="str">
            <v>C</v>
          </cell>
          <cell r="I8914" t="str">
            <v xml:space="preserve"> </v>
          </cell>
          <cell r="J8914">
            <v>6</v>
          </cell>
        </row>
        <row r="8915">
          <cell r="B8915">
            <v>7009127</v>
          </cell>
          <cell r="C8915" t="str">
            <v>CACAO B</v>
          </cell>
          <cell r="D8915" t="str">
            <v xml:space="preserve">   1/1 KG  </v>
          </cell>
          <cell r="E8915" t="str">
            <v>CHOCOLATE DECORATION VERMICELL</v>
          </cell>
          <cell r="F8915">
            <v>7</v>
          </cell>
          <cell r="G8915" t="str">
            <v>C</v>
          </cell>
          <cell r="I8915" t="str">
            <v xml:space="preserve"> </v>
          </cell>
          <cell r="J8915">
            <v>6</v>
          </cell>
        </row>
        <row r="8916">
          <cell r="B8916">
            <v>8540155</v>
          </cell>
          <cell r="C8916" t="str">
            <v>CARMA</v>
          </cell>
          <cell r="D8916" t="str">
            <v xml:space="preserve">   1/2.2LB </v>
          </cell>
          <cell r="E8916" t="str">
            <v>TOPPING CHOCOLATE</v>
          </cell>
          <cell r="F8916">
            <v>7</v>
          </cell>
          <cell r="G8916" t="str">
            <v>C</v>
          </cell>
          <cell r="I8916" t="str">
            <v xml:space="preserve"> </v>
          </cell>
          <cell r="J8916">
            <v>6</v>
          </cell>
        </row>
        <row r="8917">
          <cell r="B8917">
            <v>2604546</v>
          </cell>
          <cell r="C8917" t="str">
            <v xml:space="preserve">DOLE      </v>
          </cell>
          <cell r="D8917" t="str">
            <v xml:space="preserve">12/20 OZ  </v>
          </cell>
          <cell r="E8917" t="str">
            <v>PINEAPPLE SLICED IN HEAVYSYRUP</v>
          </cell>
          <cell r="F8917" t="str">
            <v xml:space="preserve">07   </v>
          </cell>
          <cell r="G8917" t="str">
            <v xml:space="preserve">D    </v>
          </cell>
          <cell r="I8917" t="str">
            <v xml:space="preserve">L    </v>
          </cell>
          <cell r="J8917">
            <v>6</v>
          </cell>
        </row>
        <row r="8918">
          <cell r="B8918">
            <v>9969171</v>
          </cell>
          <cell r="C8918" t="str">
            <v>STOUFER</v>
          </cell>
          <cell r="D8918" t="str">
            <v xml:space="preserve">   4/5 LB  </v>
          </cell>
          <cell r="E8918" t="str">
            <v>SOUP BASE CHKN NO MSG</v>
          </cell>
          <cell r="F8918">
            <v>7</v>
          </cell>
          <cell r="G8918" t="str">
            <v>C</v>
          </cell>
          <cell r="I8918" t="str">
            <v xml:space="preserve"> </v>
          </cell>
          <cell r="J8918">
            <v>6</v>
          </cell>
        </row>
        <row r="8919">
          <cell r="B8919">
            <v>3076144</v>
          </cell>
          <cell r="C8919" t="str">
            <v xml:space="preserve">NANDOS    </v>
          </cell>
          <cell r="D8919" t="str">
            <v xml:space="preserve">4/2 KG    </v>
          </cell>
          <cell r="E8919" t="str">
            <v xml:space="preserve">SAUCE HOT XXX BULK            </v>
          </cell>
          <cell r="F8919" t="str">
            <v xml:space="preserve">07   </v>
          </cell>
          <cell r="G8919" t="str">
            <v xml:space="preserve">C    </v>
          </cell>
          <cell r="I8919" t="str">
            <v xml:space="preserve">C    </v>
          </cell>
          <cell r="J8919" t="e">
            <v>#N/A</v>
          </cell>
        </row>
        <row r="8920">
          <cell r="B8920">
            <v>2250811</v>
          </cell>
          <cell r="C8920" t="str">
            <v xml:space="preserve">HILTON    </v>
          </cell>
          <cell r="D8920" t="str">
            <v xml:space="preserve">2/9 LB    </v>
          </cell>
          <cell r="E8920" t="str">
            <v xml:space="preserve">BATTER MUFFIN APPLE CINNAMON  </v>
          </cell>
          <cell r="F8920" t="str">
            <v xml:space="preserve">06   </v>
          </cell>
          <cell r="G8920" t="str">
            <v xml:space="preserve">F    </v>
          </cell>
          <cell r="I8920" t="str">
            <v xml:space="preserve">C    </v>
          </cell>
          <cell r="J8920" t="e">
            <v>#N/A</v>
          </cell>
        </row>
        <row r="8921">
          <cell r="B8921">
            <v>4260269</v>
          </cell>
          <cell r="C8921" t="str">
            <v xml:space="preserve">LACROIX   </v>
          </cell>
          <cell r="D8921" t="str">
            <v xml:space="preserve">2/12 PK   </v>
          </cell>
          <cell r="E8921" t="str">
            <v xml:space="preserve">WATER SPARKLING TANGERINE     </v>
          </cell>
          <cell r="F8921" t="str">
            <v xml:space="preserve">07   </v>
          </cell>
          <cell r="G8921" t="str">
            <v xml:space="preserve">D    </v>
          </cell>
          <cell r="I8921" t="str">
            <v xml:space="preserve">N    </v>
          </cell>
          <cell r="J8921">
            <v>6</v>
          </cell>
        </row>
        <row r="8922">
          <cell r="B8922">
            <v>4427874</v>
          </cell>
          <cell r="C8922" t="str">
            <v xml:space="preserve">ZOESMTS   </v>
          </cell>
          <cell r="D8922" t="str">
            <v xml:space="preserve">1/10 CT   </v>
          </cell>
          <cell r="E8922" t="str">
            <v xml:space="preserve">SPICE OREGANO DRIED WILD      </v>
          </cell>
          <cell r="F8922" t="str">
            <v xml:space="preserve">07   </v>
          </cell>
          <cell r="G8922" t="str">
            <v xml:space="preserve">D    </v>
          </cell>
          <cell r="I8922" t="str">
            <v xml:space="preserve">L    </v>
          </cell>
          <cell r="J8922">
            <v>6</v>
          </cell>
        </row>
        <row r="8923">
          <cell r="B8923">
            <v>1496843</v>
          </cell>
          <cell r="C8923" t="str">
            <v>FARMLND</v>
          </cell>
          <cell r="D8923" t="str">
            <v xml:space="preserve">   1/15 LB </v>
          </cell>
          <cell r="E8923" t="str">
            <v>BACON SLAB SLI 18/22 CT C/C</v>
          </cell>
          <cell r="F8923">
            <v>3</v>
          </cell>
          <cell r="G8923" t="str">
            <v>C</v>
          </cell>
          <cell r="I8923" t="str">
            <v>L</v>
          </cell>
          <cell r="J8923">
            <v>6</v>
          </cell>
        </row>
        <row r="8924">
          <cell r="B8924">
            <v>4939221</v>
          </cell>
          <cell r="C8924" t="str">
            <v>CAB</v>
          </cell>
          <cell r="D8924" t="str">
            <v xml:space="preserve">  32/7OZ   </v>
          </cell>
          <cell r="E8924" t="str">
            <v>BEEF GRND CHUCK PTY FRSH BL FZ</v>
          </cell>
          <cell r="F8924">
            <v>3</v>
          </cell>
          <cell r="G8924" t="str">
            <v>F</v>
          </cell>
          <cell r="I8924" t="str">
            <v xml:space="preserve"> </v>
          </cell>
          <cell r="J8924">
            <v>6</v>
          </cell>
        </row>
        <row r="8925">
          <cell r="B8925">
            <v>2822091</v>
          </cell>
          <cell r="C8925" t="str">
            <v>CABBHNP</v>
          </cell>
          <cell r="D8925" t="str">
            <v xml:space="preserve">   2/5#AVG </v>
          </cell>
          <cell r="E8925" t="str">
            <v>BEEF CHUCK GRND D\A FRZN</v>
          </cell>
          <cell r="F8925">
            <v>3</v>
          </cell>
          <cell r="G8925" t="str">
            <v>F</v>
          </cell>
          <cell r="I8925" t="str">
            <v>L</v>
          </cell>
          <cell r="J8925">
            <v>6</v>
          </cell>
        </row>
        <row r="8926">
          <cell r="B8926">
            <v>7071253</v>
          </cell>
          <cell r="C8926" t="str">
            <v>TYSON</v>
          </cell>
          <cell r="D8926" t="str">
            <v xml:space="preserve">   2/5 LB  </v>
          </cell>
          <cell r="E8926" t="str">
            <v>CHICKEN BRD TWIST PRETZEL PCK</v>
          </cell>
          <cell r="F8926">
            <v>5</v>
          </cell>
          <cell r="G8926" t="str">
            <v>F</v>
          </cell>
          <cell r="I8926" t="str">
            <v xml:space="preserve"> </v>
          </cell>
          <cell r="J8926">
            <v>6</v>
          </cell>
        </row>
        <row r="8927">
          <cell r="B8927">
            <v>6881777</v>
          </cell>
          <cell r="C8927" t="str">
            <v>FREEBRD</v>
          </cell>
          <cell r="D8927" t="str">
            <v xml:space="preserve">   1/40#AVG</v>
          </cell>
          <cell r="E8927" t="str">
            <v>CHICKEN WING CVP PARTY FRZN</v>
          </cell>
          <cell r="F8927">
            <v>5</v>
          </cell>
          <cell r="G8927" t="str">
            <v>F</v>
          </cell>
          <cell r="I8927" t="str">
            <v xml:space="preserve"> </v>
          </cell>
          <cell r="J8927">
            <v>6</v>
          </cell>
        </row>
        <row r="8928">
          <cell r="B8928">
            <v>1978329</v>
          </cell>
          <cell r="C8928" t="str">
            <v>BBRLCLS</v>
          </cell>
          <cell r="D8928" t="str">
            <v xml:space="preserve">   4/4 LB  </v>
          </cell>
          <cell r="E8928" t="str">
            <v>SOUP BEAN BLACK</v>
          </cell>
          <cell r="F8928">
            <v>6</v>
          </cell>
          <cell r="G8928" t="str">
            <v>F</v>
          </cell>
          <cell r="I8928" t="str">
            <v xml:space="preserve"> </v>
          </cell>
          <cell r="J8928">
            <v>6</v>
          </cell>
        </row>
        <row r="8929">
          <cell r="B8929">
            <v>3686041</v>
          </cell>
          <cell r="C8929" t="str">
            <v>LAMBNAT</v>
          </cell>
          <cell r="D8929" t="str">
            <v xml:space="preserve">   5/5 LB  </v>
          </cell>
          <cell r="E8929" t="str">
            <v>POTATO CHIP LATTC SKON</v>
          </cell>
          <cell r="F8929">
            <v>6</v>
          </cell>
          <cell r="G8929" t="str">
            <v>F</v>
          </cell>
          <cell r="I8929" t="str">
            <v xml:space="preserve"> </v>
          </cell>
          <cell r="J8929">
            <v>6</v>
          </cell>
        </row>
        <row r="8930">
          <cell r="B8930">
            <v>4351072</v>
          </cell>
          <cell r="C8930" t="str">
            <v xml:space="preserve">LANDRYS   </v>
          </cell>
          <cell r="D8930" t="str">
            <v xml:space="preserve">6/1 LB    </v>
          </cell>
          <cell r="E8930" t="str">
            <v xml:space="preserve">CRAB MEAT JMBO LUMP PAST ASIA </v>
          </cell>
          <cell r="F8930" t="str">
            <v xml:space="preserve">04   </v>
          </cell>
          <cell r="G8930" t="str">
            <v xml:space="preserve">C    </v>
          </cell>
          <cell r="I8930" t="str">
            <v xml:space="preserve">C    </v>
          </cell>
          <cell r="J8930">
            <v>7</v>
          </cell>
        </row>
        <row r="8931">
          <cell r="B8931">
            <v>7090655</v>
          </cell>
          <cell r="C8931" t="str">
            <v xml:space="preserve">NATPATH   </v>
          </cell>
          <cell r="D8931" t="str">
            <v xml:space="preserve">10/7.9 OZ </v>
          </cell>
          <cell r="E8931" t="str">
            <v xml:space="preserve">CEREAL CRANBERRY QI A SUPERFD </v>
          </cell>
          <cell r="F8931" t="str">
            <v xml:space="preserve">07   </v>
          </cell>
          <cell r="G8931" t="str">
            <v xml:space="preserve">D    </v>
          </cell>
          <cell r="I8931" t="str">
            <v xml:space="preserve">L    </v>
          </cell>
          <cell r="J8931" t="e">
            <v>#N/A</v>
          </cell>
        </row>
        <row r="8932">
          <cell r="B8932">
            <v>3193772</v>
          </cell>
          <cell r="C8932" t="str">
            <v>KERYGLD</v>
          </cell>
          <cell r="D8932" t="str">
            <v xml:space="preserve"> 100/.35Z  </v>
          </cell>
          <cell r="E8932" t="str">
            <v>BUTTER SALTED MINIS IRSH</v>
          </cell>
          <cell r="F8932">
            <v>2</v>
          </cell>
          <cell r="G8932" t="str">
            <v>F</v>
          </cell>
          <cell r="I8932" t="str">
            <v xml:space="preserve"> </v>
          </cell>
          <cell r="J8932">
            <v>6</v>
          </cell>
        </row>
        <row r="8933">
          <cell r="B8933">
            <v>2406799</v>
          </cell>
          <cell r="C8933" t="str">
            <v>PACKER</v>
          </cell>
          <cell r="D8933" t="str">
            <v xml:space="preserve">  10/5 LB  </v>
          </cell>
          <cell r="E8933" t="str">
            <v>SHRIMP GH BRN 21/25 MEX</v>
          </cell>
          <cell r="F8933">
            <v>4</v>
          </cell>
          <cell r="G8933" t="str">
            <v>F</v>
          </cell>
          <cell r="I8933" t="str">
            <v xml:space="preserve"> </v>
          </cell>
          <cell r="J8933">
            <v>6</v>
          </cell>
        </row>
        <row r="8934">
          <cell r="B8934">
            <v>2250696</v>
          </cell>
          <cell r="C8934" t="str">
            <v xml:space="preserve">HILTON    </v>
          </cell>
          <cell r="D8934" t="str">
            <v xml:space="preserve">2/9 LB    </v>
          </cell>
          <cell r="E8934" t="str">
            <v xml:space="preserve">BATTER MUFFIN CRNBRY CITRUS   </v>
          </cell>
          <cell r="F8934" t="str">
            <v xml:space="preserve">06   </v>
          </cell>
          <cell r="G8934" t="str">
            <v xml:space="preserve">F    </v>
          </cell>
          <cell r="I8934" t="str">
            <v xml:space="preserve">C    </v>
          </cell>
          <cell r="J8934" t="e">
            <v>#N/A</v>
          </cell>
        </row>
        <row r="8935">
          <cell r="B8935">
            <v>4689394</v>
          </cell>
          <cell r="C8935" t="str">
            <v>SYS IMP</v>
          </cell>
          <cell r="D8935" t="str">
            <v xml:space="preserve">   3/103 OZ</v>
          </cell>
          <cell r="E8935" t="str">
            <v>DESSERT BAR LMN</v>
          </cell>
          <cell r="F8935">
            <v>6</v>
          </cell>
          <cell r="G8935" t="str">
            <v>F</v>
          </cell>
          <cell r="I8935" t="str">
            <v xml:space="preserve"> </v>
          </cell>
          <cell r="J8935">
            <v>6</v>
          </cell>
        </row>
        <row r="8936">
          <cell r="B8936">
            <v>2213858</v>
          </cell>
          <cell r="C8936" t="str">
            <v>HORMEL</v>
          </cell>
          <cell r="D8936" t="str">
            <v xml:space="preserve">   1/12#AVG</v>
          </cell>
          <cell r="E8936" t="str">
            <v>BEEF ROAST POT SHLDR CLD CH FZ</v>
          </cell>
          <cell r="F8936">
            <v>3</v>
          </cell>
          <cell r="G8936" t="str">
            <v>F</v>
          </cell>
          <cell r="I8936" t="str">
            <v>L</v>
          </cell>
          <cell r="J8936">
            <v>6</v>
          </cell>
        </row>
        <row r="8937">
          <cell r="B8937">
            <v>1225226</v>
          </cell>
          <cell r="C8937" t="str">
            <v>BLU BNY</v>
          </cell>
          <cell r="D8937" t="str">
            <v xml:space="preserve">   1/3 GAL </v>
          </cell>
          <cell r="E8937" t="str">
            <v>SHERBET RASPBERRY</v>
          </cell>
          <cell r="F8937">
            <v>2</v>
          </cell>
          <cell r="G8937" t="str">
            <v>F</v>
          </cell>
          <cell r="I8937" t="str">
            <v xml:space="preserve"> </v>
          </cell>
          <cell r="J8937">
            <v>6</v>
          </cell>
        </row>
        <row r="8938">
          <cell r="B8938">
            <v>1871003</v>
          </cell>
          <cell r="C8938" t="str">
            <v>FARMLND</v>
          </cell>
          <cell r="D8938" t="str">
            <v xml:space="preserve">   1/10 LB </v>
          </cell>
          <cell r="E8938" t="str">
            <v>SAUSAGE POLISH LNK SMKD 4X1</v>
          </cell>
          <cell r="F8938">
            <v>3</v>
          </cell>
          <cell r="G8938" t="str">
            <v>F</v>
          </cell>
          <cell r="I8938" t="str">
            <v xml:space="preserve"> </v>
          </cell>
          <cell r="J8938">
            <v>6</v>
          </cell>
        </row>
        <row r="8939">
          <cell r="B8939">
            <v>9611716</v>
          </cell>
          <cell r="C8939" t="str">
            <v>GLDCRSP</v>
          </cell>
          <cell r="D8939" t="str">
            <v xml:space="preserve">   6/2 LB  </v>
          </cell>
          <cell r="E8939" t="str">
            <v>CORN NUG SWEET BTRD</v>
          </cell>
          <cell r="F8939">
            <v>6</v>
          </cell>
          <cell r="G8939" t="str">
            <v>F</v>
          </cell>
          <cell r="I8939" t="str">
            <v xml:space="preserve"> </v>
          </cell>
          <cell r="J8939">
            <v>6</v>
          </cell>
        </row>
        <row r="8940">
          <cell r="B8940">
            <v>3204791</v>
          </cell>
          <cell r="C8940" t="str">
            <v>DIANNES</v>
          </cell>
          <cell r="D8940" t="str">
            <v xml:space="preserve">   2/66 OZ </v>
          </cell>
          <cell r="E8940" t="str">
            <v>CAKE LEMON ITAL CRM 12 SL</v>
          </cell>
          <cell r="F8940">
            <v>6</v>
          </cell>
          <cell r="G8940" t="str">
            <v>F</v>
          </cell>
          <cell r="I8940" t="str">
            <v xml:space="preserve"> </v>
          </cell>
          <cell r="J8940">
            <v>6</v>
          </cell>
        </row>
        <row r="8941">
          <cell r="B8941">
            <v>9197237</v>
          </cell>
          <cell r="C8941" t="str">
            <v xml:space="preserve">CSTMCUL   </v>
          </cell>
          <cell r="D8941" t="str">
            <v xml:space="preserve">1/20 LB   </v>
          </cell>
          <cell r="E8941" t="str">
            <v xml:space="preserve">SOUP BASE CHKN PASTE MSTRTCH  </v>
          </cell>
          <cell r="F8941" t="str">
            <v xml:space="preserve">07   </v>
          </cell>
          <cell r="G8941" t="str">
            <v xml:space="preserve">D    </v>
          </cell>
          <cell r="I8941" t="str">
            <v xml:space="preserve">L    </v>
          </cell>
          <cell r="J8941" t="e">
            <v>#N/A</v>
          </cell>
        </row>
        <row r="8942">
          <cell r="B8942">
            <v>3075544</v>
          </cell>
          <cell r="C8942" t="str">
            <v xml:space="preserve">NANDOS    </v>
          </cell>
          <cell r="D8942" t="str">
            <v xml:space="preserve">4/2 KG    </v>
          </cell>
          <cell r="E8942" t="str">
            <v xml:space="preserve">SAUCE BASTE LIVER             </v>
          </cell>
          <cell r="F8942" t="str">
            <v xml:space="preserve">07   </v>
          </cell>
          <cell r="G8942" t="str">
            <v xml:space="preserve">C    </v>
          </cell>
          <cell r="I8942" t="str">
            <v xml:space="preserve">C    </v>
          </cell>
          <cell r="J8942" t="e">
            <v>#N/A</v>
          </cell>
        </row>
        <row r="8943">
          <cell r="B8943">
            <v>8589202</v>
          </cell>
          <cell r="C8943" t="str">
            <v>OTSPKMY</v>
          </cell>
          <cell r="D8943" t="str">
            <v xml:space="preserve">  48/3 OZ  </v>
          </cell>
          <cell r="E8943" t="str">
            <v>BAGEL PLAIN</v>
          </cell>
          <cell r="F8943">
            <v>6</v>
          </cell>
          <cell r="G8943" t="str">
            <v>F</v>
          </cell>
          <cell r="I8943" t="str">
            <v>L</v>
          </cell>
          <cell r="J8943">
            <v>6</v>
          </cell>
        </row>
        <row r="8944">
          <cell r="B8944">
            <v>3675458</v>
          </cell>
          <cell r="C8944" t="str">
            <v xml:space="preserve">BENIGAN   </v>
          </cell>
          <cell r="D8944" t="str">
            <v xml:space="preserve">6/8 CT    </v>
          </cell>
          <cell r="E8944" t="str">
            <v xml:space="preserve">BUN BRIOCHE BKD               </v>
          </cell>
          <cell r="F8944" t="str">
            <v xml:space="preserve">06   </v>
          </cell>
          <cell r="G8944" t="str">
            <v xml:space="preserve">F    </v>
          </cell>
          <cell r="I8944" t="str">
            <v xml:space="preserve">C    </v>
          </cell>
          <cell r="J8944" t="e">
            <v>#N/A</v>
          </cell>
        </row>
        <row r="8945">
          <cell r="B8945">
            <v>3440128</v>
          </cell>
          <cell r="C8945" t="str">
            <v>PACKER</v>
          </cell>
          <cell r="D8945" t="str">
            <v xml:space="preserve">   1/20 LB </v>
          </cell>
          <cell r="E8945" t="str">
            <v>PARSNIP BULK</v>
          </cell>
          <cell r="F8945">
            <v>11</v>
          </cell>
          <cell r="G8945" t="str">
            <v>C</v>
          </cell>
          <cell r="I8945" t="str">
            <v xml:space="preserve"> </v>
          </cell>
          <cell r="J8945">
            <v>6</v>
          </cell>
        </row>
        <row r="8946">
          <cell r="B8946">
            <v>1624628</v>
          </cell>
          <cell r="C8946" t="str">
            <v>BKRSCLS</v>
          </cell>
          <cell r="D8946" t="str">
            <v xml:space="preserve"> 216/1.5 OZ</v>
          </cell>
          <cell r="E8946" t="str">
            <v>DOUGH COOKIE OATMEAL RSN</v>
          </cell>
          <cell r="F8946">
            <v>6</v>
          </cell>
          <cell r="G8946" t="str">
            <v>F</v>
          </cell>
          <cell r="I8946" t="str">
            <v xml:space="preserve"> </v>
          </cell>
          <cell r="J8946">
            <v>6</v>
          </cell>
        </row>
        <row r="8947">
          <cell r="B8947">
            <v>8149474</v>
          </cell>
          <cell r="C8947" t="str">
            <v xml:space="preserve">CAPRI     </v>
          </cell>
          <cell r="D8947" t="str">
            <v xml:space="preserve">40/6 OZ   </v>
          </cell>
          <cell r="E8947" t="str">
            <v xml:space="preserve">WATER FLAVOR TROP FRT ROARIN  </v>
          </cell>
          <cell r="F8947" t="str">
            <v xml:space="preserve">07   </v>
          </cell>
          <cell r="G8947" t="str">
            <v xml:space="preserve">D    </v>
          </cell>
          <cell r="I8947" t="str">
            <v xml:space="preserve">L    </v>
          </cell>
          <cell r="J8947" t="e">
            <v>#N/A</v>
          </cell>
        </row>
        <row r="8948">
          <cell r="B8948">
            <v>7318207</v>
          </cell>
          <cell r="C8948" t="str">
            <v>RESERS</v>
          </cell>
          <cell r="D8948" t="str">
            <v xml:space="preserve">   2/5 LB  </v>
          </cell>
          <cell r="E8948" t="str">
            <v>SALAD EGG</v>
          </cell>
          <cell r="F8948">
            <v>11</v>
          </cell>
          <cell r="G8948" t="str">
            <v>C</v>
          </cell>
          <cell r="I8948" t="str">
            <v xml:space="preserve"> </v>
          </cell>
          <cell r="J8948">
            <v>6</v>
          </cell>
        </row>
        <row r="8949">
          <cell r="B8949">
            <v>4939916</v>
          </cell>
          <cell r="C8949" t="str">
            <v xml:space="preserve">CHSCAKE   </v>
          </cell>
          <cell r="D8949" t="str">
            <v xml:space="preserve">1/40#AVG  </v>
          </cell>
          <cell r="E8949" t="str">
            <v xml:space="preserve">CHEESE MONT JACK BLK RIBBON   </v>
          </cell>
          <cell r="F8949" t="str">
            <v xml:space="preserve">02   </v>
          </cell>
          <cell r="G8949" t="str">
            <v xml:space="preserve">C    </v>
          </cell>
          <cell r="I8949" t="str">
            <v xml:space="preserve">C    </v>
          </cell>
          <cell r="J8949" t="e">
            <v>#N/A</v>
          </cell>
        </row>
        <row r="8950">
          <cell r="B8950">
            <v>2171314</v>
          </cell>
          <cell r="C8950" t="str">
            <v xml:space="preserve">RAINFOR   </v>
          </cell>
          <cell r="D8950" t="str">
            <v xml:space="preserve">4/124 OZ  </v>
          </cell>
          <cell r="E8950" t="str">
            <v xml:space="preserve">BROWNIE CARAMEL LAYR VOLCNO   </v>
          </cell>
          <cell r="F8950" t="str">
            <v xml:space="preserve">06   </v>
          </cell>
          <cell r="G8950" t="str">
            <v xml:space="preserve">F    </v>
          </cell>
          <cell r="I8950" t="str">
            <v xml:space="preserve">C    </v>
          </cell>
          <cell r="J8950" t="e">
            <v>#N/A</v>
          </cell>
        </row>
        <row r="8951">
          <cell r="B8951">
            <v>9350950</v>
          </cell>
          <cell r="C8951" t="str">
            <v>IMPFRSH</v>
          </cell>
          <cell r="D8951" t="str">
            <v xml:space="preserve">   1/10 LB </v>
          </cell>
          <cell r="E8951" t="str">
            <v>PEAR FRESH</v>
          </cell>
          <cell r="F8951">
            <v>11</v>
          </cell>
          <cell r="G8951" t="str">
            <v>C</v>
          </cell>
          <cell r="I8951" t="str">
            <v xml:space="preserve"> </v>
          </cell>
          <cell r="J8951">
            <v>6</v>
          </cell>
        </row>
        <row r="8952">
          <cell r="B8952">
            <v>9850454</v>
          </cell>
          <cell r="C8952" t="str">
            <v>ICELNDC</v>
          </cell>
          <cell r="D8952" t="str">
            <v xml:space="preserve">   1/9 LB  </v>
          </cell>
          <cell r="E8952" t="str">
            <v>CRAB CAKE 3 OZ</v>
          </cell>
          <cell r="F8952">
            <v>4</v>
          </cell>
          <cell r="G8952" t="str">
            <v>F</v>
          </cell>
          <cell r="I8952" t="str">
            <v xml:space="preserve"> </v>
          </cell>
          <cell r="J8952">
            <v>6</v>
          </cell>
        </row>
        <row r="8953">
          <cell r="B8953">
            <v>6029615</v>
          </cell>
          <cell r="C8953" t="str">
            <v>HORMEL</v>
          </cell>
          <cell r="D8953" t="str">
            <v xml:space="preserve">   4/5# AVG</v>
          </cell>
          <cell r="E8953" t="str">
            <v>BEEF BARBACOA CAFE H MEX/SHRED</v>
          </cell>
          <cell r="F8953">
            <v>3</v>
          </cell>
          <cell r="G8953" t="str">
            <v>F</v>
          </cell>
          <cell r="I8953" t="str">
            <v xml:space="preserve"> </v>
          </cell>
          <cell r="J8953">
            <v>6</v>
          </cell>
        </row>
        <row r="8954">
          <cell r="B8954">
            <v>7009808</v>
          </cell>
          <cell r="C8954" t="str">
            <v xml:space="preserve">SPNDRFT   </v>
          </cell>
          <cell r="D8954" t="str">
            <v xml:space="preserve">24/12 OZ  </v>
          </cell>
          <cell r="E8954" t="str">
            <v>WATER SPARKLING GRAPEFRUIT CAN</v>
          </cell>
          <cell r="F8954" t="str">
            <v xml:space="preserve">07   </v>
          </cell>
          <cell r="G8954" t="str">
            <v xml:space="preserve">D    </v>
          </cell>
          <cell r="I8954" t="str">
            <v xml:space="preserve">N    </v>
          </cell>
          <cell r="J8954" t="e">
            <v>#N/A</v>
          </cell>
        </row>
        <row r="8955">
          <cell r="B8955">
            <v>4975140</v>
          </cell>
          <cell r="C8955" t="str">
            <v>PACKER</v>
          </cell>
          <cell r="D8955" t="str">
            <v xml:space="preserve">   1/10#AVG</v>
          </cell>
          <cell r="E8955" t="str">
            <v>COD FIL REFRESHED 12OZ-UP</v>
          </cell>
          <cell r="F8955">
            <v>4</v>
          </cell>
          <cell r="G8955" t="str">
            <v>C</v>
          </cell>
          <cell r="I8955" t="str">
            <v xml:space="preserve"> </v>
          </cell>
          <cell r="J8955">
            <v>6</v>
          </cell>
        </row>
        <row r="8956">
          <cell r="B8956">
            <v>1908268</v>
          </cell>
          <cell r="C8956" t="str">
            <v>IMPFRSH</v>
          </cell>
          <cell r="D8956" t="str">
            <v xml:space="preserve">   1/6 CT  </v>
          </cell>
          <cell r="E8956" t="str">
            <v>LETTUCE GREEN LEAF FDSVC</v>
          </cell>
          <cell r="F8956">
            <v>11</v>
          </cell>
          <cell r="G8956" t="str">
            <v>C</v>
          </cell>
          <cell r="I8956" t="str">
            <v xml:space="preserve"> </v>
          </cell>
          <cell r="J8956">
            <v>6</v>
          </cell>
        </row>
        <row r="8957">
          <cell r="B8957">
            <v>6528160</v>
          </cell>
          <cell r="C8957" t="str">
            <v>SYS CLS</v>
          </cell>
          <cell r="D8957" t="str">
            <v xml:space="preserve">   2/5 LB  </v>
          </cell>
          <cell r="E8957" t="str">
            <v>SALAD PASTA CALIFORNIA</v>
          </cell>
          <cell r="F8957">
            <v>11</v>
          </cell>
          <cell r="G8957" t="str">
            <v>C</v>
          </cell>
          <cell r="I8957" t="str">
            <v xml:space="preserve"> </v>
          </cell>
          <cell r="J8957">
            <v>6</v>
          </cell>
        </row>
        <row r="8958">
          <cell r="B8958">
            <v>4811568</v>
          </cell>
          <cell r="C8958" t="str">
            <v>BBRLCLS</v>
          </cell>
          <cell r="D8958" t="str">
            <v xml:space="preserve">  10/24OZ  </v>
          </cell>
          <cell r="E8958" t="str">
            <v>BREAD SOURDOUGH SAN FRAN SLICE</v>
          </cell>
          <cell r="F8958">
            <v>6</v>
          </cell>
          <cell r="G8958" t="str">
            <v>F</v>
          </cell>
          <cell r="I8958" t="str">
            <v xml:space="preserve"> </v>
          </cell>
          <cell r="J8958">
            <v>6</v>
          </cell>
        </row>
        <row r="8959">
          <cell r="B8959">
            <v>3156246</v>
          </cell>
          <cell r="C8959" t="str">
            <v>NESTLE</v>
          </cell>
          <cell r="D8959" t="str">
            <v xml:space="preserve">   4/64 OZ </v>
          </cell>
          <cell r="E8959" t="str">
            <v>SAUCE WHITE F/ MAC &amp; CHS RTU</v>
          </cell>
          <cell r="F8959">
            <v>6</v>
          </cell>
          <cell r="G8959" t="str">
            <v>F</v>
          </cell>
          <cell r="I8959" t="str">
            <v>L</v>
          </cell>
          <cell r="J8959">
            <v>6</v>
          </cell>
        </row>
        <row r="8960">
          <cell r="B8960">
            <v>5198791</v>
          </cell>
          <cell r="C8960" t="str">
            <v>IMPFRSH</v>
          </cell>
          <cell r="D8960" t="str">
            <v xml:space="preserve">   1/3 CT  </v>
          </cell>
          <cell r="E8960" t="str">
            <v>PINEAPPLE FRESH</v>
          </cell>
          <cell r="F8960">
            <v>11</v>
          </cell>
          <cell r="G8960" t="str">
            <v>C</v>
          </cell>
          <cell r="I8960" t="str">
            <v xml:space="preserve"> </v>
          </cell>
          <cell r="J8960">
            <v>6</v>
          </cell>
        </row>
        <row r="8961">
          <cell r="B8961">
            <v>2126530</v>
          </cell>
          <cell r="C8961" t="str">
            <v>PACKER</v>
          </cell>
          <cell r="D8961" t="str">
            <v xml:space="preserve">   1/50 LB </v>
          </cell>
          <cell r="E8961" t="str">
            <v>POTATO RED JUMBO FRESH</v>
          </cell>
          <cell r="F8961">
            <v>11</v>
          </cell>
          <cell r="G8961" t="str">
            <v>C</v>
          </cell>
          <cell r="I8961" t="str">
            <v xml:space="preserve"> </v>
          </cell>
          <cell r="J8961">
            <v>6</v>
          </cell>
        </row>
        <row r="8962">
          <cell r="B8962">
            <v>79095</v>
          </cell>
          <cell r="C8962" t="str">
            <v>SYS CLS</v>
          </cell>
          <cell r="D8962" t="str">
            <v xml:space="preserve">   6/5 LB  </v>
          </cell>
          <cell r="E8962" t="str">
            <v>POTATO SWEET CNTRY STY</v>
          </cell>
          <cell r="F8962">
            <v>6</v>
          </cell>
          <cell r="G8962" t="str">
            <v>F</v>
          </cell>
          <cell r="I8962" t="str">
            <v xml:space="preserve"> </v>
          </cell>
          <cell r="J8962">
            <v>6</v>
          </cell>
        </row>
        <row r="8963">
          <cell r="B8963">
            <v>669186</v>
          </cell>
          <cell r="C8963" t="str">
            <v>PACKER</v>
          </cell>
          <cell r="D8963" t="str">
            <v xml:space="preserve">   1/CTN   </v>
          </cell>
          <cell r="E8963" t="str">
            <v>GRAPE GREEN SEEDLS XLG FIXED</v>
          </cell>
          <cell r="F8963">
            <v>11</v>
          </cell>
          <cell r="G8963" t="str">
            <v>C</v>
          </cell>
          <cell r="I8963" t="str">
            <v xml:space="preserve"> </v>
          </cell>
          <cell r="J8963">
            <v>6</v>
          </cell>
        </row>
        <row r="8964">
          <cell r="B8964">
            <v>4424729</v>
          </cell>
          <cell r="C8964" t="str">
            <v>IMPFRSH</v>
          </cell>
          <cell r="D8964" t="str">
            <v xml:space="preserve">  10/1.1 LB</v>
          </cell>
          <cell r="E8964" t="str">
            <v>BEET RED PLD &amp; COOKED</v>
          </cell>
          <cell r="F8964">
            <v>11</v>
          </cell>
          <cell r="G8964" t="str">
            <v>C</v>
          </cell>
          <cell r="I8964" t="str">
            <v xml:space="preserve"> </v>
          </cell>
          <cell r="J8964">
            <v>6</v>
          </cell>
        </row>
        <row r="8965">
          <cell r="B8965">
            <v>1008200</v>
          </cell>
          <cell r="C8965" t="str">
            <v>PACKER</v>
          </cell>
          <cell r="D8965" t="str">
            <v xml:space="preserve">   1/24 CT </v>
          </cell>
          <cell r="E8965" t="str">
            <v>LETTUCE BOSTON FRESH</v>
          </cell>
          <cell r="F8965">
            <v>11</v>
          </cell>
          <cell r="G8965" t="str">
            <v>C</v>
          </cell>
          <cell r="I8965" t="str">
            <v xml:space="preserve"> </v>
          </cell>
          <cell r="J8965">
            <v>6</v>
          </cell>
        </row>
        <row r="8966">
          <cell r="B8966">
            <v>3503984</v>
          </cell>
          <cell r="C8966" t="str">
            <v>AREZIMP</v>
          </cell>
          <cell r="D8966" t="str">
            <v xml:space="preserve">  32/5 OZ  </v>
          </cell>
          <cell r="E8966" t="str">
            <v>PASTA SHEET WAVY HMSTY LASAGNA</v>
          </cell>
          <cell r="F8966">
            <v>6</v>
          </cell>
          <cell r="G8966" t="str">
            <v>F</v>
          </cell>
          <cell r="I8966" t="str">
            <v xml:space="preserve"> </v>
          </cell>
          <cell r="J8966">
            <v>6</v>
          </cell>
        </row>
        <row r="8967">
          <cell r="B8967">
            <v>1020833</v>
          </cell>
          <cell r="C8967" t="str">
            <v>CHFPIER</v>
          </cell>
          <cell r="D8967" t="str">
            <v xml:space="preserve">   6/46 OZ </v>
          </cell>
          <cell r="E8967" t="str">
            <v>PIE CHERRY 10 RTB</v>
          </cell>
          <cell r="F8967">
            <v>6</v>
          </cell>
          <cell r="G8967" t="str">
            <v>F</v>
          </cell>
          <cell r="I8967" t="str">
            <v>L</v>
          </cell>
          <cell r="J8967">
            <v>6</v>
          </cell>
        </row>
        <row r="8968">
          <cell r="B8968">
            <v>2250791</v>
          </cell>
          <cell r="C8968" t="str">
            <v xml:space="preserve">HILTON    </v>
          </cell>
          <cell r="D8968" t="str">
            <v xml:space="preserve">2/9 LB    </v>
          </cell>
          <cell r="E8968" t="str">
            <v>BATTER MUFFIN BLUBRY W/ORG YOG</v>
          </cell>
          <cell r="F8968" t="str">
            <v xml:space="preserve">06   </v>
          </cell>
          <cell r="G8968" t="str">
            <v xml:space="preserve">F    </v>
          </cell>
          <cell r="I8968" t="str">
            <v xml:space="preserve">C    </v>
          </cell>
          <cell r="J8968" t="e">
            <v>#N/A</v>
          </cell>
        </row>
        <row r="8969">
          <cell r="B8969">
            <v>4714529</v>
          </cell>
          <cell r="C8969" t="str">
            <v>CHSCAKE</v>
          </cell>
          <cell r="D8969" t="str">
            <v xml:space="preserve">   6/6 IN  </v>
          </cell>
          <cell r="E8969" t="str">
            <v>CHEESECAKE ORIG</v>
          </cell>
          <cell r="F8969">
            <v>6</v>
          </cell>
          <cell r="G8969" t="str">
            <v>F</v>
          </cell>
          <cell r="I8969" t="str">
            <v>C</v>
          </cell>
          <cell r="J8969">
            <v>6</v>
          </cell>
        </row>
        <row r="8970">
          <cell r="B8970">
            <v>3346491</v>
          </cell>
          <cell r="C8970" t="str">
            <v>PACKER</v>
          </cell>
          <cell r="D8970" t="str">
            <v xml:space="preserve">   1/5 LB  </v>
          </cell>
          <cell r="E8970" t="str">
            <v>MELON CANTALOUPE CHUNK 3/4</v>
          </cell>
          <cell r="F8970">
            <v>11</v>
          </cell>
          <cell r="G8970" t="str">
            <v>C</v>
          </cell>
          <cell r="I8970" t="str">
            <v xml:space="preserve"> </v>
          </cell>
          <cell r="J8970">
            <v>6</v>
          </cell>
        </row>
        <row r="8971">
          <cell r="B8971">
            <v>3348398</v>
          </cell>
          <cell r="C8971" t="str">
            <v>PACKER</v>
          </cell>
          <cell r="D8971" t="str">
            <v xml:space="preserve">   1/5 LB  </v>
          </cell>
          <cell r="E8971" t="str">
            <v>MELON HONEYDEW CHUNK 3/4</v>
          </cell>
          <cell r="F8971">
            <v>11</v>
          </cell>
          <cell r="G8971" t="str">
            <v>C</v>
          </cell>
          <cell r="I8971" t="str">
            <v xml:space="preserve"> </v>
          </cell>
          <cell r="J8971">
            <v>6</v>
          </cell>
        </row>
        <row r="8972">
          <cell r="B8972">
            <v>7177449</v>
          </cell>
          <cell r="C8972" t="str">
            <v>CHGOBST</v>
          </cell>
          <cell r="D8972" t="str">
            <v xml:space="preserve">  48/8 OZ  </v>
          </cell>
          <cell r="E8972" t="str">
            <v>BEEF STEAKBURGER 2X1 RND THICK</v>
          </cell>
          <cell r="F8972">
            <v>3</v>
          </cell>
          <cell r="G8972" t="str">
            <v>C</v>
          </cell>
          <cell r="I8972" t="str">
            <v xml:space="preserve"> </v>
          </cell>
          <cell r="J8972">
            <v>6</v>
          </cell>
        </row>
        <row r="8973">
          <cell r="B8973">
            <v>1972033</v>
          </cell>
          <cell r="C8973" t="str">
            <v>SYS CLS</v>
          </cell>
          <cell r="D8973" t="str">
            <v xml:space="preserve">   6/36 OZ </v>
          </cell>
          <cell r="E8973" t="str">
            <v>PIE PECAN SOUTHERN 10 T&amp;S</v>
          </cell>
          <cell r="F8973">
            <v>6</v>
          </cell>
          <cell r="G8973" t="str">
            <v>F</v>
          </cell>
          <cell r="I8973" t="str">
            <v xml:space="preserve"> </v>
          </cell>
          <cell r="J8973">
            <v>6</v>
          </cell>
        </row>
        <row r="8974">
          <cell r="B8974">
            <v>1543752</v>
          </cell>
          <cell r="C8974" t="str">
            <v>COLEMAN</v>
          </cell>
          <cell r="D8974" t="str">
            <v xml:space="preserve">   4/5 LB  </v>
          </cell>
          <cell r="E8974" t="str">
            <v>CHICKEN CVP B/S BRST NAE 4 OZ</v>
          </cell>
          <cell r="F8974">
            <v>5</v>
          </cell>
          <cell r="G8974" t="str">
            <v>C</v>
          </cell>
          <cell r="I8974" t="str">
            <v xml:space="preserve"> </v>
          </cell>
          <cell r="J8974">
            <v>6</v>
          </cell>
        </row>
        <row r="8975">
          <cell r="B8975">
            <v>7106134</v>
          </cell>
          <cell r="C8975" t="str">
            <v>AREZCLS</v>
          </cell>
          <cell r="D8975" t="str">
            <v xml:space="preserve">   2/5 LB  </v>
          </cell>
          <cell r="E8975" t="str">
            <v>RAVIOLI CHEESE SQUARE</v>
          </cell>
          <cell r="F8975">
            <v>6</v>
          </cell>
          <cell r="G8975" t="str">
            <v>F</v>
          </cell>
          <cell r="I8975" t="str">
            <v xml:space="preserve"> </v>
          </cell>
          <cell r="J8975">
            <v>6</v>
          </cell>
        </row>
        <row r="8976">
          <cell r="B8976">
            <v>9867300</v>
          </cell>
          <cell r="C8976" t="str">
            <v>ORCHISL</v>
          </cell>
          <cell r="D8976" t="str">
            <v xml:space="preserve">  16/32 OZ </v>
          </cell>
          <cell r="E8976" t="str">
            <v>JUICE LIME FRSH SQUEEZED NS</v>
          </cell>
          <cell r="F8976">
            <v>11</v>
          </cell>
          <cell r="G8976" t="str">
            <v>C</v>
          </cell>
          <cell r="I8976" t="str">
            <v xml:space="preserve"> </v>
          </cell>
          <cell r="J8976">
            <v>6</v>
          </cell>
        </row>
        <row r="8977">
          <cell r="B8977">
            <v>795579</v>
          </cell>
          <cell r="C8977" t="str">
            <v>BIRCHWD</v>
          </cell>
          <cell r="D8977" t="str">
            <v xml:space="preserve">   8/5LB   </v>
          </cell>
          <cell r="E8977" t="str">
            <v>BEEF GROUND BULK 75/25</v>
          </cell>
          <cell r="F8977">
            <v>3</v>
          </cell>
          <cell r="G8977" t="str">
            <v>C</v>
          </cell>
          <cell r="I8977" t="str">
            <v xml:space="preserve"> </v>
          </cell>
          <cell r="J8977">
            <v>6</v>
          </cell>
        </row>
        <row r="8978">
          <cell r="B8978">
            <v>6640569</v>
          </cell>
          <cell r="C8978" t="str">
            <v>IMPFRSH</v>
          </cell>
          <cell r="D8978" t="str">
            <v xml:space="preserve">   1/10 LB </v>
          </cell>
          <cell r="E8978" t="str">
            <v>LETTUCE GREEN LEAF CROWNS</v>
          </cell>
          <cell r="F8978">
            <v>11</v>
          </cell>
          <cell r="G8978" t="str">
            <v>C</v>
          </cell>
          <cell r="I8978" t="str">
            <v xml:space="preserve"> </v>
          </cell>
          <cell r="J8978">
            <v>5</v>
          </cell>
        </row>
        <row r="8979">
          <cell r="B8979">
            <v>1803287</v>
          </cell>
          <cell r="C8979" t="str">
            <v>SYS CLS</v>
          </cell>
          <cell r="D8979" t="str">
            <v xml:space="preserve">   4/10 LB </v>
          </cell>
          <cell r="E8979" t="str">
            <v>CHICKEN CVP LEG QUARTER SMALL</v>
          </cell>
          <cell r="F8979">
            <v>5</v>
          </cell>
          <cell r="G8979" t="str">
            <v>C</v>
          </cell>
          <cell r="I8979" t="str">
            <v xml:space="preserve"> </v>
          </cell>
          <cell r="J8979">
            <v>6</v>
          </cell>
        </row>
        <row r="8980">
          <cell r="B8980">
            <v>5121381</v>
          </cell>
          <cell r="C8980" t="str">
            <v xml:space="preserve">OLE MEX   </v>
          </cell>
          <cell r="D8980" t="str">
            <v xml:space="preserve">12/12 CT  </v>
          </cell>
          <cell r="E8980" t="str">
            <v>WRAP TORTILLA FLOUR 12IN HMSTY</v>
          </cell>
          <cell r="F8980" t="str">
            <v xml:space="preserve">07   </v>
          </cell>
          <cell r="G8980" t="str">
            <v xml:space="preserve">D    </v>
          </cell>
          <cell r="I8980" t="str">
            <v xml:space="preserve">L    </v>
          </cell>
          <cell r="J8980">
            <v>6</v>
          </cell>
        </row>
        <row r="8981">
          <cell r="B8981">
            <v>2796995</v>
          </cell>
          <cell r="C8981" t="str">
            <v xml:space="preserve">OLDPARK   </v>
          </cell>
          <cell r="D8981" t="str">
            <v xml:space="preserve">6/6 LBS   </v>
          </cell>
          <cell r="E8981" t="str">
            <v xml:space="preserve">POTATO FRY 3/8 SSND 6/6 STLTH </v>
          </cell>
          <cell r="F8981" t="str">
            <v xml:space="preserve">06   </v>
          </cell>
          <cell r="G8981" t="str">
            <v xml:space="preserve">F    </v>
          </cell>
          <cell r="I8981" t="str">
            <v xml:space="preserve">C    </v>
          </cell>
          <cell r="J8981" t="e">
            <v>#N/A</v>
          </cell>
        </row>
        <row r="8982">
          <cell r="B8982">
            <v>5136245</v>
          </cell>
          <cell r="C8982" t="str">
            <v xml:space="preserve">PIDY      </v>
          </cell>
          <cell r="D8982" t="str">
            <v xml:space="preserve">1/72CT    </v>
          </cell>
          <cell r="E8982" t="str">
            <v xml:space="preserve">DESSERT SPCLTY FLTD SHELL     </v>
          </cell>
          <cell r="F8982" t="str">
            <v xml:space="preserve">06   </v>
          </cell>
          <cell r="G8982" t="str">
            <v xml:space="preserve">D    </v>
          </cell>
          <cell r="I8982" t="str">
            <v xml:space="preserve">N    </v>
          </cell>
          <cell r="J8982">
            <v>3</v>
          </cell>
        </row>
        <row r="8983">
          <cell r="B8983">
            <v>6306419</v>
          </cell>
          <cell r="C8983" t="str">
            <v xml:space="preserve">CENTO     </v>
          </cell>
          <cell r="D8983" t="str">
            <v xml:space="preserve">6/28 OZ   </v>
          </cell>
          <cell r="E8983" t="str">
            <v xml:space="preserve">TOMATO CHERRY WHOLE           </v>
          </cell>
          <cell r="F8983" t="str">
            <v xml:space="preserve">11   </v>
          </cell>
          <cell r="G8983" t="str">
            <v xml:space="preserve">D    </v>
          </cell>
          <cell r="I8983" t="str">
            <v xml:space="preserve">L    </v>
          </cell>
          <cell r="J8983">
            <v>5</v>
          </cell>
        </row>
        <row r="8984">
          <cell r="B8984">
            <v>4351050</v>
          </cell>
          <cell r="C8984" t="str">
            <v xml:space="preserve">LANDRYS   </v>
          </cell>
          <cell r="D8984" t="str">
            <v xml:space="preserve">6/1 LB    </v>
          </cell>
          <cell r="E8984" t="str">
            <v>CRAB MEAT SUPER LUMP PAST ASIA</v>
          </cell>
          <cell r="F8984" t="str">
            <v xml:space="preserve">04   </v>
          </cell>
          <cell r="G8984" t="str">
            <v xml:space="preserve">C    </v>
          </cell>
          <cell r="I8984" t="str">
            <v xml:space="preserve">C    </v>
          </cell>
          <cell r="J8984">
            <v>13</v>
          </cell>
        </row>
        <row r="8985">
          <cell r="B8985">
            <v>4230605</v>
          </cell>
          <cell r="C8985" t="str">
            <v xml:space="preserve">LANDRYS   </v>
          </cell>
          <cell r="D8985" t="str">
            <v xml:space="preserve">6/5 LB    </v>
          </cell>
          <cell r="E8985" t="str">
            <v xml:space="preserve">SCALLOP IQF CHINA DRY 80/100  </v>
          </cell>
          <cell r="F8985" t="str">
            <v xml:space="preserve">04   </v>
          </cell>
          <cell r="G8985" t="str">
            <v xml:space="preserve">F    </v>
          </cell>
          <cell r="I8985" t="str">
            <v xml:space="preserve">C    </v>
          </cell>
          <cell r="J8985" t="e">
            <v>#N/A</v>
          </cell>
        </row>
        <row r="8986">
          <cell r="B8986">
            <v>5017900</v>
          </cell>
          <cell r="C8986" t="str">
            <v xml:space="preserve">AREZIMP   </v>
          </cell>
          <cell r="D8986" t="str">
            <v xml:space="preserve">6/#10     </v>
          </cell>
          <cell r="E8986" t="str">
            <v xml:space="preserve">PEPPER RED FIRE RSTD STRIPS   </v>
          </cell>
          <cell r="F8986" t="str">
            <v xml:space="preserve">07   </v>
          </cell>
          <cell r="G8986" t="str">
            <v xml:space="preserve">D    </v>
          </cell>
          <cell r="I8986" t="str">
            <v xml:space="preserve">L    </v>
          </cell>
          <cell r="J8986">
            <v>4</v>
          </cell>
        </row>
        <row r="8987">
          <cell r="B8987">
            <v>804110</v>
          </cell>
          <cell r="C8987" t="str">
            <v xml:space="preserve">AUNTPAT   </v>
          </cell>
          <cell r="D8987" t="str">
            <v xml:space="preserve">1/58.1LB  </v>
          </cell>
          <cell r="E8987" t="str">
            <v xml:space="preserve">SYRUP AGAVE LT ORGANIC        </v>
          </cell>
          <cell r="F8987" t="str">
            <v xml:space="preserve">07   </v>
          </cell>
          <cell r="G8987" t="str">
            <v xml:space="preserve">D    </v>
          </cell>
          <cell r="I8987" t="str">
            <v xml:space="preserve">N    </v>
          </cell>
          <cell r="J8987">
            <v>2</v>
          </cell>
        </row>
        <row r="8988">
          <cell r="B8988">
            <v>1169644</v>
          </cell>
          <cell r="C8988" t="str">
            <v xml:space="preserve">BLAZE     </v>
          </cell>
          <cell r="D8988" t="str">
            <v xml:space="preserve">12/25 OZ  </v>
          </cell>
          <cell r="E8988" t="str">
            <v xml:space="preserve">BEAN GREEN WHL SPICE          </v>
          </cell>
          <cell r="F8988" t="str">
            <v xml:space="preserve">07   </v>
          </cell>
          <cell r="G8988" t="str">
            <v xml:space="preserve">D    </v>
          </cell>
          <cell r="I8988" t="str">
            <v xml:space="preserve">L    </v>
          </cell>
          <cell r="J8988" t="e">
            <v>#N/A</v>
          </cell>
        </row>
        <row r="8989">
          <cell r="B8989">
            <v>2463422</v>
          </cell>
          <cell r="C8989" t="str">
            <v xml:space="preserve">ORBIT     </v>
          </cell>
          <cell r="D8989" t="str">
            <v xml:space="preserve">4/12 CT   </v>
          </cell>
          <cell r="E8989" t="str">
            <v xml:space="preserve">CANDY GUM SPEARMINT           </v>
          </cell>
          <cell r="F8989" t="str">
            <v xml:space="preserve">07   </v>
          </cell>
          <cell r="G8989" t="str">
            <v xml:space="preserve">D    </v>
          </cell>
          <cell r="I8989" t="str">
            <v xml:space="preserve">L    </v>
          </cell>
          <cell r="J8989">
            <v>15</v>
          </cell>
        </row>
        <row r="8990">
          <cell r="B8990">
            <v>2525851</v>
          </cell>
          <cell r="C8990" t="str">
            <v xml:space="preserve">BOYDGAM   </v>
          </cell>
          <cell r="D8990" t="str">
            <v xml:space="preserve">2000/1 GM </v>
          </cell>
          <cell r="E8990" t="str">
            <v>SUGAR SUBSTITUTE YEL PKT SUCRA</v>
          </cell>
          <cell r="F8990" t="str">
            <v xml:space="preserve">07   </v>
          </cell>
          <cell r="G8990" t="str">
            <v xml:space="preserve">D    </v>
          </cell>
          <cell r="I8990" t="str">
            <v xml:space="preserve">C    </v>
          </cell>
          <cell r="J8990" t="e">
            <v>#N/A</v>
          </cell>
        </row>
        <row r="8991">
          <cell r="B8991">
            <v>7017971</v>
          </cell>
          <cell r="C8991" t="str">
            <v xml:space="preserve">COMPROV   </v>
          </cell>
          <cell r="D8991" t="str">
            <v xml:space="preserve">1/3.5KG   </v>
          </cell>
          <cell r="E8991" t="str">
            <v xml:space="preserve">SPREAD FRUIT RED FIG 3.5KG    </v>
          </cell>
          <cell r="F8991" t="str">
            <v xml:space="preserve">07   </v>
          </cell>
          <cell r="G8991" t="str">
            <v xml:space="preserve">D    </v>
          </cell>
          <cell r="I8991" t="str">
            <v xml:space="preserve">N    </v>
          </cell>
          <cell r="J8991" t="e">
            <v>#N/A</v>
          </cell>
        </row>
        <row r="8992">
          <cell r="B8992">
            <v>6104935</v>
          </cell>
          <cell r="C8992" t="str">
            <v xml:space="preserve">CORNER    </v>
          </cell>
          <cell r="D8992" t="str">
            <v xml:space="preserve">50/30 CT  </v>
          </cell>
          <cell r="E8992" t="str">
            <v xml:space="preserve">BOX FOR TRAY SLIDE INSERT 15  </v>
          </cell>
          <cell r="F8992" t="str">
            <v xml:space="preserve">08   </v>
          </cell>
          <cell r="G8992" t="str">
            <v xml:space="preserve">D    </v>
          </cell>
          <cell r="I8992" t="str">
            <v xml:space="preserve">C    </v>
          </cell>
          <cell r="J8992" t="e">
            <v>#N/A</v>
          </cell>
        </row>
        <row r="8993">
          <cell r="B8993">
            <v>6415489</v>
          </cell>
          <cell r="C8993" t="str">
            <v xml:space="preserve">CUCIN V   </v>
          </cell>
          <cell r="D8993" t="str">
            <v xml:space="preserve">2/5 LB    </v>
          </cell>
          <cell r="E8993" t="str">
            <v>OLIVE GREEN CASTELVETRANO CUCV</v>
          </cell>
          <cell r="F8993" t="str">
            <v xml:space="preserve">07   </v>
          </cell>
          <cell r="G8993" t="str">
            <v xml:space="preserve">D    </v>
          </cell>
          <cell r="I8993" t="str">
            <v xml:space="preserve">N    </v>
          </cell>
          <cell r="J8993">
            <v>2</v>
          </cell>
        </row>
        <row r="8994">
          <cell r="B8994">
            <v>8573246</v>
          </cell>
          <cell r="C8994" t="str">
            <v xml:space="preserve">D BRUNO   </v>
          </cell>
          <cell r="D8994" t="str">
            <v xml:space="preserve">12/12.7OZ </v>
          </cell>
          <cell r="E8994" t="str">
            <v>DRESSING RED WINE VINGRT XIMEN</v>
          </cell>
          <cell r="F8994" t="str">
            <v xml:space="preserve">07   </v>
          </cell>
          <cell r="G8994" t="str">
            <v xml:space="preserve">D    </v>
          </cell>
          <cell r="I8994" t="str">
            <v xml:space="preserve">L    </v>
          </cell>
          <cell r="J8994" t="e">
            <v>#N/A</v>
          </cell>
        </row>
        <row r="8995">
          <cell r="B8995">
            <v>7018520</v>
          </cell>
          <cell r="C8995" t="str">
            <v xml:space="preserve">EL MEX    </v>
          </cell>
          <cell r="D8995" t="str">
            <v xml:space="preserve">12/12 OZ  </v>
          </cell>
          <cell r="E8995" t="str">
            <v xml:space="preserve">TORTILLA CORN TOSTADA CASERA  </v>
          </cell>
          <cell r="F8995" t="str">
            <v xml:space="preserve">07   </v>
          </cell>
          <cell r="G8995" t="str">
            <v xml:space="preserve">D    </v>
          </cell>
          <cell r="I8995" t="str">
            <v xml:space="preserve">N    </v>
          </cell>
          <cell r="J8995" t="e">
            <v>#N/A</v>
          </cell>
        </row>
        <row r="8996">
          <cell r="B8996">
            <v>4850109</v>
          </cell>
          <cell r="C8996" t="str">
            <v xml:space="preserve">MACGRIL   </v>
          </cell>
          <cell r="D8996" t="str">
            <v xml:space="preserve">6/5 LB    </v>
          </cell>
          <cell r="E8996" t="str">
            <v xml:space="preserve">CHEESE MOZZ LMWM SHRD RISERVA </v>
          </cell>
          <cell r="F8996" t="str">
            <v xml:space="preserve">02   </v>
          </cell>
          <cell r="G8996" t="str">
            <v xml:space="preserve">C    </v>
          </cell>
          <cell r="I8996" t="str">
            <v xml:space="preserve">C    </v>
          </cell>
          <cell r="J8996" t="e">
            <v>#N/A</v>
          </cell>
        </row>
        <row r="8997">
          <cell r="B8997">
            <v>7822105</v>
          </cell>
          <cell r="C8997" t="str">
            <v xml:space="preserve">HERO      </v>
          </cell>
          <cell r="D8997" t="str">
            <v xml:space="preserve">6/1 LT    </v>
          </cell>
          <cell r="E8997" t="str">
            <v xml:space="preserve">NECTAR MANGO                  </v>
          </cell>
          <cell r="F8997" t="str">
            <v xml:space="preserve">07   </v>
          </cell>
          <cell r="G8997" t="str">
            <v xml:space="preserve">D    </v>
          </cell>
          <cell r="I8997" t="str">
            <v xml:space="preserve">N    </v>
          </cell>
          <cell r="J8997">
            <v>3</v>
          </cell>
        </row>
        <row r="8998">
          <cell r="B8998">
            <v>7093508</v>
          </cell>
          <cell r="C8998" t="str">
            <v xml:space="preserve">HERSHEY   </v>
          </cell>
          <cell r="D8998" t="str">
            <v xml:space="preserve">8/7.6 OZ  </v>
          </cell>
          <cell r="E8998" t="str">
            <v xml:space="preserve">CANDY CHOCOLATE MILK DROP PCH </v>
          </cell>
          <cell r="F8998" t="str">
            <v xml:space="preserve">07   </v>
          </cell>
          <cell r="G8998" t="str">
            <v xml:space="preserve">D    </v>
          </cell>
          <cell r="I8998" t="str">
            <v xml:space="preserve">N    </v>
          </cell>
          <cell r="J8998" t="e">
            <v>#N/A</v>
          </cell>
        </row>
        <row r="8999">
          <cell r="B8999">
            <v>4278016</v>
          </cell>
          <cell r="C8999" t="str">
            <v xml:space="preserve">HYATT     </v>
          </cell>
          <cell r="D8999" t="str">
            <v>2000/1/10O</v>
          </cell>
          <cell r="E8999" t="str">
            <v xml:space="preserve">SUGAR PACKET                  </v>
          </cell>
          <cell r="F8999" t="str">
            <v xml:space="preserve">07   </v>
          </cell>
          <cell r="G8999" t="str">
            <v xml:space="preserve">D    </v>
          </cell>
          <cell r="I8999" t="str">
            <v xml:space="preserve">C    </v>
          </cell>
          <cell r="J8999" t="e">
            <v>#N/A</v>
          </cell>
        </row>
        <row r="9000">
          <cell r="B9000">
            <v>5228788</v>
          </cell>
          <cell r="C9000" t="str">
            <v xml:space="preserve">IMP/MCC   </v>
          </cell>
          <cell r="D9000" t="str">
            <v xml:space="preserve">6/30 OZ   </v>
          </cell>
          <cell r="E9000" t="str">
            <v xml:space="preserve">SEASONING FAJITA              </v>
          </cell>
          <cell r="F9000" t="str">
            <v xml:space="preserve">07   </v>
          </cell>
          <cell r="G9000" t="str">
            <v xml:space="preserve">D    </v>
          </cell>
          <cell r="I9000" t="str">
            <v xml:space="preserve">N    </v>
          </cell>
          <cell r="J9000">
            <v>2</v>
          </cell>
        </row>
        <row r="9001">
          <cell r="B9001">
            <v>3771033</v>
          </cell>
          <cell r="C9001" t="str">
            <v xml:space="preserve">ALONTI    </v>
          </cell>
          <cell r="D9001" t="str">
            <v xml:space="preserve">25/1 EACH </v>
          </cell>
          <cell r="E9001" t="str">
            <v xml:space="preserve">CONTAINER CORR BEV 96 OZ      </v>
          </cell>
          <cell r="F9001" t="str">
            <v xml:space="preserve">08   </v>
          </cell>
          <cell r="G9001" t="str">
            <v xml:space="preserve">D    </v>
          </cell>
          <cell r="I9001" t="str">
            <v xml:space="preserve">C    </v>
          </cell>
          <cell r="J9001" t="e">
            <v>#N/A</v>
          </cell>
        </row>
        <row r="9002">
          <cell r="B9002">
            <v>7235072</v>
          </cell>
          <cell r="C9002" t="str">
            <v xml:space="preserve">LEE KUM   </v>
          </cell>
          <cell r="D9002" t="str">
            <v xml:space="preserve">6/5 LB    </v>
          </cell>
          <cell r="E9002" t="str">
            <v>SAUCE OYSTER GF NO MSG GRN LBL</v>
          </cell>
          <cell r="F9002" t="str">
            <v xml:space="preserve">07   </v>
          </cell>
          <cell r="G9002" t="str">
            <v xml:space="preserve">D    </v>
          </cell>
          <cell r="I9002" t="str">
            <v xml:space="preserve">L    </v>
          </cell>
          <cell r="J9002" t="e">
            <v>#N/A</v>
          </cell>
        </row>
        <row r="9003">
          <cell r="B9003">
            <v>666180</v>
          </cell>
          <cell r="C9003" t="str">
            <v xml:space="preserve">LIFPROV   </v>
          </cell>
          <cell r="D9003" t="str">
            <v xml:space="preserve">24/2.75OZ </v>
          </cell>
          <cell r="E9003" t="str">
            <v xml:space="preserve">TOAST COCKTAIL PARTY          </v>
          </cell>
          <cell r="F9003" t="str">
            <v xml:space="preserve">07   </v>
          </cell>
          <cell r="G9003" t="str">
            <v xml:space="preserve">D    </v>
          </cell>
          <cell r="I9003" t="str">
            <v xml:space="preserve">N    </v>
          </cell>
          <cell r="J9003" t="e">
            <v>#N/A</v>
          </cell>
        </row>
        <row r="9004">
          <cell r="B9004">
            <v>7022265</v>
          </cell>
          <cell r="C9004" t="str">
            <v xml:space="preserve">MIKESHO   </v>
          </cell>
          <cell r="D9004" t="str">
            <v xml:space="preserve">4/24 OZ   </v>
          </cell>
          <cell r="E9004" t="str">
            <v xml:space="preserve">TOPPING HONEY HOT CHILIES 24Z </v>
          </cell>
          <cell r="F9004" t="str">
            <v xml:space="preserve">07   </v>
          </cell>
          <cell r="G9004" t="str">
            <v xml:space="preserve">D    </v>
          </cell>
          <cell r="I9004" t="str">
            <v xml:space="preserve">N    </v>
          </cell>
          <cell r="J9004" t="e">
            <v>#N/A</v>
          </cell>
        </row>
        <row r="9005">
          <cell r="B9005">
            <v>4351092</v>
          </cell>
          <cell r="C9005" t="str">
            <v xml:space="preserve">LANDRYS   </v>
          </cell>
          <cell r="D9005" t="str">
            <v xml:space="preserve">6/1 LB    </v>
          </cell>
          <cell r="E9005" t="str">
            <v xml:space="preserve">CRAB MEAT CLAW PSTRZD ASIA    </v>
          </cell>
          <cell r="F9005" t="str">
            <v xml:space="preserve">04   </v>
          </cell>
          <cell r="G9005" t="str">
            <v xml:space="preserve">C    </v>
          </cell>
          <cell r="I9005" t="str">
            <v xml:space="preserve">C    </v>
          </cell>
          <cell r="J9005">
            <v>24</v>
          </cell>
        </row>
        <row r="9006">
          <cell r="B9006">
            <v>1272545</v>
          </cell>
          <cell r="C9006" t="str">
            <v xml:space="preserve">HINT      </v>
          </cell>
          <cell r="D9006" t="str">
            <v xml:space="preserve">12/16 OZ  </v>
          </cell>
          <cell r="E9006" t="str">
            <v xml:space="preserve">WATER DRINKING BLKBRY         </v>
          </cell>
          <cell r="F9006" t="str">
            <v xml:space="preserve">07   </v>
          </cell>
          <cell r="G9006" t="str">
            <v xml:space="preserve">D    </v>
          </cell>
          <cell r="I9006" t="str">
            <v xml:space="preserve">N    </v>
          </cell>
          <cell r="J9006">
            <v>23</v>
          </cell>
        </row>
        <row r="9007">
          <cell r="B9007">
            <v>2258947</v>
          </cell>
          <cell r="C9007" t="str">
            <v xml:space="preserve">LANDRYS   </v>
          </cell>
          <cell r="D9007" t="str">
            <v xml:space="preserve">6/5 LB    </v>
          </cell>
          <cell r="E9007" t="str">
            <v xml:space="preserve">CHEESE MOZZ SHRED LM PART SKM </v>
          </cell>
          <cell r="F9007" t="str">
            <v xml:space="preserve">02   </v>
          </cell>
          <cell r="G9007" t="str">
            <v xml:space="preserve">C    </v>
          </cell>
          <cell r="I9007" t="str">
            <v xml:space="preserve">C    </v>
          </cell>
          <cell r="J9007" t="e">
            <v>#N/A</v>
          </cell>
        </row>
        <row r="9008">
          <cell r="B9008">
            <v>1552516</v>
          </cell>
          <cell r="C9008" t="str">
            <v xml:space="preserve">PACKER    </v>
          </cell>
          <cell r="D9008" t="str">
            <v xml:space="preserve">12/20 OZ  </v>
          </cell>
          <cell r="E9008" t="str">
            <v xml:space="preserve">MOLASSES PURE POMEGRANATE     </v>
          </cell>
          <cell r="F9008" t="str">
            <v xml:space="preserve">07   </v>
          </cell>
          <cell r="G9008" t="str">
            <v xml:space="preserve">D    </v>
          </cell>
          <cell r="I9008" t="str">
            <v xml:space="preserve">N    </v>
          </cell>
          <cell r="J9008" t="e">
            <v>#N/A</v>
          </cell>
        </row>
        <row r="9009">
          <cell r="B9009">
            <v>4702973</v>
          </cell>
          <cell r="C9009" t="str">
            <v xml:space="preserve">ROLAND    </v>
          </cell>
          <cell r="D9009" t="str">
            <v xml:space="preserve">6/8.4 OZ  </v>
          </cell>
          <cell r="E9009" t="str">
            <v xml:space="preserve">OIL TRUFFLE WHITE             </v>
          </cell>
          <cell r="F9009" t="str">
            <v xml:space="preserve">07   </v>
          </cell>
          <cell r="G9009" t="str">
            <v xml:space="preserve">D    </v>
          </cell>
          <cell r="I9009" t="str">
            <v xml:space="preserve">L    </v>
          </cell>
          <cell r="J9009" t="e">
            <v>#N/A</v>
          </cell>
        </row>
        <row r="9010">
          <cell r="B9010">
            <v>4315370</v>
          </cell>
          <cell r="C9010" t="str">
            <v xml:space="preserve">RYSER     </v>
          </cell>
          <cell r="D9010" t="str">
            <v xml:space="preserve">1/50 LB   </v>
          </cell>
          <cell r="E9010" t="str">
            <v xml:space="preserve">BREADING MIX UNSEASONED       </v>
          </cell>
          <cell r="F9010" t="str">
            <v xml:space="preserve">07   </v>
          </cell>
          <cell r="G9010" t="str">
            <v xml:space="preserve">D    </v>
          </cell>
          <cell r="I9010" t="str">
            <v xml:space="preserve">L    </v>
          </cell>
          <cell r="J9010">
            <v>10</v>
          </cell>
        </row>
        <row r="9011">
          <cell r="B9011">
            <v>4004073</v>
          </cell>
          <cell r="C9011" t="str">
            <v xml:space="preserve">SYS CLS   </v>
          </cell>
          <cell r="D9011" t="str">
            <v xml:space="preserve">1/35 LB   </v>
          </cell>
          <cell r="E9011" t="str">
            <v xml:space="preserve">OIL COCONUT GRIDDLE FRY       </v>
          </cell>
          <cell r="F9011" t="str">
            <v xml:space="preserve">07   </v>
          </cell>
          <cell r="G9011" t="str">
            <v xml:space="preserve">D    </v>
          </cell>
          <cell r="I9011" t="str">
            <v xml:space="preserve">N    </v>
          </cell>
          <cell r="J9011" t="e">
            <v>#N/A</v>
          </cell>
        </row>
        <row r="9012">
          <cell r="B9012">
            <v>5772462</v>
          </cell>
          <cell r="C9012" t="str">
            <v xml:space="preserve">SYS CLS   </v>
          </cell>
          <cell r="D9012" t="str">
            <v xml:space="preserve">12/24 OZ  </v>
          </cell>
          <cell r="E9012" t="str">
            <v xml:space="preserve">GELATIN BERRY BLUE            </v>
          </cell>
          <cell r="F9012" t="str">
            <v xml:space="preserve">07   </v>
          </cell>
          <cell r="G9012" t="str">
            <v xml:space="preserve">D    </v>
          </cell>
          <cell r="I9012" t="str">
            <v xml:space="preserve">N    </v>
          </cell>
          <cell r="J9012" t="e">
            <v>#N/A</v>
          </cell>
        </row>
        <row r="9013">
          <cell r="B9013">
            <v>6542114</v>
          </cell>
          <cell r="C9013" t="str">
            <v xml:space="preserve">THREE V   </v>
          </cell>
          <cell r="D9013" t="str">
            <v xml:space="preserve">4/1 GAL   </v>
          </cell>
          <cell r="E9013" t="str">
            <v xml:space="preserve">JUICE CONC POMEGRANTE         </v>
          </cell>
          <cell r="F9013" t="str">
            <v xml:space="preserve">07   </v>
          </cell>
          <cell r="G9013" t="str">
            <v xml:space="preserve">D    </v>
          </cell>
          <cell r="I9013" t="str">
            <v xml:space="preserve">L    </v>
          </cell>
          <cell r="J9013" t="e">
            <v>#N/A</v>
          </cell>
        </row>
        <row r="9014">
          <cell r="B9014">
            <v>7091351</v>
          </cell>
          <cell r="C9014" t="str">
            <v xml:space="preserve">TIESTEA   </v>
          </cell>
          <cell r="D9014" t="str">
            <v xml:space="preserve">4/12OZ    </v>
          </cell>
          <cell r="E9014" t="str">
            <v xml:space="preserve">TEA GREEN PWDER MATCHA        </v>
          </cell>
          <cell r="F9014" t="str">
            <v xml:space="preserve">07   </v>
          </cell>
          <cell r="G9014" t="str">
            <v xml:space="preserve">D    </v>
          </cell>
          <cell r="I9014" t="str">
            <v xml:space="preserve">N    </v>
          </cell>
          <cell r="J9014" t="e">
            <v>#N/A</v>
          </cell>
        </row>
        <row r="9015">
          <cell r="B9015">
            <v>3981232</v>
          </cell>
          <cell r="C9015" t="str">
            <v xml:space="preserve">TOPGOLF   </v>
          </cell>
          <cell r="D9015" t="str">
            <v xml:space="preserve">4/1 GAL   </v>
          </cell>
          <cell r="E9015" t="str">
            <v xml:space="preserve">DRESSING BLUE CHS REF         </v>
          </cell>
          <cell r="F9015" t="str">
            <v xml:space="preserve">07   </v>
          </cell>
          <cell r="G9015" t="str">
            <v xml:space="preserve">C    </v>
          </cell>
          <cell r="I9015" t="str">
            <v xml:space="preserve">C    </v>
          </cell>
          <cell r="J9015" t="e">
            <v>#N/A</v>
          </cell>
        </row>
        <row r="9016">
          <cell r="B9016">
            <v>1979566</v>
          </cell>
          <cell r="C9016" t="str">
            <v xml:space="preserve">TRADR V   </v>
          </cell>
          <cell r="D9016" t="str">
            <v xml:space="preserve">12/1 LTR  </v>
          </cell>
          <cell r="E9016" t="str">
            <v xml:space="preserve">SYRUP CHERRY MARASCHINO       </v>
          </cell>
          <cell r="F9016" t="str">
            <v xml:space="preserve">07   </v>
          </cell>
          <cell r="G9016" t="str">
            <v xml:space="preserve">D    </v>
          </cell>
          <cell r="I9016" t="str">
            <v xml:space="preserve">L    </v>
          </cell>
          <cell r="J9016" t="e">
            <v>#N/A</v>
          </cell>
        </row>
        <row r="9017">
          <cell r="B9017">
            <v>1806225</v>
          </cell>
          <cell r="C9017" t="str">
            <v xml:space="preserve">VOSS      </v>
          </cell>
          <cell r="D9017" t="str">
            <v xml:space="preserve">24/375 ML </v>
          </cell>
          <cell r="E9017" t="str">
            <v xml:space="preserve">WATER SPRING SPRKLG           </v>
          </cell>
          <cell r="F9017" t="str">
            <v xml:space="preserve">07   </v>
          </cell>
          <cell r="G9017" t="str">
            <v xml:space="preserve">D    </v>
          </cell>
          <cell r="I9017" t="str">
            <v xml:space="preserve">N    </v>
          </cell>
          <cell r="J9017" t="e">
            <v>#N/A</v>
          </cell>
        </row>
        <row r="9018">
          <cell r="B9018">
            <v>7038317</v>
          </cell>
          <cell r="C9018" t="str">
            <v xml:space="preserve">DIVERSY   </v>
          </cell>
          <cell r="D9018" t="str">
            <v xml:space="preserve">1/5 GAL   </v>
          </cell>
          <cell r="E9018" t="str">
            <v xml:space="preserve">SOFTENER FABRIC CLAX DEOSOFT  </v>
          </cell>
          <cell r="F9018" t="str">
            <v xml:space="preserve">09   </v>
          </cell>
          <cell r="G9018" t="str">
            <v xml:space="preserve">D    </v>
          </cell>
          <cell r="I9018" t="str">
            <v xml:space="preserve">L    </v>
          </cell>
          <cell r="J9018" t="e">
            <v>#N/A</v>
          </cell>
        </row>
        <row r="9019">
          <cell r="B9019">
            <v>2047233</v>
          </cell>
          <cell r="C9019" t="str">
            <v xml:space="preserve">ECOLAB    </v>
          </cell>
          <cell r="D9019" t="str">
            <v xml:space="preserve">4/1 GAL   </v>
          </cell>
          <cell r="E9019" t="str">
            <v xml:space="preserve">SOAP LIQ LOTION HAND          </v>
          </cell>
          <cell r="F9019" t="str">
            <v xml:space="preserve">09   </v>
          </cell>
          <cell r="G9019" t="str">
            <v xml:space="preserve">D    </v>
          </cell>
          <cell r="I9019" t="str">
            <v xml:space="preserve">N    </v>
          </cell>
          <cell r="J9019" t="e">
            <v>#N/A</v>
          </cell>
        </row>
        <row r="9020">
          <cell r="B9020">
            <v>5584016</v>
          </cell>
          <cell r="C9020" t="str">
            <v xml:space="preserve">LIBBEY    </v>
          </cell>
          <cell r="D9020" t="str">
            <v xml:space="preserve">12/8.25OZ </v>
          </cell>
          <cell r="E9020" t="str">
            <v xml:space="preserve">GLASS MARTINI COSMOPOLITAN    </v>
          </cell>
          <cell r="F9020" t="str">
            <v xml:space="preserve">10   </v>
          </cell>
          <cell r="G9020" t="str">
            <v xml:space="preserve">D    </v>
          </cell>
          <cell r="I9020" t="str">
            <v xml:space="preserve">N    </v>
          </cell>
          <cell r="J9020" t="e">
            <v>#N/A</v>
          </cell>
        </row>
        <row r="9021">
          <cell r="B9021">
            <v>4180279</v>
          </cell>
          <cell r="C9021" t="str">
            <v xml:space="preserve">SYSCO     </v>
          </cell>
          <cell r="D9021" t="str">
            <v xml:space="preserve">6/60"     </v>
          </cell>
          <cell r="E9021" t="str">
            <v>HANDLE MOP FIBRGLS QUICK CHNGE</v>
          </cell>
          <cell r="F9021" t="str">
            <v xml:space="preserve">10   </v>
          </cell>
          <cell r="G9021" t="str">
            <v xml:space="preserve">D    </v>
          </cell>
          <cell r="I9021" t="str">
            <v xml:space="preserve">N    </v>
          </cell>
          <cell r="J9021">
            <v>5</v>
          </cell>
        </row>
        <row r="9022">
          <cell r="B9022">
            <v>4644684</v>
          </cell>
          <cell r="C9022" t="str">
            <v xml:space="preserve">GLDPEAK   </v>
          </cell>
          <cell r="D9022" t="str">
            <v xml:space="preserve">96/3.5 OZ </v>
          </cell>
          <cell r="E9022" t="str">
            <v xml:space="preserve">TEA BLK BLEND TRDTNL          </v>
          </cell>
          <cell r="F9022" t="str">
            <v xml:space="preserve">12   </v>
          </cell>
          <cell r="G9022" t="str">
            <v xml:space="preserve">D    </v>
          </cell>
          <cell r="I9022" t="str">
            <v xml:space="preserve">L    </v>
          </cell>
          <cell r="J9022" t="e">
            <v>#N/A</v>
          </cell>
        </row>
        <row r="9023">
          <cell r="B9023">
            <v>9910906</v>
          </cell>
          <cell r="C9023" t="str">
            <v xml:space="preserve">GLDPEAK   </v>
          </cell>
          <cell r="D9023" t="str">
            <v xml:space="preserve">42/2.5 OZ </v>
          </cell>
          <cell r="E9023" t="str">
            <v xml:space="preserve">COFFEE GRND DECAF SM FLTR     </v>
          </cell>
          <cell r="F9023" t="str">
            <v xml:space="preserve">12   </v>
          </cell>
          <cell r="G9023" t="str">
            <v xml:space="preserve">D    </v>
          </cell>
          <cell r="I9023" t="str">
            <v xml:space="preserve">L    </v>
          </cell>
          <cell r="J9023" t="e">
            <v>#N/A</v>
          </cell>
        </row>
        <row r="9024">
          <cell r="B9024">
            <v>4772858</v>
          </cell>
          <cell r="C9024" t="str">
            <v xml:space="preserve">PASSPRT   </v>
          </cell>
          <cell r="D9024" t="str">
            <v xml:space="preserve">24/3.5OZ  </v>
          </cell>
          <cell r="E9024" t="str">
            <v xml:space="preserve">TEA ICED GREEN                </v>
          </cell>
          <cell r="F9024" t="str">
            <v xml:space="preserve">12   </v>
          </cell>
          <cell r="G9024" t="str">
            <v xml:space="preserve">D    </v>
          </cell>
          <cell r="I9024" t="str">
            <v xml:space="preserve">L    </v>
          </cell>
          <cell r="J9024" t="e">
            <v>#N/A</v>
          </cell>
        </row>
        <row r="9025">
          <cell r="B9025">
            <v>7081587</v>
          </cell>
          <cell r="C9025" t="str">
            <v xml:space="preserve">DENIGRS   </v>
          </cell>
          <cell r="D9025" t="str">
            <v xml:space="preserve">1/5 L     </v>
          </cell>
          <cell r="E9025" t="str">
            <v>VINEGAR APPLE CIDER 5% ACIDITY</v>
          </cell>
          <cell r="F9025" t="str">
            <v xml:space="preserve">07   </v>
          </cell>
          <cell r="G9025" t="str">
            <v xml:space="preserve">D    </v>
          </cell>
          <cell r="I9025" t="str">
            <v xml:space="preserve">N    </v>
          </cell>
          <cell r="J9025" t="e">
            <v>#N/A</v>
          </cell>
        </row>
        <row r="9026">
          <cell r="B9026">
            <v>1245206</v>
          </cell>
          <cell r="C9026" t="str">
            <v xml:space="preserve">HARIBO    </v>
          </cell>
          <cell r="D9026" t="str">
            <v xml:space="preserve">12/5 OZ   </v>
          </cell>
          <cell r="E9026" t="str">
            <v xml:space="preserve">CANDY SOUR GHETTI             </v>
          </cell>
          <cell r="F9026" t="str">
            <v xml:space="preserve">07   </v>
          </cell>
          <cell r="G9026" t="str">
            <v xml:space="preserve">D    </v>
          </cell>
          <cell r="I9026" t="str">
            <v xml:space="preserve">N    </v>
          </cell>
          <cell r="J9026" t="e">
            <v>#N/A</v>
          </cell>
        </row>
        <row r="9027">
          <cell r="B9027">
            <v>3823772</v>
          </cell>
          <cell r="C9027" t="str">
            <v xml:space="preserve">CORNER    </v>
          </cell>
          <cell r="D9027" t="str">
            <v xml:space="preserve">1/1200CT  </v>
          </cell>
          <cell r="E9027" t="str">
            <v xml:space="preserve">SLEEVE PAPER COFF CLUTCH LOGO </v>
          </cell>
          <cell r="F9027" t="str">
            <v xml:space="preserve">08   </v>
          </cell>
          <cell r="G9027" t="str">
            <v xml:space="preserve">D    </v>
          </cell>
          <cell r="I9027" t="str">
            <v xml:space="preserve">C    </v>
          </cell>
          <cell r="J9027">
            <v>32</v>
          </cell>
        </row>
        <row r="9028">
          <cell r="B9028">
            <v>5397260</v>
          </cell>
          <cell r="C9028" t="str">
            <v xml:space="preserve">MARZETI   </v>
          </cell>
          <cell r="D9028" t="str">
            <v xml:space="preserve">60/1.5 OZ </v>
          </cell>
          <cell r="E9028" t="str">
            <v xml:space="preserve">DRESSING RANCH FAT FREE       </v>
          </cell>
          <cell r="F9028" t="str">
            <v xml:space="preserve">07   </v>
          </cell>
          <cell r="G9028" t="str">
            <v xml:space="preserve">D    </v>
          </cell>
          <cell r="I9028" t="str">
            <v xml:space="preserve">N    </v>
          </cell>
          <cell r="J9028">
            <v>5</v>
          </cell>
        </row>
        <row r="9029">
          <cell r="B9029">
            <v>6104725</v>
          </cell>
          <cell r="C9029" t="str">
            <v xml:space="preserve">CORNER    </v>
          </cell>
          <cell r="D9029" t="str">
            <v xml:space="preserve">50/30 CT  </v>
          </cell>
          <cell r="E9029" t="str">
            <v xml:space="preserve">BOX FOR TRAY SLIDE INSERT 14  </v>
          </cell>
          <cell r="F9029" t="str">
            <v xml:space="preserve">08   </v>
          </cell>
          <cell r="G9029" t="str">
            <v xml:space="preserve">D    </v>
          </cell>
          <cell r="I9029" t="str">
            <v xml:space="preserve">C    </v>
          </cell>
          <cell r="J9029" t="e">
            <v>#N/A</v>
          </cell>
        </row>
        <row r="9030">
          <cell r="B9030">
            <v>9798422</v>
          </cell>
          <cell r="C9030" t="str">
            <v xml:space="preserve">TOPOCHI   </v>
          </cell>
          <cell r="D9030" t="str">
            <v xml:space="preserve">24/12OZ   </v>
          </cell>
          <cell r="E9030" t="str">
            <v xml:space="preserve">WATER MINERAL LIME TWIST MEX  </v>
          </cell>
          <cell r="F9030" t="str">
            <v xml:space="preserve">07   </v>
          </cell>
          <cell r="G9030" t="str">
            <v xml:space="preserve">D    </v>
          </cell>
          <cell r="I9030" t="str">
            <v xml:space="preserve">L    </v>
          </cell>
          <cell r="J9030" t="e">
            <v>#N/A</v>
          </cell>
        </row>
        <row r="9031">
          <cell r="B9031">
            <v>4088852</v>
          </cell>
          <cell r="C9031" t="str">
            <v xml:space="preserve">DART      </v>
          </cell>
          <cell r="D9031" t="str">
            <v xml:space="preserve">40/25 CT  </v>
          </cell>
          <cell r="E9031" t="str">
            <v xml:space="preserve">CUP FOAM 14 OZ                </v>
          </cell>
          <cell r="F9031" t="str">
            <v xml:space="preserve">08   </v>
          </cell>
          <cell r="G9031" t="str">
            <v xml:space="preserve">D    </v>
          </cell>
          <cell r="I9031" t="str">
            <v xml:space="preserve">N    </v>
          </cell>
          <cell r="J9031" t="e">
            <v>#N/A</v>
          </cell>
        </row>
        <row r="9032">
          <cell r="B9032">
            <v>7101687</v>
          </cell>
          <cell r="C9032" t="str">
            <v xml:space="preserve">EARTHCH   </v>
          </cell>
          <cell r="D9032" t="str">
            <v xml:space="preserve">12/300 CT </v>
          </cell>
          <cell r="E9032" t="str">
            <v xml:space="preserve">STRAW PLAS BULK NAT GNT ETHCH </v>
          </cell>
          <cell r="F9032" t="str">
            <v xml:space="preserve">08   </v>
          </cell>
          <cell r="G9032" t="str">
            <v xml:space="preserve">D    </v>
          </cell>
          <cell r="I9032" t="str">
            <v xml:space="preserve">N    </v>
          </cell>
          <cell r="J9032" t="e">
            <v>#N/A</v>
          </cell>
        </row>
        <row r="9033">
          <cell r="B9033">
            <v>7101707</v>
          </cell>
          <cell r="C9033" t="str">
            <v xml:space="preserve">EARTHCH   </v>
          </cell>
          <cell r="D9033" t="str">
            <v xml:space="preserve">6/500 CT  </v>
          </cell>
          <cell r="E9033" t="str">
            <v>STRAW PLAS WRAP 7.75 JBO ETHCH</v>
          </cell>
          <cell r="F9033" t="str">
            <v xml:space="preserve">08   </v>
          </cell>
          <cell r="G9033" t="str">
            <v xml:space="preserve">D    </v>
          </cell>
          <cell r="I9033" t="str">
            <v xml:space="preserve">N    </v>
          </cell>
          <cell r="J9033">
            <v>4</v>
          </cell>
        </row>
        <row r="9034">
          <cell r="B9034">
            <v>5892546</v>
          </cell>
          <cell r="C9034" t="str">
            <v xml:space="preserve">HFA       </v>
          </cell>
          <cell r="D9034" t="str">
            <v xml:space="preserve">1000/EA   </v>
          </cell>
          <cell r="E9034" t="str">
            <v xml:space="preserve">CONTAINER FOIL 1LB OBLONG     </v>
          </cell>
          <cell r="F9034" t="str">
            <v xml:space="preserve">08   </v>
          </cell>
          <cell r="G9034" t="str">
            <v xml:space="preserve">D    </v>
          </cell>
          <cell r="I9034" t="str">
            <v xml:space="preserve">L    </v>
          </cell>
          <cell r="J9034">
            <v>3</v>
          </cell>
        </row>
        <row r="9035">
          <cell r="B9035">
            <v>4404061</v>
          </cell>
          <cell r="C9035" t="str">
            <v xml:space="preserve">GRNDLUX   </v>
          </cell>
          <cell r="D9035" t="str">
            <v xml:space="preserve">1/600 CT  </v>
          </cell>
          <cell r="E9035" t="str">
            <v xml:space="preserve">CONTAINER PLAS F/CHSCAKE SLI  </v>
          </cell>
          <cell r="F9035" t="str">
            <v xml:space="preserve">08   </v>
          </cell>
          <cell r="G9035" t="str">
            <v xml:space="preserve">D    </v>
          </cell>
          <cell r="I9035" t="str">
            <v xml:space="preserve">C    </v>
          </cell>
          <cell r="J9035" t="e">
            <v>#N/A</v>
          </cell>
        </row>
        <row r="9036">
          <cell r="B9036">
            <v>4414977</v>
          </cell>
          <cell r="C9036" t="str">
            <v xml:space="preserve">WAHLBUR   </v>
          </cell>
          <cell r="D9036" t="str">
            <v>1000/22 OZ</v>
          </cell>
          <cell r="E9036" t="str">
            <v xml:space="preserve">CUP PAPER CLD LOGO WAHLBURGER </v>
          </cell>
          <cell r="F9036" t="str">
            <v xml:space="preserve">08   </v>
          </cell>
          <cell r="G9036" t="str">
            <v xml:space="preserve">D    </v>
          </cell>
          <cell r="I9036" t="str">
            <v xml:space="preserve">C    </v>
          </cell>
          <cell r="J9036" t="e">
            <v>#N/A</v>
          </cell>
        </row>
        <row r="9037">
          <cell r="B9037">
            <v>6068431</v>
          </cell>
          <cell r="C9037" t="str">
            <v xml:space="preserve">PATPCFC   </v>
          </cell>
          <cell r="D9037" t="str">
            <v>1000/12X12</v>
          </cell>
          <cell r="E9037" t="str">
            <v xml:space="preserve">LINER PAN SILICONE 27#        </v>
          </cell>
          <cell r="F9037" t="str">
            <v xml:space="preserve">08   </v>
          </cell>
          <cell r="G9037" t="str">
            <v xml:space="preserve">D    </v>
          </cell>
          <cell r="I9037" t="str">
            <v xml:space="preserve">L    </v>
          </cell>
          <cell r="J9037" t="e">
            <v>#N/A</v>
          </cell>
        </row>
        <row r="9038">
          <cell r="B9038">
            <v>6461683</v>
          </cell>
          <cell r="C9038" t="str">
            <v xml:space="preserve">SOLO      </v>
          </cell>
          <cell r="D9038" t="str">
            <v xml:space="preserve">1000/CT   </v>
          </cell>
          <cell r="E9038" t="str">
            <v xml:space="preserve">LID PLAS DOME BLK 12/16/20/24 </v>
          </cell>
          <cell r="F9038" t="str">
            <v xml:space="preserve">08   </v>
          </cell>
          <cell r="G9038" t="str">
            <v xml:space="preserve">D    </v>
          </cell>
          <cell r="I9038" t="str">
            <v xml:space="preserve">N    </v>
          </cell>
          <cell r="J9038">
            <v>4</v>
          </cell>
        </row>
        <row r="9039">
          <cell r="B9039">
            <v>192538</v>
          </cell>
          <cell r="C9039" t="str">
            <v xml:space="preserve">SYS CLS   </v>
          </cell>
          <cell r="D9039" t="str">
            <v xml:space="preserve">6/500CT   </v>
          </cell>
          <cell r="E9039" t="str">
            <v>STRAW PLAS TRANS WRPD JBO 7.75</v>
          </cell>
          <cell r="F9039" t="str">
            <v xml:space="preserve">08   </v>
          </cell>
          <cell r="G9039" t="str">
            <v xml:space="preserve">D    </v>
          </cell>
          <cell r="I9039" t="str">
            <v xml:space="preserve">L    </v>
          </cell>
          <cell r="J9039" t="e">
            <v>#N/A</v>
          </cell>
        </row>
        <row r="9040">
          <cell r="B9040">
            <v>7041654</v>
          </cell>
          <cell r="C9040" t="str">
            <v xml:space="preserve">SYS CLS   </v>
          </cell>
          <cell r="D9040" t="str">
            <v xml:space="preserve">1/2000CT  </v>
          </cell>
          <cell r="E9040" t="str">
            <v xml:space="preserve">BAG PLAS PRTN 6.5X7 BRN THU   </v>
          </cell>
          <cell r="F9040" t="str">
            <v xml:space="preserve">08   </v>
          </cell>
          <cell r="G9040" t="str">
            <v xml:space="preserve">D    </v>
          </cell>
          <cell r="I9040" t="str">
            <v xml:space="preserve">N    </v>
          </cell>
          <cell r="J9040" t="e">
            <v>#N/A</v>
          </cell>
        </row>
        <row r="9041">
          <cell r="B9041">
            <v>8155109</v>
          </cell>
          <cell r="C9041" t="str">
            <v xml:space="preserve">EARTHCH   </v>
          </cell>
          <cell r="D9041" t="str">
            <v xml:space="preserve">2400/2 OZ </v>
          </cell>
          <cell r="E9041" t="str">
            <v xml:space="preserve">CUP PLAS CLR PRTN PLA EC LOGO </v>
          </cell>
          <cell r="F9041" t="str">
            <v xml:space="preserve">08   </v>
          </cell>
          <cell r="G9041" t="str">
            <v xml:space="preserve">D    </v>
          </cell>
          <cell r="I9041" t="str">
            <v xml:space="preserve">N    </v>
          </cell>
          <cell r="J9041" t="e">
            <v>#N/A</v>
          </cell>
        </row>
        <row r="9042">
          <cell r="B9042">
            <v>2005066</v>
          </cell>
          <cell r="C9042" t="str">
            <v xml:space="preserve">FABRKAL   </v>
          </cell>
          <cell r="D9042" t="str">
            <v xml:space="preserve">6/50 CT   </v>
          </cell>
          <cell r="E9042" t="str">
            <v>CONTAINER PLAS GRNWARE SQ 4CPT</v>
          </cell>
          <cell r="F9042" t="str">
            <v xml:space="preserve">08   </v>
          </cell>
          <cell r="G9042" t="str">
            <v xml:space="preserve">D    </v>
          </cell>
          <cell r="I9042" t="str">
            <v xml:space="preserve">L    </v>
          </cell>
          <cell r="J9042" t="e">
            <v>#N/A</v>
          </cell>
        </row>
        <row r="9043">
          <cell r="B9043">
            <v>5287636</v>
          </cell>
          <cell r="C9043" t="str">
            <v xml:space="preserve">BAGCRFT   </v>
          </cell>
          <cell r="D9043" t="str">
            <v xml:space="preserve">4/500 CT  </v>
          </cell>
          <cell r="E9043" t="str">
            <v>WRAP FOIL SANDWCH SILVER 12X12</v>
          </cell>
          <cell r="F9043" t="str">
            <v xml:space="preserve">08   </v>
          </cell>
          <cell r="G9043" t="str">
            <v xml:space="preserve">D    </v>
          </cell>
          <cell r="I9043" t="str">
            <v xml:space="preserve">L    </v>
          </cell>
          <cell r="J9043">
            <v>1</v>
          </cell>
        </row>
        <row r="9044">
          <cell r="B9044">
            <v>2226854</v>
          </cell>
          <cell r="C9044" t="str">
            <v xml:space="preserve">BERKSQR   </v>
          </cell>
          <cell r="D9044" t="str">
            <v xml:space="preserve">1/150CT   </v>
          </cell>
          <cell r="E9044" t="str">
            <v xml:space="preserve">BOWL BLACK MCRO W/LID 16Z     </v>
          </cell>
          <cell r="F9044" t="str">
            <v xml:space="preserve">08   </v>
          </cell>
          <cell r="G9044" t="str">
            <v xml:space="preserve">D    </v>
          </cell>
          <cell r="I9044" t="str">
            <v xml:space="preserve">L    </v>
          </cell>
          <cell r="J9044">
            <v>4</v>
          </cell>
        </row>
        <row r="9045">
          <cell r="B9045">
            <v>7092938</v>
          </cell>
          <cell r="C9045" t="str">
            <v xml:space="preserve">HANGARD   </v>
          </cell>
          <cell r="D9045" t="str">
            <v xml:space="preserve">5/100 CT  </v>
          </cell>
          <cell r="E9045" t="str">
            <v>CAP BOUFFANT PPR WHT 21IN PLTD</v>
          </cell>
          <cell r="F9045" t="str">
            <v xml:space="preserve">08   </v>
          </cell>
          <cell r="G9045" t="str">
            <v xml:space="preserve">D    </v>
          </cell>
          <cell r="I9045" t="str">
            <v xml:space="preserve">N    </v>
          </cell>
          <cell r="J9045">
            <v>5</v>
          </cell>
        </row>
        <row r="9046">
          <cell r="B9046">
            <v>326944</v>
          </cell>
          <cell r="C9046" t="str">
            <v xml:space="preserve">DINEX     </v>
          </cell>
          <cell r="D9046" t="str">
            <v>1500/5&amp;8 O</v>
          </cell>
          <cell r="E9046" t="str">
            <v xml:space="preserve">LID MUG BOWL FENWICK          </v>
          </cell>
          <cell r="F9046" t="str">
            <v xml:space="preserve">08   </v>
          </cell>
          <cell r="G9046" t="str">
            <v xml:space="preserve">D    </v>
          </cell>
          <cell r="I9046" t="str">
            <v xml:space="preserve">L    </v>
          </cell>
          <cell r="J9046">
            <v>30</v>
          </cell>
        </row>
        <row r="9047">
          <cell r="B9047">
            <v>371716</v>
          </cell>
          <cell r="C9047" t="str">
            <v xml:space="preserve">ELLIPSO   </v>
          </cell>
          <cell r="D9047" t="str">
            <v xml:space="preserve">500/5 OZ  </v>
          </cell>
          <cell r="E9047" t="str">
            <v xml:space="preserve">CUP PORTION OVAL BLK W/LID    </v>
          </cell>
          <cell r="F9047" t="str">
            <v xml:space="preserve">08   </v>
          </cell>
          <cell r="G9047" t="str">
            <v xml:space="preserve">D    </v>
          </cell>
          <cell r="I9047" t="str">
            <v xml:space="preserve">L    </v>
          </cell>
          <cell r="J9047">
            <v>10</v>
          </cell>
        </row>
        <row r="9048">
          <cell r="B9048">
            <v>5466115</v>
          </cell>
          <cell r="C9048" t="str">
            <v xml:space="preserve">SYS CLS   </v>
          </cell>
          <cell r="D9048" t="str">
            <v>100/60 GAL</v>
          </cell>
          <cell r="E9048" t="str">
            <v xml:space="preserve">LINER TRASH 38X58 1.6M BLK    </v>
          </cell>
          <cell r="F9048" t="str">
            <v xml:space="preserve">08   </v>
          </cell>
          <cell r="G9048" t="str">
            <v xml:space="preserve">D    </v>
          </cell>
          <cell r="I9048" t="str">
            <v xml:space="preserve">L    </v>
          </cell>
          <cell r="J9048">
            <v>69</v>
          </cell>
        </row>
        <row r="9049">
          <cell r="B9049">
            <v>5212192</v>
          </cell>
          <cell r="C9049" t="str">
            <v xml:space="preserve">JOHNIMP   </v>
          </cell>
          <cell r="D9049" t="str">
            <v xml:space="preserve">12/16 OZ  </v>
          </cell>
          <cell r="E9049" t="str">
            <v xml:space="preserve">TAHINI PASTE SESAME           </v>
          </cell>
          <cell r="F9049" t="str">
            <v xml:space="preserve">07   </v>
          </cell>
          <cell r="G9049" t="str">
            <v xml:space="preserve">D    </v>
          </cell>
          <cell r="I9049" t="str">
            <v xml:space="preserve">N    </v>
          </cell>
          <cell r="J9049" t="e">
            <v>#N/A</v>
          </cell>
        </row>
        <row r="9050">
          <cell r="B9050">
            <v>5289263</v>
          </cell>
          <cell r="C9050" t="str">
            <v xml:space="preserve">ECOLAB    </v>
          </cell>
          <cell r="D9050" t="str">
            <v xml:space="preserve">2/6LB     </v>
          </cell>
          <cell r="E9050" t="str">
            <v xml:space="preserve">SOUR LAUNDRY SOLID AQN2 IRON  </v>
          </cell>
          <cell r="F9050" t="str">
            <v xml:space="preserve">09   </v>
          </cell>
          <cell r="G9050" t="str">
            <v xml:space="preserve">D    </v>
          </cell>
          <cell r="I9050" t="str">
            <v xml:space="preserve">N    </v>
          </cell>
          <cell r="J9050" t="e">
            <v>#N/A</v>
          </cell>
        </row>
        <row r="9051">
          <cell r="B9051">
            <v>1580604</v>
          </cell>
          <cell r="C9051" t="str">
            <v xml:space="preserve">TWINING   </v>
          </cell>
          <cell r="D9051" t="str">
            <v xml:space="preserve">6/20 CT   </v>
          </cell>
          <cell r="E9051" t="str">
            <v xml:space="preserve">TEA GREEN                     </v>
          </cell>
          <cell r="F9051" t="str">
            <v xml:space="preserve">12   </v>
          </cell>
          <cell r="G9051" t="str">
            <v xml:space="preserve">D    </v>
          </cell>
          <cell r="I9051" t="str">
            <v xml:space="preserve">N    </v>
          </cell>
          <cell r="J9051" t="e">
            <v>#N/A</v>
          </cell>
        </row>
        <row r="9052">
          <cell r="B9052">
            <v>3577824</v>
          </cell>
          <cell r="C9052" t="str">
            <v xml:space="preserve">CORNER    </v>
          </cell>
          <cell r="D9052" t="str">
            <v xml:space="preserve">25/96OZ   </v>
          </cell>
          <cell r="E9052" t="str">
            <v xml:space="preserve">BOX CORR BEV LOGO             </v>
          </cell>
          <cell r="F9052" t="str">
            <v xml:space="preserve">08   </v>
          </cell>
          <cell r="G9052" t="str">
            <v xml:space="preserve">D    </v>
          </cell>
          <cell r="I9052" t="str">
            <v xml:space="preserve">C    </v>
          </cell>
          <cell r="J9052" t="e">
            <v>#N/A</v>
          </cell>
        </row>
        <row r="9053">
          <cell r="B9053">
            <v>4311189</v>
          </cell>
          <cell r="C9053" t="str">
            <v xml:space="preserve">COL INN   </v>
          </cell>
          <cell r="D9053" t="str">
            <v xml:space="preserve">12/48 OZ  </v>
          </cell>
          <cell r="E9053" t="str">
            <v xml:space="preserve">BROTH CHICKEN RTU             </v>
          </cell>
          <cell r="F9053" t="str">
            <v xml:space="preserve">07   </v>
          </cell>
          <cell r="G9053" t="str">
            <v xml:space="preserve">D    </v>
          </cell>
          <cell r="I9053" t="str">
            <v xml:space="preserve">N    </v>
          </cell>
          <cell r="J9053">
            <v>25</v>
          </cell>
        </row>
        <row r="9054">
          <cell r="B9054">
            <v>6057152</v>
          </cell>
          <cell r="C9054" t="str">
            <v xml:space="preserve">NAT VLY   </v>
          </cell>
          <cell r="D9054" t="str">
            <v>120/.89 OZ</v>
          </cell>
          <cell r="E9054" t="str">
            <v xml:space="preserve">SNACK BAR GRANOLA CHOC CHIP   </v>
          </cell>
          <cell r="F9054" t="str">
            <v xml:space="preserve">07   </v>
          </cell>
          <cell r="G9054" t="str">
            <v xml:space="preserve">D    </v>
          </cell>
          <cell r="I9054" t="str">
            <v xml:space="preserve">N    </v>
          </cell>
          <cell r="J9054">
            <v>32</v>
          </cell>
        </row>
        <row r="9055">
          <cell r="B9055">
            <v>4631907</v>
          </cell>
          <cell r="C9055" t="str">
            <v xml:space="preserve">GM        </v>
          </cell>
          <cell r="D9055" t="str">
            <v xml:space="preserve">96/1 OZ   </v>
          </cell>
          <cell r="E9055" t="str">
            <v xml:space="preserve">CEREAL CORN CHEX GLTN FR BWL  </v>
          </cell>
          <cell r="F9055" t="str">
            <v xml:space="preserve">07   </v>
          </cell>
          <cell r="G9055" t="str">
            <v xml:space="preserve">D    </v>
          </cell>
          <cell r="I9055" t="str">
            <v xml:space="preserve">L    </v>
          </cell>
          <cell r="J9055">
            <v>9</v>
          </cell>
        </row>
        <row r="9056">
          <cell r="B9056">
            <v>3827540</v>
          </cell>
          <cell r="C9056" t="str">
            <v xml:space="preserve">TOSTITO   </v>
          </cell>
          <cell r="D9056" t="str">
            <v xml:space="preserve">28/3 OZ   </v>
          </cell>
          <cell r="E9056" t="str">
            <v xml:space="preserve">CHIP TORTILLA RND             </v>
          </cell>
          <cell r="F9056" t="str">
            <v xml:space="preserve">07   </v>
          </cell>
          <cell r="G9056" t="str">
            <v xml:space="preserve">D    </v>
          </cell>
          <cell r="I9056" t="str">
            <v xml:space="preserve">N    </v>
          </cell>
          <cell r="J9056">
            <v>5</v>
          </cell>
        </row>
        <row r="9057">
          <cell r="B9057">
            <v>6103172</v>
          </cell>
          <cell r="C9057" t="str">
            <v xml:space="preserve">CORNER    </v>
          </cell>
          <cell r="D9057" t="str">
            <v xml:space="preserve">10/3 GAL  </v>
          </cell>
          <cell r="E9057" t="str">
            <v xml:space="preserve">BOX CORR BEV ON THE MOVE LOGO </v>
          </cell>
          <cell r="F9057" t="str">
            <v xml:space="preserve">08   </v>
          </cell>
          <cell r="G9057" t="str">
            <v xml:space="preserve">D    </v>
          </cell>
          <cell r="I9057" t="str">
            <v xml:space="preserve">C    </v>
          </cell>
          <cell r="J9057" t="e">
            <v>#N/A</v>
          </cell>
        </row>
        <row r="9058">
          <cell r="B9058">
            <v>2578728</v>
          </cell>
          <cell r="C9058" t="str">
            <v>TILAMOK</v>
          </cell>
          <cell r="D9058" t="str">
            <v xml:space="preserve">   4/5#    </v>
          </cell>
          <cell r="E9058" t="str">
            <v>CHEESE CHEDDAR SHRD WHT</v>
          </cell>
          <cell r="F9058">
            <v>2</v>
          </cell>
          <cell r="G9058" t="str">
            <v>C</v>
          </cell>
          <cell r="I9058" t="str">
            <v xml:space="preserve"> </v>
          </cell>
          <cell r="J9058">
            <v>5</v>
          </cell>
        </row>
        <row r="9059">
          <cell r="B9059">
            <v>517298</v>
          </cell>
          <cell r="C9059" t="str">
            <v>SALEM V</v>
          </cell>
          <cell r="D9059" t="str">
            <v xml:space="preserve">   1/6#AVG </v>
          </cell>
          <cell r="E9059" t="str">
            <v>CHEESE BLUE SMOKEHAUS</v>
          </cell>
          <cell r="F9059">
            <v>2</v>
          </cell>
          <cell r="G9059" t="str">
            <v>C</v>
          </cell>
          <cell r="I9059" t="str">
            <v xml:space="preserve"> </v>
          </cell>
          <cell r="J9059">
            <v>5</v>
          </cell>
        </row>
        <row r="9060">
          <cell r="B9060">
            <v>939751</v>
          </cell>
          <cell r="C9060" t="str">
            <v>CYPGRVE</v>
          </cell>
          <cell r="D9060" t="str">
            <v xml:space="preserve">   1/5.5#AV</v>
          </cell>
          <cell r="E9060" t="str">
            <v>CHEESE HUMBOLDT FOG GOAT</v>
          </cell>
          <cell r="F9060">
            <v>2</v>
          </cell>
          <cell r="G9060" t="str">
            <v>C</v>
          </cell>
          <cell r="I9060" t="str">
            <v xml:space="preserve"> </v>
          </cell>
          <cell r="J9060">
            <v>5</v>
          </cell>
        </row>
        <row r="9061">
          <cell r="B9061">
            <v>2520415</v>
          </cell>
          <cell r="C9061" t="str">
            <v>LIFPROV</v>
          </cell>
          <cell r="D9061" t="str">
            <v xml:space="preserve">   2/4 #   </v>
          </cell>
          <cell r="E9061" t="str">
            <v>CHEESE SPREAD GRLC &amp; HERB</v>
          </cell>
          <cell r="F9061">
            <v>2</v>
          </cell>
          <cell r="G9061" t="str">
            <v>C</v>
          </cell>
          <cell r="I9061" t="str">
            <v xml:space="preserve"> </v>
          </cell>
          <cell r="J9061">
            <v>5</v>
          </cell>
        </row>
        <row r="9062">
          <cell r="B9062">
            <v>108146</v>
          </cell>
          <cell r="C9062" t="str">
            <v>MOLINAR</v>
          </cell>
          <cell r="D9062" t="str">
            <v xml:space="preserve">   1/8#AVG </v>
          </cell>
          <cell r="E9062" t="str">
            <v>LUNCH MEAT MORTADELLA</v>
          </cell>
          <cell r="F9062">
            <v>3</v>
          </cell>
          <cell r="G9062" t="str">
            <v>C</v>
          </cell>
          <cell r="I9062" t="str">
            <v xml:space="preserve"> </v>
          </cell>
          <cell r="J9062">
            <v>5</v>
          </cell>
        </row>
        <row r="9063">
          <cell r="B9063">
            <v>1883131</v>
          </cell>
          <cell r="C9063" t="str">
            <v>FARMLND</v>
          </cell>
          <cell r="D9063" t="str">
            <v xml:space="preserve">   1/10 LB </v>
          </cell>
          <cell r="E9063" t="str">
            <v>FRANK ALL-BEEF 8X1 6 IN</v>
          </cell>
          <cell r="F9063">
            <v>3</v>
          </cell>
          <cell r="G9063" t="str">
            <v>F</v>
          </cell>
          <cell r="I9063" t="str">
            <v>L</v>
          </cell>
          <cell r="J9063">
            <v>5</v>
          </cell>
        </row>
        <row r="9064">
          <cell r="B9064">
            <v>5152471</v>
          </cell>
          <cell r="C9064" t="str">
            <v xml:space="preserve">MORTONS   </v>
          </cell>
          <cell r="D9064" t="str">
            <v xml:space="preserve">1/6# AVG  </v>
          </cell>
          <cell r="E9064" t="str">
            <v xml:space="preserve">CHEESE BLUE WHEEL             </v>
          </cell>
          <cell r="F9064" t="str">
            <v xml:space="preserve">02   </v>
          </cell>
          <cell r="G9064" t="str">
            <v xml:space="preserve">C    </v>
          </cell>
          <cell r="I9064" t="str">
            <v xml:space="preserve">C    </v>
          </cell>
          <cell r="J9064">
            <v>23</v>
          </cell>
        </row>
        <row r="9065">
          <cell r="B9065">
            <v>7030886</v>
          </cell>
          <cell r="C9065" t="str">
            <v>OLLI</v>
          </cell>
          <cell r="D9065" t="str">
            <v xml:space="preserve">  20/2 OZ  </v>
          </cell>
          <cell r="E9065" t="str">
            <v>SALAMI GENOA SNACK PACK</v>
          </cell>
          <cell r="F9065">
            <v>3</v>
          </cell>
          <cell r="G9065" t="str">
            <v>C</v>
          </cell>
          <cell r="I9065" t="str">
            <v xml:space="preserve"> </v>
          </cell>
          <cell r="J9065">
            <v>5</v>
          </cell>
        </row>
        <row r="9066">
          <cell r="B9066">
            <v>7048216</v>
          </cell>
          <cell r="C9066" t="str">
            <v xml:space="preserve">MR&amp;MRS    </v>
          </cell>
          <cell r="D9066" t="str">
            <v xml:space="preserve">6/1LT     </v>
          </cell>
          <cell r="E9066" t="str">
            <v xml:space="preserve">MIX COCKTAIL BLOODY MARY      </v>
          </cell>
          <cell r="F9066" t="str">
            <v xml:space="preserve">07   </v>
          </cell>
          <cell r="G9066" t="str">
            <v xml:space="preserve">D    </v>
          </cell>
          <cell r="I9066" t="str">
            <v xml:space="preserve">N    </v>
          </cell>
          <cell r="J9066" t="e">
            <v>#N/A</v>
          </cell>
        </row>
        <row r="9067">
          <cell r="B9067">
            <v>7533344</v>
          </cell>
          <cell r="C9067" t="str">
            <v>BUCKHD</v>
          </cell>
          <cell r="D9067" t="str">
            <v xml:space="preserve">  32/5 OZ  </v>
          </cell>
          <cell r="E9067" t="str">
            <v>STEAK CHUCK FLAT IRON BULK FZ</v>
          </cell>
          <cell r="F9067">
            <v>3</v>
          </cell>
          <cell r="G9067" t="str">
            <v>F</v>
          </cell>
          <cell r="I9067" t="str">
            <v xml:space="preserve"> </v>
          </cell>
          <cell r="J9067">
            <v>5</v>
          </cell>
        </row>
        <row r="9068">
          <cell r="B9068">
            <v>7967466</v>
          </cell>
          <cell r="C9068" t="str">
            <v>LANDRYS</v>
          </cell>
          <cell r="D9068" t="str">
            <v xml:space="preserve">   1/10 LB </v>
          </cell>
          <cell r="E9068" t="str">
            <v>LOBSTER TAIL 4.5-5 OZ S.AF</v>
          </cell>
          <cell r="F9068">
            <v>4</v>
          </cell>
          <cell r="G9068" t="str">
            <v>F</v>
          </cell>
          <cell r="I9068" t="str">
            <v>C</v>
          </cell>
          <cell r="J9068">
            <v>5</v>
          </cell>
        </row>
        <row r="9069">
          <cell r="B9069">
            <v>4299913</v>
          </cell>
          <cell r="C9069" t="str">
            <v>PACKER</v>
          </cell>
          <cell r="D9069" t="str">
            <v xml:space="preserve">   1/10#AVG</v>
          </cell>
          <cell r="E9069" t="str">
            <v>WHITEFISH FIL 8-10Z FRZ PB/OUT</v>
          </cell>
          <cell r="F9069">
            <v>4</v>
          </cell>
          <cell r="G9069" t="str">
            <v>F</v>
          </cell>
          <cell r="I9069" t="str">
            <v xml:space="preserve"> </v>
          </cell>
          <cell r="J9069">
            <v>5</v>
          </cell>
        </row>
        <row r="9070">
          <cell r="B9070">
            <v>9906889</v>
          </cell>
          <cell r="C9070" t="str">
            <v>GRT AM</v>
          </cell>
          <cell r="D9070" t="str">
            <v xml:space="preserve">  10/5 LB  </v>
          </cell>
          <cell r="E9070" t="str">
            <v>SHRIMP WHT GH U/12 BLOCK LATIN</v>
          </cell>
          <cell r="F9070">
            <v>4</v>
          </cell>
          <cell r="G9070" t="str">
            <v>F</v>
          </cell>
          <cell r="I9070" t="str">
            <v xml:space="preserve"> </v>
          </cell>
          <cell r="J9070">
            <v>5</v>
          </cell>
        </row>
        <row r="9071">
          <cell r="B9071">
            <v>4325264</v>
          </cell>
          <cell r="C9071" t="str">
            <v>PORTIMP</v>
          </cell>
          <cell r="D9071" t="str">
            <v xml:space="preserve">  10/5 LB  </v>
          </cell>
          <cell r="E9071" t="str">
            <v>SHRIMP BRN GH 36/40 BLOCK USA</v>
          </cell>
          <cell r="F9071">
            <v>4</v>
          </cell>
          <cell r="G9071" t="str">
            <v>F</v>
          </cell>
          <cell r="I9071" t="str">
            <v xml:space="preserve"> </v>
          </cell>
          <cell r="J9071">
            <v>5</v>
          </cell>
        </row>
        <row r="9072">
          <cell r="B9072">
            <v>1583438</v>
          </cell>
          <cell r="C9072" t="str">
            <v>TYSON</v>
          </cell>
          <cell r="D9072" t="str">
            <v xml:space="preserve">   4/5.6 LB</v>
          </cell>
          <cell r="E9072" t="str">
            <v>CHICKEN FRIED SOTHR PRTN CUT</v>
          </cell>
          <cell r="F9072">
            <v>5</v>
          </cell>
          <cell r="G9072" t="str">
            <v>F</v>
          </cell>
          <cell r="I9072" t="str">
            <v>L</v>
          </cell>
          <cell r="J9072">
            <v>5</v>
          </cell>
        </row>
        <row r="9073">
          <cell r="B9073">
            <v>7923006</v>
          </cell>
          <cell r="C9073" t="str">
            <v>OTSPKMY</v>
          </cell>
          <cell r="D9073" t="str">
            <v xml:space="preserve">  80/4 OZ  </v>
          </cell>
          <cell r="E9073" t="str">
            <v>DOUGH COOKIE OATMEAL RSN</v>
          </cell>
          <cell r="F9073">
            <v>6</v>
          </cell>
          <cell r="G9073" t="str">
            <v>F</v>
          </cell>
          <cell r="I9073" t="str">
            <v xml:space="preserve"> </v>
          </cell>
          <cell r="J9073">
            <v>5</v>
          </cell>
        </row>
        <row r="9074">
          <cell r="B9074">
            <v>4118689</v>
          </cell>
          <cell r="C9074" t="str">
            <v>CHSCAKE</v>
          </cell>
          <cell r="D9074" t="str">
            <v xml:space="preserve">   1/4 CT  </v>
          </cell>
          <cell r="E9074" t="str">
            <v>TOPPING PECAN CRISP</v>
          </cell>
          <cell r="F9074">
            <v>6</v>
          </cell>
          <cell r="G9074" t="str">
            <v>F</v>
          </cell>
          <cell r="I9074" t="str">
            <v>C</v>
          </cell>
          <cell r="J9074">
            <v>5</v>
          </cell>
        </row>
        <row r="9075">
          <cell r="B9075">
            <v>2054332</v>
          </cell>
          <cell r="C9075" t="str">
            <v xml:space="preserve">HINT      </v>
          </cell>
          <cell r="D9075" t="str">
            <v xml:space="preserve">12/16 OZ  </v>
          </cell>
          <cell r="E9075" t="str">
            <v xml:space="preserve">WATER DRINKING WTRMLN         </v>
          </cell>
          <cell r="F9075" t="str">
            <v xml:space="preserve">07   </v>
          </cell>
          <cell r="G9075" t="str">
            <v xml:space="preserve">D    </v>
          </cell>
          <cell r="I9075" t="str">
            <v xml:space="preserve">N    </v>
          </cell>
          <cell r="J9075">
            <v>37</v>
          </cell>
        </row>
        <row r="9076">
          <cell r="B9076">
            <v>2698104</v>
          </cell>
          <cell r="C9076" t="str">
            <v>TRIOVEN</v>
          </cell>
          <cell r="D9076" t="str">
            <v xml:space="preserve">  22/12 OZ </v>
          </cell>
          <cell r="E9076" t="str">
            <v>BREAD BAGUETTE SORDGH PARBAK</v>
          </cell>
          <cell r="F9076">
            <v>6</v>
          </cell>
          <cell r="G9076" t="str">
            <v>F</v>
          </cell>
          <cell r="I9076" t="str">
            <v xml:space="preserve"> </v>
          </cell>
          <cell r="J9076">
            <v>5</v>
          </cell>
        </row>
        <row r="9077">
          <cell r="B9077">
            <v>2820363</v>
          </cell>
          <cell r="C9077" t="str">
            <v xml:space="preserve">JERO      </v>
          </cell>
          <cell r="D9077" t="str">
            <v xml:space="preserve">4/1 GAL   </v>
          </cell>
          <cell r="E9077" t="str">
            <v xml:space="preserve">MIX COCKTAIL SWEET &amp; SOUR RTU </v>
          </cell>
          <cell r="F9077" t="str">
            <v xml:space="preserve">07   </v>
          </cell>
          <cell r="G9077" t="str">
            <v xml:space="preserve">D    </v>
          </cell>
          <cell r="I9077" t="str">
            <v xml:space="preserve">N    </v>
          </cell>
          <cell r="J9077">
            <v>45</v>
          </cell>
        </row>
        <row r="9078">
          <cell r="B9078">
            <v>3914670</v>
          </cell>
          <cell r="C9078" t="str">
            <v>CARLAS</v>
          </cell>
          <cell r="D9078" t="str">
            <v xml:space="preserve">  20/8 OZ  </v>
          </cell>
          <cell r="E9078" t="str">
            <v>PASTA PENNE GLUTEN FREE PRCKD</v>
          </cell>
          <cell r="F9078">
            <v>6</v>
          </cell>
          <cell r="G9078" t="str">
            <v>F</v>
          </cell>
          <cell r="I9078" t="str">
            <v xml:space="preserve"> </v>
          </cell>
          <cell r="J9078">
            <v>5</v>
          </cell>
        </row>
        <row r="9079">
          <cell r="B9079">
            <v>3675438</v>
          </cell>
          <cell r="C9079" t="str">
            <v xml:space="preserve">CORNER    </v>
          </cell>
          <cell r="D9079" t="str">
            <v xml:space="preserve">1/100 CT  </v>
          </cell>
          <cell r="E9079" t="str">
            <v xml:space="preserve">BOX LUNCH CORR CORNER BAKERY  </v>
          </cell>
          <cell r="F9079" t="str">
            <v xml:space="preserve">08   </v>
          </cell>
          <cell r="G9079" t="str">
            <v xml:space="preserve">D    </v>
          </cell>
          <cell r="I9079" t="str">
            <v xml:space="preserve">C    </v>
          </cell>
          <cell r="J9079">
            <v>34</v>
          </cell>
        </row>
        <row r="9080">
          <cell r="B9080">
            <v>7867217</v>
          </cell>
          <cell r="C9080" t="str">
            <v>TRAILBL</v>
          </cell>
          <cell r="D9080" t="str">
            <v xml:space="preserve">   1/10 LB </v>
          </cell>
          <cell r="E9080" t="str">
            <v>COCONUT FLAKE</v>
          </cell>
          <cell r="F9080">
            <v>7</v>
          </cell>
          <cell r="G9080" t="str">
            <v>C</v>
          </cell>
          <cell r="I9080" t="str">
            <v>L</v>
          </cell>
          <cell r="J9080">
            <v>5</v>
          </cell>
        </row>
        <row r="9081">
          <cell r="B9081">
            <v>4944765</v>
          </cell>
          <cell r="C9081" t="str">
            <v>SYS IMP</v>
          </cell>
          <cell r="D9081" t="str">
            <v xml:space="preserve">   6/1 LB  </v>
          </cell>
          <cell r="E9081" t="str">
            <v>SOUP BASE PORK NO MSG ADDED</v>
          </cell>
          <cell r="F9081">
            <v>7</v>
          </cell>
          <cell r="G9081" t="str">
            <v>C</v>
          </cell>
          <cell r="I9081" t="str">
            <v xml:space="preserve"> </v>
          </cell>
          <cell r="J9081">
            <v>5</v>
          </cell>
        </row>
        <row r="9082">
          <cell r="B9082">
            <v>2300703</v>
          </cell>
          <cell r="C9082" t="str">
            <v xml:space="preserve">HILTON    </v>
          </cell>
          <cell r="D9082" t="str">
            <v xml:space="preserve">60/3 OZ   </v>
          </cell>
          <cell r="E9082" t="str">
            <v>BAGEL ASST PPY/SEAS/WHEAT/RASI</v>
          </cell>
          <cell r="F9082" t="str">
            <v xml:space="preserve">06   </v>
          </cell>
          <cell r="G9082" t="str">
            <v xml:space="preserve">F    </v>
          </cell>
          <cell r="I9082" t="str">
            <v xml:space="preserve">C    </v>
          </cell>
          <cell r="J9082" t="e">
            <v>#N/A</v>
          </cell>
        </row>
        <row r="9083">
          <cell r="B9083">
            <v>4783141</v>
          </cell>
          <cell r="C9083" t="str">
            <v>KENJA</v>
          </cell>
          <cell r="D9083" t="str">
            <v xml:space="preserve">  50/5 OZ  </v>
          </cell>
          <cell r="E9083" t="str">
            <v>NOODLE RAMEN</v>
          </cell>
          <cell r="F9083">
            <v>7</v>
          </cell>
          <cell r="G9083" t="str">
            <v>F</v>
          </cell>
          <cell r="I9083" t="str">
            <v xml:space="preserve"> </v>
          </cell>
          <cell r="J9083">
            <v>5</v>
          </cell>
        </row>
        <row r="9084">
          <cell r="B9084">
            <v>4909754</v>
          </cell>
          <cell r="C9084" t="str">
            <v>SYS IMP</v>
          </cell>
          <cell r="D9084" t="str">
            <v xml:space="preserve">   6/32OZ  </v>
          </cell>
          <cell r="E9084" t="str">
            <v>JUICE CONC FRT VEG BRY BEET</v>
          </cell>
          <cell r="F9084">
            <v>7</v>
          </cell>
          <cell r="G9084" t="str">
            <v>F</v>
          </cell>
          <cell r="I9084" t="str">
            <v xml:space="preserve"> </v>
          </cell>
          <cell r="J9084">
            <v>5</v>
          </cell>
        </row>
        <row r="9085">
          <cell r="B9085">
            <v>2109777</v>
          </cell>
          <cell r="C9085" t="str">
            <v>MONALIS</v>
          </cell>
          <cell r="D9085" t="str">
            <v xml:space="preserve">   1/4#    </v>
          </cell>
          <cell r="E9085" t="str">
            <v>CHOCOLATE DARK SHAVINGS</v>
          </cell>
          <cell r="F9085">
            <v>7</v>
          </cell>
          <cell r="G9085" t="str">
            <v>C</v>
          </cell>
          <cell r="I9085" t="str">
            <v xml:space="preserve"> </v>
          </cell>
          <cell r="J9085">
            <v>5</v>
          </cell>
        </row>
        <row r="9086">
          <cell r="B9086">
            <v>1435801</v>
          </cell>
          <cell r="C9086" t="str">
            <v>TATE'S</v>
          </cell>
          <cell r="D9086" t="str">
            <v xml:space="preserve">  12/7 OZ  </v>
          </cell>
          <cell r="E9086" t="str">
            <v>COOKIE CHOC GLUTEN FREE</v>
          </cell>
          <cell r="F9086">
            <v>7</v>
          </cell>
          <cell r="G9086" t="str">
            <v>C</v>
          </cell>
          <cell r="I9086" t="str">
            <v xml:space="preserve"> </v>
          </cell>
          <cell r="J9086">
            <v>5</v>
          </cell>
        </row>
        <row r="9087">
          <cell r="B9087">
            <v>3727355</v>
          </cell>
          <cell r="C9087" t="str">
            <v>VANLEER</v>
          </cell>
          <cell r="D9087" t="str">
            <v xml:space="preserve">   1/30LB  </v>
          </cell>
          <cell r="E9087" t="str">
            <v>CHOCOLATE SNAP MILK</v>
          </cell>
          <cell r="F9087">
            <v>7</v>
          </cell>
          <cell r="G9087" t="str">
            <v>C</v>
          </cell>
          <cell r="I9087" t="str">
            <v xml:space="preserve"> </v>
          </cell>
          <cell r="J9087">
            <v>5</v>
          </cell>
        </row>
        <row r="9088">
          <cell r="B9088">
            <v>4899131</v>
          </cell>
          <cell r="C9088" t="str">
            <v>LINDT</v>
          </cell>
          <cell r="D9088" t="str">
            <v xml:space="preserve">  12/3.5OZ </v>
          </cell>
          <cell r="E9088" t="str">
            <v>BAR CHOCOLATE MILK</v>
          </cell>
          <cell r="F9088">
            <v>7</v>
          </cell>
          <cell r="G9088" t="str">
            <v>C</v>
          </cell>
          <cell r="I9088" t="str">
            <v xml:space="preserve"> </v>
          </cell>
          <cell r="J9088">
            <v>5</v>
          </cell>
        </row>
        <row r="9089">
          <cell r="B9089">
            <v>1242478</v>
          </cell>
          <cell r="C9089" t="str">
            <v>PACKER</v>
          </cell>
          <cell r="D9089" t="str">
            <v xml:space="preserve">   1/36 CT </v>
          </cell>
          <cell r="E9089" t="str">
            <v>GRAPEFRUIT RUBY RED FRESH</v>
          </cell>
          <cell r="F9089">
            <v>11</v>
          </cell>
          <cell r="G9089" t="str">
            <v>C</v>
          </cell>
          <cell r="I9089" t="str">
            <v xml:space="preserve"> </v>
          </cell>
          <cell r="J9089">
            <v>5</v>
          </cell>
        </row>
        <row r="9090">
          <cell r="B9090">
            <v>5583489</v>
          </cell>
          <cell r="C9090" t="str">
            <v>PACKER</v>
          </cell>
          <cell r="D9090" t="str">
            <v xml:space="preserve">   2/5 LB  </v>
          </cell>
          <cell r="E9090" t="str">
            <v>ONION RED SLAB 1/8 FRSH</v>
          </cell>
          <cell r="F9090">
            <v>11</v>
          </cell>
          <cell r="G9090" t="str">
            <v>C</v>
          </cell>
          <cell r="I9090" t="str">
            <v xml:space="preserve"> </v>
          </cell>
          <cell r="J9090">
            <v>5</v>
          </cell>
        </row>
        <row r="9091">
          <cell r="B9091">
            <v>2308161</v>
          </cell>
          <cell r="C9091" t="str">
            <v>IMPFRSH</v>
          </cell>
          <cell r="D9091" t="str">
            <v xml:space="preserve">   1/3 CT  </v>
          </cell>
          <cell r="E9091" t="str">
            <v>LEEK BUNCH FRESH</v>
          </cell>
          <cell r="F9091">
            <v>11</v>
          </cell>
          <cell r="G9091" t="str">
            <v>C</v>
          </cell>
          <cell r="I9091" t="str">
            <v xml:space="preserve"> </v>
          </cell>
          <cell r="J9091">
            <v>5</v>
          </cell>
        </row>
        <row r="9092">
          <cell r="B9092">
            <v>4388864</v>
          </cell>
          <cell r="C9092" t="str">
            <v xml:space="preserve">MRSBWTH   </v>
          </cell>
          <cell r="D9092" t="str">
            <v xml:space="preserve">4/1 GAL   </v>
          </cell>
          <cell r="E9092" t="str">
            <v xml:space="preserve">SYRUP PANCAKE &amp; WAFFLE        </v>
          </cell>
          <cell r="F9092" t="str">
            <v xml:space="preserve">07   </v>
          </cell>
          <cell r="G9092" t="str">
            <v xml:space="preserve">D    </v>
          </cell>
          <cell r="I9092" t="str">
            <v xml:space="preserve">L    </v>
          </cell>
          <cell r="J9092" t="e">
            <v>#N/A</v>
          </cell>
        </row>
        <row r="9093">
          <cell r="B9093">
            <v>2336733</v>
          </cell>
          <cell r="C9093" t="str">
            <v>IMPFRSH</v>
          </cell>
          <cell r="D9093" t="str">
            <v xml:space="preserve">   2/5 LB  </v>
          </cell>
          <cell r="E9093" t="str">
            <v>PEPPER GREEN DICED 1/4</v>
          </cell>
          <cell r="F9093">
            <v>11</v>
          </cell>
          <cell r="G9093" t="str">
            <v>C</v>
          </cell>
          <cell r="I9093" t="str">
            <v xml:space="preserve"> </v>
          </cell>
          <cell r="J9093">
            <v>5</v>
          </cell>
        </row>
        <row r="9094">
          <cell r="B9094">
            <v>8104705</v>
          </cell>
          <cell r="C9094" t="str">
            <v xml:space="preserve">THCK&amp;EZ   </v>
          </cell>
          <cell r="D9094" t="str">
            <v xml:space="preserve">6/48OZ    </v>
          </cell>
          <cell r="E9094" t="str">
            <v xml:space="preserve">WATER THICK HY NECT/LEM FL    </v>
          </cell>
          <cell r="F9094" t="str">
            <v xml:space="preserve">01   </v>
          </cell>
          <cell r="G9094" t="str">
            <v xml:space="preserve">D    </v>
          </cell>
          <cell r="I9094" t="str">
            <v xml:space="preserve">L    </v>
          </cell>
          <cell r="J9094">
            <v>84</v>
          </cell>
        </row>
        <row r="9095">
          <cell r="B9095">
            <v>1535164</v>
          </cell>
          <cell r="C9095" t="str">
            <v xml:space="preserve">FRONTFD   </v>
          </cell>
          <cell r="D9095" t="str">
            <v xml:space="preserve">12/12 OZ  </v>
          </cell>
          <cell r="E9095" t="str">
            <v xml:space="preserve">CHIP TORTILLA THICK &amp; CRUNCHY </v>
          </cell>
          <cell r="F9095" t="str">
            <v xml:space="preserve">07   </v>
          </cell>
          <cell r="G9095" t="str">
            <v xml:space="preserve">D    </v>
          </cell>
          <cell r="I9095" t="str">
            <v xml:space="preserve">N    </v>
          </cell>
          <cell r="J9095">
            <v>5</v>
          </cell>
        </row>
        <row r="9096">
          <cell r="B9096">
            <v>4858678</v>
          </cell>
          <cell r="C9096" t="str">
            <v xml:space="preserve">DORITOS   </v>
          </cell>
          <cell r="D9096" t="str">
            <v xml:space="preserve">18/2.5 OZ </v>
          </cell>
          <cell r="E9096" t="str">
            <v>CHIP TORTILLA NACHO CHS TOPNGO</v>
          </cell>
          <cell r="F9096" t="str">
            <v xml:space="preserve">07   </v>
          </cell>
          <cell r="G9096" t="str">
            <v xml:space="preserve">D    </v>
          </cell>
          <cell r="I9096" t="str">
            <v xml:space="preserve">N    </v>
          </cell>
          <cell r="J9096" t="e">
            <v>#N/A</v>
          </cell>
        </row>
        <row r="9097">
          <cell r="B9097">
            <v>4713501</v>
          </cell>
          <cell r="C9097" t="str">
            <v>CHSCAKE</v>
          </cell>
          <cell r="D9097" t="str">
            <v xml:space="preserve">   6/7 IN  </v>
          </cell>
          <cell r="E9097" t="str">
            <v>CHEESECAKE LEMON RASP</v>
          </cell>
          <cell r="F9097">
            <v>6</v>
          </cell>
          <cell r="G9097" t="str">
            <v>F</v>
          </cell>
          <cell r="I9097" t="str">
            <v>C</v>
          </cell>
          <cell r="J9097">
            <v>5</v>
          </cell>
        </row>
        <row r="9098">
          <cell r="B9098">
            <v>4272894</v>
          </cell>
          <cell r="C9098" t="str">
            <v>SWEETST</v>
          </cell>
          <cell r="D9098" t="str">
            <v xml:space="preserve">  48/4.3 OZ</v>
          </cell>
          <cell r="E9098" t="str">
            <v>CHEESECAKE ORIG XANGO FRIED</v>
          </cell>
          <cell r="F9098">
            <v>6</v>
          </cell>
          <cell r="G9098" t="str">
            <v>F</v>
          </cell>
          <cell r="I9098" t="str">
            <v xml:space="preserve"> </v>
          </cell>
          <cell r="J9098">
            <v>5</v>
          </cell>
        </row>
        <row r="9099">
          <cell r="B9099">
            <v>5014893</v>
          </cell>
          <cell r="C9099" t="str">
            <v>PORTIMP</v>
          </cell>
          <cell r="D9099" t="str">
            <v xml:space="preserve">   1/10 LB </v>
          </cell>
          <cell r="E9099" t="str">
            <v>COD BTRD FIL ENG STYL 2-3OZ</v>
          </cell>
          <cell r="F9099">
            <v>4</v>
          </cell>
          <cell r="G9099" t="str">
            <v>F</v>
          </cell>
          <cell r="I9099" t="str">
            <v xml:space="preserve"> </v>
          </cell>
          <cell r="J9099">
            <v>5</v>
          </cell>
        </row>
        <row r="9100">
          <cell r="B9100">
            <v>4189031</v>
          </cell>
          <cell r="C9100" t="str">
            <v xml:space="preserve">SYS CLS   </v>
          </cell>
          <cell r="D9100" t="str">
            <v xml:space="preserve">12/49 OZ  </v>
          </cell>
          <cell r="E9100" t="str">
            <v xml:space="preserve">GRAVY CHICKEN FLVR RSTD RTU   </v>
          </cell>
          <cell r="F9100" t="str">
            <v xml:space="preserve">07   </v>
          </cell>
          <cell r="G9100" t="str">
            <v xml:space="preserve">D    </v>
          </cell>
          <cell r="I9100" t="str">
            <v xml:space="preserve">N    </v>
          </cell>
          <cell r="J9100">
            <v>5</v>
          </cell>
        </row>
        <row r="9101">
          <cell r="B9101">
            <v>1302058</v>
          </cell>
          <cell r="C9101" t="str">
            <v>PIERCE</v>
          </cell>
          <cell r="D9101" t="str">
            <v xml:space="preserve">   1/10LB  </v>
          </cell>
          <cell r="E9101" t="str">
            <v>CHICKEN NUG BRST BRD PRCK</v>
          </cell>
          <cell r="F9101">
            <v>5</v>
          </cell>
          <cell r="G9101" t="str">
            <v>F</v>
          </cell>
          <cell r="I9101" t="str">
            <v xml:space="preserve"> </v>
          </cell>
          <cell r="J9101">
            <v>5</v>
          </cell>
        </row>
        <row r="9102">
          <cell r="B9102">
            <v>7104134</v>
          </cell>
          <cell r="C9102" t="str">
            <v xml:space="preserve">NATPATH   </v>
          </cell>
          <cell r="D9102" t="str">
            <v xml:space="preserve">1/25 LB   </v>
          </cell>
          <cell r="E9102" t="str">
            <v>CEREAL GRANOLA VAN ALMOND FLAX</v>
          </cell>
          <cell r="F9102" t="str">
            <v xml:space="preserve">07   </v>
          </cell>
          <cell r="G9102" t="str">
            <v xml:space="preserve">D    </v>
          </cell>
          <cell r="I9102" t="str">
            <v xml:space="preserve">L    </v>
          </cell>
          <cell r="J9102" t="e">
            <v>#N/A</v>
          </cell>
        </row>
        <row r="9103">
          <cell r="B9103">
            <v>2302675</v>
          </cell>
          <cell r="C9103" t="str">
            <v xml:space="preserve">NANDOS    </v>
          </cell>
          <cell r="D9103" t="str">
            <v xml:space="preserve">256/20G   </v>
          </cell>
          <cell r="E9103" t="str">
            <v xml:space="preserve">SAUCE DIP PERI DRIZZLE BTL    </v>
          </cell>
          <cell r="F9103" t="str">
            <v xml:space="preserve">07   </v>
          </cell>
          <cell r="G9103" t="str">
            <v xml:space="preserve">D    </v>
          </cell>
          <cell r="I9103" t="str">
            <v xml:space="preserve">C    </v>
          </cell>
          <cell r="J9103" t="e">
            <v>#N/A</v>
          </cell>
        </row>
        <row r="9104">
          <cell r="B9104">
            <v>1132705</v>
          </cell>
          <cell r="C9104" t="str">
            <v xml:space="preserve">HARIBO    </v>
          </cell>
          <cell r="D9104" t="str">
            <v xml:space="preserve">12/5 OZ   </v>
          </cell>
          <cell r="E9104" t="str">
            <v xml:space="preserve">CANDY GUMMY RATTLESNAKES      </v>
          </cell>
          <cell r="F9104" t="str">
            <v xml:space="preserve">07   </v>
          </cell>
          <cell r="G9104" t="str">
            <v xml:space="preserve">D    </v>
          </cell>
          <cell r="I9104" t="str">
            <v xml:space="preserve">N    </v>
          </cell>
          <cell r="J9104">
            <v>5</v>
          </cell>
        </row>
        <row r="9105">
          <cell r="B9105">
            <v>7752747</v>
          </cell>
          <cell r="C9105" t="str">
            <v xml:space="preserve">PERFSRV   </v>
          </cell>
          <cell r="D9105" t="str">
            <v xml:space="preserve">6/3 LB    </v>
          </cell>
          <cell r="E9105" t="str">
            <v xml:space="preserve">SUGAR GRANULATED              </v>
          </cell>
          <cell r="F9105" t="str">
            <v xml:space="preserve">07   </v>
          </cell>
          <cell r="G9105" t="str">
            <v xml:space="preserve">D    </v>
          </cell>
          <cell r="I9105" t="str">
            <v xml:space="preserve">L    </v>
          </cell>
          <cell r="J9105">
            <v>5</v>
          </cell>
        </row>
        <row r="9106">
          <cell r="B9106">
            <v>8055802</v>
          </cell>
          <cell r="C9106" t="str">
            <v>MOLINAR</v>
          </cell>
          <cell r="D9106" t="str">
            <v xml:space="preserve">   2/2 LB  </v>
          </cell>
          <cell r="E9106" t="str">
            <v>HAM CURED MILD COPPA</v>
          </cell>
          <cell r="F9106">
            <v>3</v>
          </cell>
          <cell r="G9106" t="str">
            <v>C</v>
          </cell>
          <cell r="I9106" t="str">
            <v xml:space="preserve"> </v>
          </cell>
          <cell r="J9106">
            <v>5</v>
          </cell>
        </row>
        <row r="9107">
          <cell r="B9107">
            <v>1083245</v>
          </cell>
          <cell r="C9107" t="str">
            <v>RICHS</v>
          </cell>
          <cell r="D9107" t="str">
            <v xml:space="preserve">  24/19 OZ </v>
          </cell>
          <cell r="E9107" t="str">
            <v>DOUGH BREAD ITALIAN</v>
          </cell>
          <cell r="F9107">
            <v>6</v>
          </cell>
          <cell r="G9107" t="str">
            <v>F</v>
          </cell>
          <cell r="I9107" t="str">
            <v xml:space="preserve"> </v>
          </cell>
          <cell r="J9107">
            <v>5</v>
          </cell>
        </row>
        <row r="9108">
          <cell r="B9108">
            <v>6575237</v>
          </cell>
          <cell r="C9108" t="str">
            <v>VDFRNCE</v>
          </cell>
          <cell r="D9108" t="str">
            <v xml:space="preserve">  20/14 OZ </v>
          </cell>
          <cell r="E9108" t="str">
            <v>BREAD SOFT LOAF</v>
          </cell>
          <cell r="F9108">
            <v>6</v>
          </cell>
          <cell r="G9108" t="str">
            <v>F</v>
          </cell>
          <cell r="I9108" t="str">
            <v>L</v>
          </cell>
          <cell r="J9108">
            <v>5</v>
          </cell>
        </row>
        <row r="9109">
          <cell r="B9109">
            <v>4418117</v>
          </cell>
          <cell r="C9109" t="str">
            <v>SYS CLS</v>
          </cell>
          <cell r="D9109" t="str">
            <v xml:space="preserve">   1/40LB  </v>
          </cell>
          <cell r="E9109" t="str">
            <v>CHICKEN CVP LEG QTR JUMBO</v>
          </cell>
          <cell r="F9109">
            <v>5</v>
          </cell>
          <cell r="G9109" t="str">
            <v>C</v>
          </cell>
          <cell r="I9109" t="str">
            <v xml:space="preserve"> </v>
          </cell>
          <cell r="J9109">
            <v>5</v>
          </cell>
        </row>
        <row r="9110">
          <cell r="B9110">
            <v>7080456</v>
          </cell>
          <cell r="C9110" t="str">
            <v xml:space="preserve">POPCHIP   </v>
          </cell>
          <cell r="D9110" t="str">
            <v xml:space="preserve">24/.8 OZ  </v>
          </cell>
          <cell r="E9110" t="str">
            <v xml:space="preserve">CHIP POTATO BBQ GF            </v>
          </cell>
          <cell r="F9110" t="str">
            <v xml:space="preserve">07   </v>
          </cell>
          <cell r="G9110" t="str">
            <v xml:space="preserve">D    </v>
          </cell>
          <cell r="I9110" t="str">
            <v xml:space="preserve">N    </v>
          </cell>
          <cell r="J9110" t="e">
            <v>#N/A</v>
          </cell>
        </row>
        <row r="9111">
          <cell r="B9111">
            <v>4494555</v>
          </cell>
          <cell r="C9111" t="str">
            <v>PACKER</v>
          </cell>
          <cell r="D9111" t="str">
            <v xml:space="preserve">   1/5 LB  </v>
          </cell>
          <cell r="E9111" t="str">
            <v>ONION RED DICED 1/4 IN FRSH</v>
          </cell>
          <cell r="F9111">
            <v>11</v>
          </cell>
          <cell r="G9111" t="str">
            <v>C</v>
          </cell>
          <cell r="I9111" t="str">
            <v xml:space="preserve"> </v>
          </cell>
          <cell r="J9111">
            <v>5</v>
          </cell>
        </row>
        <row r="9112">
          <cell r="B9112">
            <v>1458967</v>
          </cell>
          <cell r="C9112" t="str">
            <v>PILLSBY</v>
          </cell>
          <cell r="D9112" t="str">
            <v xml:space="preserve">   6/3 LB  </v>
          </cell>
          <cell r="E9112" t="str">
            <v>BATTER MUFFIN LEMON POPPYSEED</v>
          </cell>
          <cell r="F9112">
            <v>6</v>
          </cell>
          <cell r="G9112" t="str">
            <v>F</v>
          </cell>
          <cell r="I9112" t="str">
            <v xml:space="preserve"> </v>
          </cell>
          <cell r="J9112">
            <v>5</v>
          </cell>
        </row>
        <row r="9113">
          <cell r="B9113">
            <v>1628395</v>
          </cell>
          <cell r="C9113" t="str">
            <v>HORMEL</v>
          </cell>
          <cell r="D9113" t="str">
            <v xml:space="preserve">   1/9#AVG </v>
          </cell>
          <cell r="E9113" t="str">
            <v>BOLOGNA STK ALL-MT</v>
          </cell>
          <cell r="F9113">
            <v>3</v>
          </cell>
          <cell r="G9113" t="str">
            <v>C</v>
          </cell>
          <cell r="I9113" t="str">
            <v xml:space="preserve"> </v>
          </cell>
          <cell r="J9113">
            <v>5</v>
          </cell>
        </row>
        <row r="9114">
          <cell r="B9114">
            <v>4697528</v>
          </cell>
          <cell r="C9114" t="str">
            <v>MOLINAR</v>
          </cell>
          <cell r="D9114" t="str">
            <v xml:space="preserve">   2/5 LB  </v>
          </cell>
          <cell r="E9114" t="str">
            <v>PANCETTA ITALIAN</v>
          </cell>
          <cell r="F9114">
            <v>3</v>
          </cell>
          <cell r="G9114" t="str">
            <v>C</v>
          </cell>
          <cell r="I9114" t="str">
            <v xml:space="preserve"> </v>
          </cell>
          <cell r="J9114">
            <v>5</v>
          </cell>
        </row>
        <row r="9115">
          <cell r="B9115">
            <v>5576527</v>
          </cell>
          <cell r="C9115" t="str">
            <v>FONTANI</v>
          </cell>
          <cell r="D9115" t="str">
            <v xml:space="preserve">   3/5 LB  </v>
          </cell>
          <cell r="E9115" t="str">
            <v>SAUSAGE TOPPING CKD LRG 7-9 CT</v>
          </cell>
          <cell r="F9115">
            <v>3</v>
          </cell>
          <cell r="G9115" t="str">
            <v>F</v>
          </cell>
          <cell r="I9115" t="str">
            <v xml:space="preserve"> </v>
          </cell>
          <cell r="J9115">
            <v>5</v>
          </cell>
        </row>
        <row r="9116">
          <cell r="B9116">
            <v>4940757</v>
          </cell>
          <cell r="C9116" t="str">
            <v xml:space="preserve">FRITOS    </v>
          </cell>
          <cell r="D9116" t="str">
            <v xml:space="preserve">18/3.5OZ  </v>
          </cell>
          <cell r="E9116" t="str">
            <v xml:space="preserve">CHIP CORN SCOOP TOPNGO        </v>
          </cell>
          <cell r="F9116" t="str">
            <v xml:space="preserve">07   </v>
          </cell>
          <cell r="G9116" t="str">
            <v xml:space="preserve">D    </v>
          </cell>
          <cell r="I9116" t="str">
            <v xml:space="preserve">N    </v>
          </cell>
          <cell r="J9116" t="e">
            <v>#N/A</v>
          </cell>
        </row>
        <row r="9117">
          <cell r="B9117">
            <v>5283474</v>
          </cell>
          <cell r="C9117" t="str">
            <v>BKRSCLS</v>
          </cell>
          <cell r="D9117" t="str">
            <v xml:space="preserve">   8/12CT  </v>
          </cell>
          <cell r="E9117" t="str">
            <v>BUN POTATO DOUBLE CUT 4</v>
          </cell>
          <cell r="F9117">
            <v>6</v>
          </cell>
          <cell r="G9117" t="str">
            <v>F</v>
          </cell>
          <cell r="I9117" t="str">
            <v xml:space="preserve"> </v>
          </cell>
          <cell r="J9117">
            <v>5</v>
          </cell>
        </row>
        <row r="9118">
          <cell r="B9118">
            <v>4305785</v>
          </cell>
          <cell r="C9118" t="str">
            <v>IMPFRSH</v>
          </cell>
          <cell r="D9118" t="str">
            <v xml:space="preserve">   7/1 LB  </v>
          </cell>
          <cell r="E9118" t="str">
            <v>RADISH WHL FRSH BAGS</v>
          </cell>
          <cell r="F9118">
            <v>11</v>
          </cell>
          <cell r="G9118" t="str">
            <v>C</v>
          </cell>
          <cell r="I9118" t="str">
            <v xml:space="preserve"> </v>
          </cell>
          <cell r="J9118">
            <v>5</v>
          </cell>
        </row>
        <row r="9119">
          <cell r="B9119">
            <v>4421865</v>
          </cell>
          <cell r="C9119" t="str">
            <v>SUNKSTS</v>
          </cell>
          <cell r="D9119" t="str">
            <v xml:space="preserve">   6/64 OZ </v>
          </cell>
          <cell r="E9119" t="str">
            <v>JUICE CONC CRAN CKTL 10% 4+1</v>
          </cell>
          <cell r="F9119">
            <v>12</v>
          </cell>
          <cell r="G9119" t="str">
            <v>F</v>
          </cell>
          <cell r="I9119" t="str">
            <v xml:space="preserve"> </v>
          </cell>
          <cell r="J9119">
            <v>5</v>
          </cell>
        </row>
        <row r="9120">
          <cell r="B9120">
            <v>1889542</v>
          </cell>
          <cell r="C9120" t="str">
            <v>SYS CLS</v>
          </cell>
          <cell r="D9120" t="str">
            <v xml:space="preserve">   4/10 LB </v>
          </cell>
          <cell r="E9120" t="str">
            <v>CHICKEN CVP BRST WHL B/I RNDM</v>
          </cell>
          <cell r="F9120">
            <v>5</v>
          </cell>
          <cell r="G9120" t="str">
            <v>C</v>
          </cell>
          <cell r="I9120" t="str">
            <v xml:space="preserve"> </v>
          </cell>
          <cell r="J9120">
            <v>5</v>
          </cell>
        </row>
        <row r="9121">
          <cell r="B9121">
            <v>5445525</v>
          </cell>
          <cell r="C9121" t="str">
            <v>PACKER</v>
          </cell>
          <cell r="D9121" t="str">
            <v xml:space="preserve">   1/1/3CTN</v>
          </cell>
          <cell r="E9121" t="str">
            <v>APPLE RED DEL FCY 88 SZ</v>
          </cell>
          <cell r="F9121">
            <v>11</v>
          </cell>
          <cell r="G9121" t="str">
            <v>C</v>
          </cell>
          <cell r="I9121" t="str">
            <v xml:space="preserve"> </v>
          </cell>
          <cell r="J9121">
            <v>5</v>
          </cell>
        </row>
        <row r="9122">
          <cell r="B9122">
            <v>2286557</v>
          </cell>
          <cell r="C9122" t="str">
            <v>LEANCUS</v>
          </cell>
          <cell r="D9122" t="str">
            <v xml:space="preserve">   4/6 LB  </v>
          </cell>
          <cell r="E9122" t="str">
            <v>ENTREE LASAGNA SIX CHEESE</v>
          </cell>
          <cell r="F9122">
            <v>6</v>
          </cell>
          <cell r="G9122" t="str">
            <v>F</v>
          </cell>
          <cell r="I9122" t="str">
            <v xml:space="preserve"> </v>
          </cell>
          <cell r="J9122">
            <v>5</v>
          </cell>
        </row>
        <row r="9123">
          <cell r="B9123">
            <v>5136185</v>
          </cell>
          <cell r="C9123" t="str">
            <v xml:space="preserve">BRILL     </v>
          </cell>
          <cell r="D9123" t="str">
            <v xml:space="preserve">1/23LB    </v>
          </cell>
          <cell r="E9123" t="str">
            <v xml:space="preserve">ICING CHOC READY ICE          </v>
          </cell>
          <cell r="F9123" t="str">
            <v xml:space="preserve">07   </v>
          </cell>
          <cell r="G9123" t="str">
            <v xml:space="preserve">D    </v>
          </cell>
          <cell r="I9123" t="str">
            <v xml:space="preserve">L    </v>
          </cell>
          <cell r="J9123" t="e">
            <v>#N/A</v>
          </cell>
        </row>
        <row r="9124">
          <cell r="B9124">
            <v>4604450</v>
          </cell>
          <cell r="C9124" t="str">
            <v>BHB/NPM</v>
          </cell>
          <cell r="D9124" t="str">
            <v xml:space="preserve">   5/2#AVG </v>
          </cell>
          <cell r="E9124" t="str">
            <v>BEEF SIRL COULOTTE CHOICE</v>
          </cell>
          <cell r="F9124">
            <v>3</v>
          </cell>
          <cell r="G9124" t="str">
            <v>C</v>
          </cell>
          <cell r="I9124" t="str">
            <v xml:space="preserve"> </v>
          </cell>
          <cell r="J9124">
            <v>5</v>
          </cell>
        </row>
        <row r="9125">
          <cell r="B9125">
            <v>4438982</v>
          </cell>
          <cell r="C9125" t="str">
            <v>PACKER</v>
          </cell>
          <cell r="D9125" t="str">
            <v xml:space="preserve">   2/5 LB  </v>
          </cell>
          <cell r="E9125" t="str">
            <v>PEPPER GREEN DICED 1/2 FRSH</v>
          </cell>
          <cell r="F9125">
            <v>11</v>
          </cell>
          <cell r="G9125" t="str">
            <v>C</v>
          </cell>
          <cell r="I9125" t="str">
            <v xml:space="preserve"> </v>
          </cell>
          <cell r="J9125">
            <v>5</v>
          </cell>
        </row>
        <row r="9126">
          <cell r="B9126">
            <v>1028299</v>
          </cell>
          <cell r="C9126" t="str">
            <v>SARALEE</v>
          </cell>
          <cell r="D9126" t="str">
            <v xml:space="preserve">  24/1.75OZ</v>
          </cell>
          <cell r="E9126" t="str">
            <v>CAKE POUND SNAK PK</v>
          </cell>
          <cell r="F9126">
            <v>6</v>
          </cell>
          <cell r="G9126" t="str">
            <v>F</v>
          </cell>
          <cell r="I9126" t="str">
            <v xml:space="preserve"> </v>
          </cell>
          <cell r="J9126">
            <v>5</v>
          </cell>
        </row>
        <row r="9127">
          <cell r="B9127">
            <v>1717706</v>
          </cell>
          <cell r="C9127" t="str">
            <v>DEMILL</v>
          </cell>
          <cell r="D9127" t="str">
            <v xml:space="preserve">   1/10#   </v>
          </cell>
          <cell r="E9127" t="str">
            <v>CHEESE CHEDDAR SHARP YLW PRINT</v>
          </cell>
          <cell r="F9127">
            <v>2</v>
          </cell>
          <cell r="G9127" t="str">
            <v>C</v>
          </cell>
          <cell r="I9127" t="str">
            <v xml:space="preserve"> </v>
          </cell>
          <cell r="J9127">
            <v>5</v>
          </cell>
        </row>
        <row r="9128">
          <cell r="B9128">
            <v>2913695</v>
          </cell>
          <cell r="C9128" t="str">
            <v>BTRBALL</v>
          </cell>
          <cell r="D9128" t="str">
            <v xml:space="preserve">  36/4OZ   </v>
          </cell>
          <cell r="E9128" t="str">
            <v>TURKEY BREAST FILLET 4OZ</v>
          </cell>
          <cell r="F9128">
            <v>5</v>
          </cell>
          <cell r="G9128" t="str">
            <v>F</v>
          </cell>
          <cell r="I9128" t="str">
            <v xml:space="preserve"> </v>
          </cell>
          <cell r="J9128">
            <v>5</v>
          </cell>
        </row>
        <row r="9129">
          <cell r="B9129">
            <v>1087079</v>
          </cell>
          <cell r="C9129" t="str">
            <v xml:space="preserve">PACIFIC   </v>
          </cell>
          <cell r="D9129" t="str">
            <v xml:space="preserve">12/32 OZ  </v>
          </cell>
          <cell r="E9129" t="str">
            <v xml:space="preserve">MILK SOY BARISTA ORIGINAL     </v>
          </cell>
          <cell r="F9129" t="str">
            <v xml:space="preserve">02   </v>
          </cell>
          <cell r="G9129" t="str">
            <v xml:space="preserve">D    </v>
          </cell>
          <cell r="I9129" t="str">
            <v xml:space="preserve">N    </v>
          </cell>
          <cell r="J9129" t="e">
            <v>#N/A</v>
          </cell>
        </row>
        <row r="9130">
          <cell r="B9130">
            <v>9907016</v>
          </cell>
          <cell r="C9130" t="str">
            <v xml:space="preserve">SPNDRFT   </v>
          </cell>
          <cell r="D9130" t="str">
            <v xml:space="preserve">24/12 OZ  </v>
          </cell>
          <cell r="E9130" t="str">
            <v xml:space="preserve">WATER SPARKLING LEMON         </v>
          </cell>
          <cell r="F9130" t="str">
            <v xml:space="preserve">07   </v>
          </cell>
          <cell r="G9130" t="str">
            <v xml:space="preserve">D    </v>
          </cell>
          <cell r="I9130" t="str">
            <v xml:space="preserve">N    </v>
          </cell>
          <cell r="J9130" t="e">
            <v>#N/A</v>
          </cell>
        </row>
        <row r="9131">
          <cell r="B9131">
            <v>1006253</v>
          </cell>
          <cell r="C9131" t="str">
            <v>SYS CLS</v>
          </cell>
          <cell r="D9131" t="str">
            <v xml:space="preserve"> 106/1.5 OZ</v>
          </cell>
          <cell r="E9131" t="str">
            <v>SAUSAGE PORK PATTY RAW MILD CN</v>
          </cell>
          <cell r="F9131">
            <v>3</v>
          </cell>
          <cell r="G9131" t="str">
            <v>F</v>
          </cell>
          <cell r="I9131" t="str">
            <v xml:space="preserve"> </v>
          </cell>
          <cell r="J9131">
            <v>5</v>
          </cell>
        </row>
        <row r="9132">
          <cell r="B9132">
            <v>2496517</v>
          </cell>
          <cell r="C9132" t="str">
            <v>BKRSCLS</v>
          </cell>
          <cell r="D9132" t="str">
            <v xml:space="preserve">  20/12 OZ </v>
          </cell>
          <cell r="E9132" t="str">
            <v>BREAD GARLIC LOAF 17 INCH SLI</v>
          </cell>
          <cell r="F9132">
            <v>6</v>
          </cell>
          <cell r="G9132" t="str">
            <v>F</v>
          </cell>
          <cell r="I9132" t="str">
            <v xml:space="preserve"> </v>
          </cell>
          <cell r="J9132">
            <v>5</v>
          </cell>
        </row>
        <row r="9133">
          <cell r="B9133">
            <v>9086679</v>
          </cell>
          <cell r="C9133" t="str">
            <v>IMPFRSH</v>
          </cell>
          <cell r="D9133" t="str">
            <v xml:space="preserve">   4/5 LB  </v>
          </cell>
          <cell r="E9133" t="str">
            <v>LETTUCE BLEND 70/30 ICE/ROM</v>
          </cell>
          <cell r="F9133">
            <v>11</v>
          </cell>
          <cell r="G9133" t="str">
            <v>C</v>
          </cell>
          <cell r="I9133" t="str">
            <v xml:space="preserve"> </v>
          </cell>
          <cell r="J9133">
            <v>5</v>
          </cell>
        </row>
        <row r="9134">
          <cell r="B9134">
            <v>1259225</v>
          </cell>
          <cell r="C9134" t="str">
            <v>PACKER</v>
          </cell>
          <cell r="D9134" t="str">
            <v xml:space="preserve">  10/5 LB  </v>
          </cell>
          <cell r="E9134" t="str">
            <v>CARROT CELLO PACK FRESH</v>
          </cell>
          <cell r="F9134">
            <v>11</v>
          </cell>
          <cell r="G9134" t="str">
            <v>C</v>
          </cell>
          <cell r="I9134" t="str">
            <v xml:space="preserve"> </v>
          </cell>
          <cell r="J9134">
            <v>5</v>
          </cell>
        </row>
        <row r="9135">
          <cell r="B9135">
            <v>9785601</v>
          </cell>
          <cell r="C9135" t="str">
            <v>SYS IMP</v>
          </cell>
          <cell r="D9135" t="str">
            <v xml:space="preserve">   6/48 OZ </v>
          </cell>
          <cell r="E9135" t="str">
            <v>PIE FRUIT FOREST MXD RTB OLDF</v>
          </cell>
          <cell r="F9135">
            <v>6</v>
          </cell>
          <cell r="G9135" t="str">
            <v>F</v>
          </cell>
          <cell r="I9135" t="str">
            <v xml:space="preserve"> </v>
          </cell>
          <cell r="J9135">
            <v>5</v>
          </cell>
        </row>
        <row r="9136">
          <cell r="B9136">
            <v>6791115</v>
          </cell>
          <cell r="C9136" t="str">
            <v>PACKER</v>
          </cell>
          <cell r="D9136" t="str">
            <v xml:space="preserve">   2/5 LB  </v>
          </cell>
          <cell r="E9136" t="str">
            <v>CELERY DICED 1/2 IN FRSH</v>
          </cell>
          <cell r="F9136">
            <v>11</v>
          </cell>
          <cell r="G9136" t="str">
            <v>C</v>
          </cell>
          <cell r="I9136" t="str">
            <v xml:space="preserve"> </v>
          </cell>
          <cell r="J9136">
            <v>5</v>
          </cell>
        </row>
        <row r="9137">
          <cell r="B9137">
            <v>7641483</v>
          </cell>
          <cell r="C9137" t="str">
            <v>PACKER</v>
          </cell>
          <cell r="D9137" t="str">
            <v xml:space="preserve">   1/25 LB </v>
          </cell>
          <cell r="E9137" t="str">
            <v>BEET FRESH GOLD</v>
          </cell>
          <cell r="F9137">
            <v>11</v>
          </cell>
          <cell r="G9137" t="str">
            <v>C</v>
          </cell>
          <cell r="I9137" t="str">
            <v xml:space="preserve"> </v>
          </cell>
          <cell r="J9137">
            <v>5</v>
          </cell>
        </row>
        <row r="9138">
          <cell r="B9138">
            <v>4883435</v>
          </cell>
          <cell r="C9138" t="str">
            <v>BHB/NPM</v>
          </cell>
          <cell r="D9138" t="str">
            <v xml:space="preserve">   2/5 LB  </v>
          </cell>
          <cell r="E9138" t="str">
            <v>BEEF STEW 85% LEAN ECON 1\2FZ</v>
          </cell>
          <cell r="F9138">
            <v>3</v>
          </cell>
          <cell r="G9138" t="str">
            <v>F</v>
          </cell>
          <cell r="I9138" t="str">
            <v xml:space="preserve"> </v>
          </cell>
          <cell r="J9138">
            <v>5</v>
          </cell>
        </row>
        <row r="9139">
          <cell r="B9139">
            <v>6902399</v>
          </cell>
          <cell r="C9139" t="str">
            <v>IMPFRSH</v>
          </cell>
          <cell r="D9139" t="str">
            <v xml:space="preserve">   1/5 LB  </v>
          </cell>
          <cell r="E9139" t="str">
            <v>SQUASH YELLOW FCY FRSH</v>
          </cell>
          <cell r="F9139">
            <v>11</v>
          </cell>
          <cell r="G9139" t="str">
            <v>C</v>
          </cell>
          <cell r="I9139" t="str">
            <v xml:space="preserve"> </v>
          </cell>
          <cell r="J9139">
            <v>5</v>
          </cell>
        </row>
        <row r="9140">
          <cell r="B9140">
            <v>3209653</v>
          </cell>
          <cell r="C9140" t="str">
            <v>RNCHGRL</v>
          </cell>
          <cell r="D9140" t="str">
            <v xml:space="preserve">   4/3 LB  </v>
          </cell>
          <cell r="E9140" t="str">
            <v>BACON END &amp; PCS</v>
          </cell>
          <cell r="F9140">
            <v>3</v>
          </cell>
          <cell r="G9140" t="str">
            <v>C</v>
          </cell>
          <cell r="I9140" t="str">
            <v xml:space="preserve"> </v>
          </cell>
          <cell r="J9140">
            <v>5</v>
          </cell>
        </row>
        <row r="9141">
          <cell r="B9141">
            <v>150433</v>
          </cell>
          <cell r="C9141" t="str">
            <v xml:space="preserve">COLAVIT   </v>
          </cell>
          <cell r="D9141" t="str">
            <v xml:space="preserve">12/1/2LTR </v>
          </cell>
          <cell r="E9141" t="str">
            <v xml:space="preserve">VINEGAR WINE CHMPGN           </v>
          </cell>
          <cell r="F9141" t="str">
            <v xml:space="preserve">07   </v>
          </cell>
          <cell r="G9141" t="str">
            <v xml:space="preserve">D    </v>
          </cell>
          <cell r="I9141" t="str">
            <v xml:space="preserve">L    </v>
          </cell>
          <cell r="J9141" t="e">
            <v>#N/A</v>
          </cell>
        </row>
        <row r="9142">
          <cell r="B9142">
            <v>229355</v>
          </cell>
          <cell r="C9142" t="str">
            <v xml:space="preserve">LOL       </v>
          </cell>
          <cell r="D9142" t="str">
            <v xml:space="preserve">6/106 OZ  </v>
          </cell>
          <cell r="E9142" t="str">
            <v xml:space="preserve">SAUCE CHEESE CHDR PCH RED SOD </v>
          </cell>
          <cell r="F9142" t="str">
            <v xml:space="preserve">07   </v>
          </cell>
          <cell r="G9142" t="str">
            <v xml:space="preserve">D    </v>
          </cell>
          <cell r="I9142" t="str">
            <v xml:space="preserve">L    </v>
          </cell>
          <cell r="J9142" t="e">
            <v>#N/A</v>
          </cell>
        </row>
        <row r="9143">
          <cell r="B9143">
            <v>1837461</v>
          </cell>
          <cell r="C9143" t="str">
            <v>TYSON</v>
          </cell>
          <cell r="D9143" t="str">
            <v xml:space="preserve">   4/BAGS  </v>
          </cell>
          <cell r="E9143" t="str">
            <v>CHICKEN CHUNK CKD BRD WHL GRN</v>
          </cell>
          <cell r="F9143">
            <v>5</v>
          </cell>
          <cell r="G9143" t="str">
            <v>F</v>
          </cell>
          <cell r="I9143" t="str">
            <v xml:space="preserve"> </v>
          </cell>
          <cell r="J9143">
            <v>5</v>
          </cell>
        </row>
        <row r="9144">
          <cell r="B9144">
            <v>4152274</v>
          </cell>
          <cell r="C9144" t="str">
            <v xml:space="preserve">DECECCO   </v>
          </cell>
          <cell r="D9144" t="str">
            <v xml:space="preserve">12/1 LB   </v>
          </cell>
          <cell r="E9144" t="str">
            <v xml:space="preserve">PASTA CAVATAPPI               </v>
          </cell>
          <cell r="F9144" t="str">
            <v xml:space="preserve">07   </v>
          </cell>
          <cell r="G9144" t="str">
            <v xml:space="preserve">D    </v>
          </cell>
          <cell r="I9144" t="str">
            <v xml:space="preserve">N    </v>
          </cell>
          <cell r="J9144">
            <v>205</v>
          </cell>
        </row>
        <row r="9145">
          <cell r="B9145">
            <v>4646533</v>
          </cell>
          <cell r="C9145" t="str">
            <v xml:space="preserve">BANZA     </v>
          </cell>
          <cell r="D9145" t="str">
            <v xml:space="preserve">1/10 LB   </v>
          </cell>
          <cell r="E9145" t="str">
            <v xml:space="preserve">PASTA PENNE CHICKPEA GLU FREE </v>
          </cell>
          <cell r="F9145" t="str">
            <v xml:space="preserve">07   </v>
          </cell>
          <cell r="G9145" t="str">
            <v xml:space="preserve">D    </v>
          </cell>
          <cell r="I9145" t="str">
            <v xml:space="preserve">N    </v>
          </cell>
          <cell r="J9145" t="e">
            <v>#N/A</v>
          </cell>
        </row>
        <row r="9146">
          <cell r="B9146">
            <v>7088934</v>
          </cell>
          <cell r="C9146" t="str">
            <v xml:space="preserve">NATPATH   </v>
          </cell>
          <cell r="D9146" t="str">
            <v xml:space="preserve">6/11.5OZ  </v>
          </cell>
          <cell r="E9146" t="str">
            <v xml:space="preserve">CEREAL GRANOLA DRK CHOC LOVE  </v>
          </cell>
          <cell r="F9146" t="str">
            <v xml:space="preserve">07   </v>
          </cell>
          <cell r="G9146" t="str">
            <v xml:space="preserve">D    </v>
          </cell>
          <cell r="I9146" t="str">
            <v xml:space="preserve">L    </v>
          </cell>
          <cell r="J9146" t="e">
            <v>#N/A</v>
          </cell>
        </row>
        <row r="9147">
          <cell r="B9147">
            <v>3938810</v>
          </cell>
          <cell r="C9147" t="str">
            <v xml:space="preserve">DUNHINE   </v>
          </cell>
          <cell r="D9147" t="str">
            <v xml:space="preserve">12/15.25Z </v>
          </cell>
          <cell r="E9147" t="str">
            <v xml:space="preserve">MIX CAKE DEVILS FOOD CLS      </v>
          </cell>
          <cell r="F9147" t="str">
            <v xml:space="preserve">07   </v>
          </cell>
          <cell r="G9147" t="str">
            <v xml:space="preserve">D    </v>
          </cell>
          <cell r="I9147" t="str">
            <v xml:space="preserve">L    </v>
          </cell>
          <cell r="J9147" t="e">
            <v>#N/A</v>
          </cell>
        </row>
        <row r="9148">
          <cell r="B9148">
            <v>1839246</v>
          </cell>
          <cell r="C9148" t="str">
            <v xml:space="preserve">CUCIN V   </v>
          </cell>
          <cell r="D9148" t="str">
            <v xml:space="preserve">5/1KG     </v>
          </cell>
          <cell r="E9148" t="str">
            <v xml:space="preserve">RICE CARNAROLI                </v>
          </cell>
          <cell r="F9148" t="str">
            <v xml:space="preserve">07   </v>
          </cell>
          <cell r="G9148" t="str">
            <v xml:space="preserve">D    </v>
          </cell>
          <cell r="I9148" t="str">
            <v xml:space="preserve">N    </v>
          </cell>
          <cell r="J9148" t="e">
            <v>#N/A</v>
          </cell>
        </row>
        <row r="9149">
          <cell r="B9149">
            <v>1533096</v>
          </cell>
          <cell r="C9149" t="str">
            <v xml:space="preserve">EL YUCA   </v>
          </cell>
          <cell r="D9149" t="str">
            <v xml:space="preserve">12/5 OZ   </v>
          </cell>
          <cell r="E9149" t="str">
            <v xml:space="preserve">SAUCE CHIPOTLE                </v>
          </cell>
          <cell r="F9149" t="str">
            <v xml:space="preserve">07   </v>
          </cell>
          <cell r="G9149" t="str">
            <v xml:space="preserve">D    </v>
          </cell>
          <cell r="I9149" t="str">
            <v xml:space="preserve">N    </v>
          </cell>
          <cell r="J9149" t="e">
            <v>#N/A</v>
          </cell>
        </row>
        <row r="9150">
          <cell r="B9150">
            <v>554461</v>
          </cell>
          <cell r="C9150" t="str">
            <v xml:space="preserve">FENTMAN   </v>
          </cell>
          <cell r="D9150" t="str">
            <v xml:space="preserve">24/275 ML </v>
          </cell>
          <cell r="E9150" t="str">
            <v xml:space="preserve">DRINK LEMONADE ROSE           </v>
          </cell>
          <cell r="F9150" t="str">
            <v xml:space="preserve">07   </v>
          </cell>
          <cell r="G9150" t="str">
            <v xml:space="preserve">D    </v>
          </cell>
          <cell r="I9150" t="str">
            <v xml:space="preserve">N    </v>
          </cell>
          <cell r="J9150">
            <v>3</v>
          </cell>
        </row>
        <row r="9151">
          <cell r="B9151">
            <v>8176578</v>
          </cell>
          <cell r="C9151" t="str">
            <v xml:space="preserve">GRAINS    </v>
          </cell>
          <cell r="D9151" t="str">
            <v xml:space="preserve">1/25 LBS  </v>
          </cell>
          <cell r="E9151" t="str">
            <v xml:space="preserve">GRAIN SPCLTY QUINOA           </v>
          </cell>
          <cell r="F9151" t="str">
            <v xml:space="preserve">07   </v>
          </cell>
          <cell r="G9151" t="str">
            <v xml:space="preserve">D    </v>
          </cell>
          <cell r="I9151" t="str">
            <v xml:space="preserve">N    </v>
          </cell>
          <cell r="J9151" t="e">
            <v>#N/A</v>
          </cell>
        </row>
        <row r="9152">
          <cell r="B9152">
            <v>3605730</v>
          </cell>
          <cell r="C9152" t="str">
            <v xml:space="preserve">HERO      </v>
          </cell>
          <cell r="D9152" t="str">
            <v xml:space="preserve">216/.5 OZ </v>
          </cell>
          <cell r="E9152" t="str">
            <v xml:space="preserve">PRESERVE ASSORTED             </v>
          </cell>
          <cell r="F9152" t="str">
            <v xml:space="preserve">07   </v>
          </cell>
          <cell r="G9152" t="str">
            <v xml:space="preserve">D    </v>
          </cell>
          <cell r="I9152" t="str">
            <v xml:space="preserve">N    </v>
          </cell>
          <cell r="J9152">
            <v>2</v>
          </cell>
        </row>
        <row r="9153">
          <cell r="B9153">
            <v>9704636</v>
          </cell>
          <cell r="C9153" t="str">
            <v xml:space="preserve">HUICHOL   </v>
          </cell>
          <cell r="D9153" t="str">
            <v xml:space="preserve">24/6.5 OZ </v>
          </cell>
          <cell r="E9153" t="str">
            <v xml:space="preserve">SAUCE HOT                     </v>
          </cell>
          <cell r="F9153" t="str">
            <v xml:space="preserve">07   </v>
          </cell>
          <cell r="G9153" t="str">
            <v xml:space="preserve">D    </v>
          </cell>
          <cell r="I9153" t="str">
            <v xml:space="preserve">N    </v>
          </cell>
          <cell r="J9153" t="e">
            <v>#N/A</v>
          </cell>
        </row>
        <row r="9154">
          <cell r="B9154">
            <v>8104226</v>
          </cell>
          <cell r="C9154" t="str">
            <v xml:space="preserve">THCK&amp;EZ   </v>
          </cell>
          <cell r="D9154" t="str">
            <v xml:space="preserve">6/48OZ    </v>
          </cell>
          <cell r="E9154" t="str">
            <v>WATER THICK HYDROLYTE HNY CONC</v>
          </cell>
          <cell r="F9154" t="str">
            <v xml:space="preserve">01   </v>
          </cell>
          <cell r="G9154" t="str">
            <v xml:space="preserve">D    </v>
          </cell>
          <cell r="I9154" t="str">
            <v xml:space="preserve">L    </v>
          </cell>
          <cell r="J9154" t="e">
            <v>#N/A</v>
          </cell>
        </row>
        <row r="9155">
          <cell r="B9155">
            <v>5229133</v>
          </cell>
          <cell r="C9155" t="str">
            <v xml:space="preserve">IMP/MCC   </v>
          </cell>
          <cell r="D9155" t="str">
            <v xml:space="preserve">6/36 OZ   </v>
          </cell>
          <cell r="E9155" t="str">
            <v xml:space="preserve">SPICE ONION SALT              </v>
          </cell>
          <cell r="F9155" t="str">
            <v xml:space="preserve">07   </v>
          </cell>
          <cell r="G9155" t="str">
            <v xml:space="preserve">D    </v>
          </cell>
          <cell r="I9155" t="str">
            <v xml:space="preserve">N    </v>
          </cell>
          <cell r="J9155" t="e">
            <v>#N/A</v>
          </cell>
        </row>
        <row r="9156">
          <cell r="B9156">
            <v>5229521</v>
          </cell>
          <cell r="C9156" t="str">
            <v xml:space="preserve">IMP/MCC   </v>
          </cell>
          <cell r="D9156" t="str">
            <v xml:space="preserve">6/20 OZ   </v>
          </cell>
          <cell r="E9156" t="str">
            <v xml:space="preserve">SPICE POPPY SEED WHL          </v>
          </cell>
          <cell r="F9156" t="str">
            <v xml:space="preserve">07   </v>
          </cell>
          <cell r="G9156" t="str">
            <v xml:space="preserve">D    </v>
          </cell>
          <cell r="I9156" t="str">
            <v xml:space="preserve">N    </v>
          </cell>
          <cell r="J9156">
            <v>6</v>
          </cell>
        </row>
        <row r="9157">
          <cell r="B9157">
            <v>1698127</v>
          </cell>
          <cell r="C9157" t="str">
            <v xml:space="preserve">JILA      </v>
          </cell>
          <cell r="D9157" t="str">
            <v xml:space="preserve">12/.81 OZ </v>
          </cell>
          <cell r="E9157" t="str">
            <v>CANDY GUM SPEARMINT SUGAR FREE</v>
          </cell>
          <cell r="F9157" t="str">
            <v xml:space="preserve">07   </v>
          </cell>
          <cell r="G9157" t="str">
            <v xml:space="preserve">D    </v>
          </cell>
          <cell r="I9157" t="str">
            <v xml:space="preserve">N    </v>
          </cell>
          <cell r="J9157" t="e">
            <v>#N/A</v>
          </cell>
        </row>
        <row r="9158">
          <cell r="B9158">
            <v>2710366</v>
          </cell>
          <cell r="C9158" t="str">
            <v xml:space="preserve">KAME      </v>
          </cell>
          <cell r="D9158" t="str">
            <v xml:space="preserve">12/3.5 OZ </v>
          </cell>
          <cell r="E9158" t="str">
            <v xml:space="preserve">CRACKER RICE PLAIN            </v>
          </cell>
          <cell r="F9158" t="str">
            <v xml:space="preserve">07   </v>
          </cell>
          <cell r="G9158" t="str">
            <v xml:space="preserve">D    </v>
          </cell>
          <cell r="I9158" t="str">
            <v xml:space="preserve">N    </v>
          </cell>
          <cell r="J9158">
            <v>1</v>
          </cell>
        </row>
        <row r="9159">
          <cell r="B9159">
            <v>1555749</v>
          </cell>
          <cell r="C9159" t="str">
            <v xml:space="preserve">LA CHNT   </v>
          </cell>
          <cell r="D9159" t="str">
            <v xml:space="preserve">1/1 KG    </v>
          </cell>
          <cell r="E9159" t="str">
            <v xml:space="preserve">SPICE PAPRIKA SMKD BTRSWEET   </v>
          </cell>
          <cell r="F9159" t="str">
            <v xml:space="preserve">07   </v>
          </cell>
          <cell r="G9159" t="str">
            <v xml:space="preserve">D    </v>
          </cell>
          <cell r="I9159" t="str">
            <v xml:space="preserve">N    </v>
          </cell>
          <cell r="J9159" t="e">
            <v>#N/A</v>
          </cell>
        </row>
        <row r="9160">
          <cell r="B9160">
            <v>4582409</v>
          </cell>
          <cell r="C9160" t="str">
            <v xml:space="preserve">LAS PAL   </v>
          </cell>
          <cell r="D9160" t="str">
            <v xml:space="preserve">12/27 OZ  </v>
          </cell>
          <cell r="E9160" t="str">
            <v xml:space="preserve">PEPPER CHILI GREEN WHL        </v>
          </cell>
          <cell r="F9160" t="str">
            <v xml:space="preserve">07   </v>
          </cell>
          <cell r="G9160" t="str">
            <v xml:space="preserve">D    </v>
          </cell>
          <cell r="I9160" t="str">
            <v xml:space="preserve">L    </v>
          </cell>
          <cell r="J9160">
            <v>8</v>
          </cell>
        </row>
        <row r="9161">
          <cell r="B9161">
            <v>1976911</v>
          </cell>
          <cell r="C9161" t="str">
            <v xml:space="preserve">LVOFARE   </v>
          </cell>
          <cell r="D9161" t="str">
            <v xml:space="preserve">12/32OZ   </v>
          </cell>
          <cell r="E9161" t="str">
            <v xml:space="preserve">EXTRACT VANILLA               </v>
          </cell>
          <cell r="F9161" t="str">
            <v xml:space="preserve">07   </v>
          </cell>
          <cell r="G9161" t="str">
            <v xml:space="preserve">D    </v>
          </cell>
          <cell r="I9161" t="str">
            <v xml:space="preserve">N    </v>
          </cell>
          <cell r="J9161" t="e">
            <v>#N/A</v>
          </cell>
        </row>
        <row r="9162">
          <cell r="B9162">
            <v>1469016</v>
          </cell>
          <cell r="C9162" t="str">
            <v xml:space="preserve">MAGIC     </v>
          </cell>
          <cell r="D9162" t="str">
            <v xml:space="preserve">40/.59 LB </v>
          </cell>
          <cell r="E9162" t="str">
            <v xml:space="preserve">SEASONING SALT                </v>
          </cell>
          <cell r="F9162" t="str">
            <v xml:space="preserve">07   </v>
          </cell>
          <cell r="G9162" t="str">
            <v xml:space="preserve">D    </v>
          </cell>
          <cell r="I9162" t="str">
            <v xml:space="preserve">L    </v>
          </cell>
          <cell r="J9162" t="e">
            <v>#N/A</v>
          </cell>
        </row>
        <row r="9163">
          <cell r="B9163">
            <v>6533939</v>
          </cell>
          <cell r="C9163" t="str">
            <v xml:space="preserve">MC CORM   </v>
          </cell>
          <cell r="D9163" t="str">
            <v xml:space="preserve">6/18 OZ   </v>
          </cell>
          <cell r="E9163" t="str">
            <v xml:space="preserve">SPICE SESAME SEED BLK         </v>
          </cell>
          <cell r="F9163" t="str">
            <v xml:space="preserve">07   </v>
          </cell>
          <cell r="G9163" t="str">
            <v xml:space="preserve">D    </v>
          </cell>
          <cell r="I9163" t="str">
            <v xml:space="preserve">L    </v>
          </cell>
          <cell r="J9163" t="e">
            <v>#N/A</v>
          </cell>
        </row>
        <row r="9164">
          <cell r="B9164">
            <v>6056824</v>
          </cell>
          <cell r="C9164" t="str">
            <v xml:space="preserve">MISSION   </v>
          </cell>
          <cell r="D9164" t="str">
            <v xml:space="preserve">8/25CT    </v>
          </cell>
          <cell r="E9164" t="str">
            <v xml:space="preserve">SHELL TACO SUPER YEL CORN 6   </v>
          </cell>
          <cell r="F9164" t="str">
            <v xml:space="preserve">07   </v>
          </cell>
          <cell r="G9164" t="str">
            <v xml:space="preserve">D    </v>
          </cell>
          <cell r="I9164" t="str">
            <v xml:space="preserve">L    </v>
          </cell>
          <cell r="J9164" t="e">
            <v>#N/A</v>
          </cell>
        </row>
        <row r="9165">
          <cell r="B9165">
            <v>257180</v>
          </cell>
          <cell r="C9165" t="str">
            <v xml:space="preserve">PERFSRV   </v>
          </cell>
          <cell r="D9165" t="str">
            <v xml:space="preserve">3/2 LB    </v>
          </cell>
          <cell r="E9165" t="str">
            <v xml:space="preserve">SUGAR SUBSTITUTE BLUE         </v>
          </cell>
          <cell r="F9165" t="str">
            <v xml:space="preserve">07   </v>
          </cell>
          <cell r="G9165" t="str">
            <v xml:space="preserve">D    </v>
          </cell>
          <cell r="I9165" t="str">
            <v xml:space="preserve">L    </v>
          </cell>
          <cell r="J9165" t="e">
            <v>#N/A</v>
          </cell>
        </row>
        <row r="9166">
          <cell r="B9166">
            <v>8138495</v>
          </cell>
          <cell r="C9166" t="str">
            <v xml:space="preserve">REDSTAR   </v>
          </cell>
          <cell r="D9166" t="str">
            <v xml:space="preserve">1/6 LB    </v>
          </cell>
          <cell r="E9166" t="str">
            <v xml:space="preserve">YEAST DRY LRG FLK VEGGET SUP  </v>
          </cell>
          <cell r="F9166" t="str">
            <v xml:space="preserve">07   </v>
          </cell>
          <cell r="G9166" t="str">
            <v xml:space="preserve">D    </v>
          </cell>
          <cell r="I9166" t="str">
            <v xml:space="preserve">N    </v>
          </cell>
          <cell r="J9166" t="e">
            <v>#N/A</v>
          </cell>
        </row>
        <row r="9167">
          <cell r="B9167">
            <v>7877055</v>
          </cell>
          <cell r="C9167" t="str">
            <v xml:space="preserve">SABLE     </v>
          </cell>
          <cell r="D9167" t="str">
            <v xml:space="preserve">6/5 OZ    </v>
          </cell>
          <cell r="E9167" t="str">
            <v xml:space="preserve">ONION COCKTAIL TIPSY          </v>
          </cell>
          <cell r="F9167" t="str">
            <v xml:space="preserve">07   </v>
          </cell>
          <cell r="G9167" t="str">
            <v xml:space="preserve">D    </v>
          </cell>
          <cell r="I9167" t="str">
            <v xml:space="preserve">N    </v>
          </cell>
          <cell r="J9167" t="e">
            <v>#N/A</v>
          </cell>
        </row>
        <row r="9168">
          <cell r="B9168">
            <v>6338883</v>
          </cell>
          <cell r="C9168" t="str">
            <v xml:space="preserve">TABASCO   </v>
          </cell>
          <cell r="D9168" t="str">
            <v xml:space="preserve">4/1 GAL   </v>
          </cell>
          <cell r="E9168" t="str">
            <v xml:space="preserve">SAUCE PEPPER TABASCO PLAS     </v>
          </cell>
          <cell r="F9168" t="str">
            <v xml:space="preserve">07   </v>
          </cell>
          <cell r="G9168" t="str">
            <v xml:space="preserve">D    </v>
          </cell>
          <cell r="I9168" t="str">
            <v xml:space="preserve">L    </v>
          </cell>
          <cell r="J9168">
            <v>2</v>
          </cell>
        </row>
        <row r="9169">
          <cell r="B9169">
            <v>5339664</v>
          </cell>
          <cell r="C9169" t="str">
            <v xml:space="preserve">THREE V   </v>
          </cell>
          <cell r="D9169" t="str">
            <v xml:space="preserve">4/1 GAL   </v>
          </cell>
          <cell r="E9169" t="str">
            <v xml:space="preserve">JUICE CONC KIWI               </v>
          </cell>
          <cell r="F9169" t="str">
            <v xml:space="preserve">07   </v>
          </cell>
          <cell r="G9169" t="str">
            <v xml:space="preserve">D    </v>
          </cell>
          <cell r="I9169" t="str">
            <v xml:space="preserve">L    </v>
          </cell>
          <cell r="J9169">
            <v>0</v>
          </cell>
        </row>
        <row r="9170">
          <cell r="B9170">
            <v>7023199</v>
          </cell>
          <cell r="C9170" t="str">
            <v xml:space="preserve">SNFLLPO   </v>
          </cell>
          <cell r="D9170" t="str">
            <v xml:space="preserve">1/5LB     </v>
          </cell>
          <cell r="E9170" t="str">
            <v xml:space="preserve">PECAN PCS LARGE FANCY         </v>
          </cell>
          <cell r="F9170" t="str">
            <v xml:space="preserve">07   </v>
          </cell>
          <cell r="G9170" t="str">
            <v xml:space="preserve">D    </v>
          </cell>
          <cell r="I9170" t="str">
            <v xml:space="preserve">L    </v>
          </cell>
          <cell r="J9170" t="e">
            <v>#N/A</v>
          </cell>
        </row>
        <row r="9171">
          <cell r="B9171">
            <v>7163223</v>
          </cell>
          <cell r="C9171" t="str">
            <v xml:space="preserve">SYSCO     </v>
          </cell>
          <cell r="D9171" t="str">
            <v xml:space="preserve">36/12 OZ  </v>
          </cell>
          <cell r="E9171" t="str">
            <v xml:space="preserve">GLASS BEVERAGE GBRLTR DURTF   </v>
          </cell>
          <cell r="F9171" t="str">
            <v xml:space="preserve">10   </v>
          </cell>
          <cell r="G9171" t="str">
            <v xml:space="preserve">D    </v>
          </cell>
          <cell r="I9171" t="str">
            <v xml:space="preserve">N    </v>
          </cell>
          <cell r="J9171" t="e">
            <v>#N/A</v>
          </cell>
        </row>
        <row r="9172">
          <cell r="B9172">
            <v>3275106</v>
          </cell>
          <cell r="C9172" t="str">
            <v xml:space="preserve">CLSCSTH   </v>
          </cell>
          <cell r="D9172" t="str">
            <v xml:space="preserve">96/3 OZ   </v>
          </cell>
          <cell r="E9172" t="str">
            <v xml:space="preserve">TEA BREW BAG ICED             </v>
          </cell>
          <cell r="F9172" t="str">
            <v xml:space="preserve">12   </v>
          </cell>
          <cell r="G9172" t="str">
            <v xml:space="preserve">D    </v>
          </cell>
          <cell r="I9172" t="str">
            <v xml:space="preserve">N    </v>
          </cell>
          <cell r="J9172" t="e">
            <v>#N/A</v>
          </cell>
        </row>
        <row r="9173">
          <cell r="B9173">
            <v>1976131</v>
          </cell>
          <cell r="C9173" t="str">
            <v xml:space="preserve">OCNSPRY   </v>
          </cell>
          <cell r="D9173" t="str">
            <v xml:space="preserve">2/128 OZ  </v>
          </cell>
          <cell r="E9173" t="str">
            <v xml:space="preserve">DRINK CONC LMNADE FLASHPAK    </v>
          </cell>
          <cell r="F9173" t="str">
            <v xml:space="preserve">12   </v>
          </cell>
          <cell r="G9173" t="str">
            <v xml:space="preserve">D    </v>
          </cell>
          <cell r="I9173" t="str">
            <v xml:space="preserve">N    </v>
          </cell>
          <cell r="J9173" t="e">
            <v>#N/A</v>
          </cell>
        </row>
        <row r="9174">
          <cell r="B9174">
            <v>4772830</v>
          </cell>
          <cell r="C9174" t="str">
            <v xml:space="preserve">PASSPRT   </v>
          </cell>
          <cell r="D9174" t="str">
            <v xml:space="preserve">4/5LB     </v>
          </cell>
          <cell r="E9174" t="str">
            <v xml:space="preserve">COFFEE BEAN WHL TUSCANY DECAF </v>
          </cell>
          <cell r="F9174" t="str">
            <v xml:space="preserve">12   </v>
          </cell>
          <cell r="G9174" t="str">
            <v xml:space="preserve">D    </v>
          </cell>
          <cell r="I9174" t="str">
            <v xml:space="preserve">L    </v>
          </cell>
          <cell r="J9174" t="e">
            <v>#N/A</v>
          </cell>
        </row>
        <row r="9175">
          <cell r="B9175">
            <v>4152417</v>
          </cell>
          <cell r="C9175" t="str">
            <v xml:space="preserve">DECECCO   </v>
          </cell>
          <cell r="D9175" t="str">
            <v xml:space="preserve">12/1 LB   </v>
          </cell>
          <cell r="E9175" t="str">
            <v xml:space="preserve">PASTA RIGATONI MEZZI          </v>
          </cell>
          <cell r="F9175" t="str">
            <v xml:space="preserve">07   </v>
          </cell>
          <cell r="G9175" t="str">
            <v xml:space="preserve">D    </v>
          </cell>
          <cell r="I9175" t="str">
            <v xml:space="preserve">N    </v>
          </cell>
          <cell r="J9175">
            <v>2</v>
          </cell>
        </row>
        <row r="9176">
          <cell r="B9176">
            <v>1899265</v>
          </cell>
          <cell r="C9176" t="str">
            <v xml:space="preserve">PIDY      </v>
          </cell>
          <cell r="D9176" t="str">
            <v xml:space="preserve">1/192CT   </v>
          </cell>
          <cell r="E9176" t="str">
            <v xml:space="preserve">PASTRY SHELL FLTD 1.75 NEUT   </v>
          </cell>
          <cell r="F9176" t="str">
            <v xml:space="preserve">07   </v>
          </cell>
          <cell r="G9176" t="str">
            <v xml:space="preserve">D    </v>
          </cell>
          <cell r="I9176" t="str">
            <v xml:space="preserve">N    </v>
          </cell>
          <cell r="J9176" t="e">
            <v>#N/A</v>
          </cell>
        </row>
        <row r="9177">
          <cell r="B9177">
            <v>593909</v>
          </cell>
          <cell r="C9177" t="str">
            <v xml:space="preserve">THREE V   </v>
          </cell>
          <cell r="D9177" t="str">
            <v xml:space="preserve">4/1 GAL.  </v>
          </cell>
          <cell r="E9177" t="str">
            <v xml:space="preserve">JUICE LIME SELECT             </v>
          </cell>
          <cell r="F9177" t="str">
            <v xml:space="preserve">07   </v>
          </cell>
          <cell r="G9177" t="str">
            <v xml:space="preserve">D    </v>
          </cell>
          <cell r="I9177" t="str">
            <v xml:space="preserve">L    </v>
          </cell>
          <cell r="J9177">
            <v>32</v>
          </cell>
        </row>
        <row r="9178">
          <cell r="B9178">
            <v>1588072</v>
          </cell>
          <cell r="C9178" t="str">
            <v xml:space="preserve">ECOLAB    </v>
          </cell>
          <cell r="D9178" t="str">
            <v xml:space="preserve">1/2.5GAL  </v>
          </cell>
          <cell r="E9178" t="str">
            <v>CLEANER GEN PEROXIDE BIO-BASED</v>
          </cell>
          <cell r="F9178" t="str">
            <v xml:space="preserve">09   </v>
          </cell>
          <cell r="G9178" t="str">
            <v xml:space="preserve">D    </v>
          </cell>
          <cell r="I9178" t="str">
            <v xml:space="preserve">N    </v>
          </cell>
          <cell r="J9178" t="e">
            <v>#N/A</v>
          </cell>
        </row>
        <row r="9179">
          <cell r="B9179">
            <v>1947924</v>
          </cell>
          <cell r="C9179" t="str">
            <v xml:space="preserve">CHEFSEL   </v>
          </cell>
          <cell r="D9179" t="str">
            <v xml:space="preserve">6/2LB     </v>
          </cell>
          <cell r="E9179" t="str">
            <v xml:space="preserve">COFFEE BEAN COLUMBIAN BLEND   </v>
          </cell>
          <cell r="F9179" t="str">
            <v xml:space="preserve">12   </v>
          </cell>
          <cell r="G9179" t="str">
            <v xml:space="preserve">D    </v>
          </cell>
          <cell r="I9179" t="str">
            <v xml:space="preserve">L    </v>
          </cell>
          <cell r="J9179" t="e">
            <v>#N/A</v>
          </cell>
        </row>
        <row r="9180">
          <cell r="B9180">
            <v>3118718</v>
          </cell>
          <cell r="C9180" t="str">
            <v xml:space="preserve">DIXIE     </v>
          </cell>
          <cell r="D9180" t="str">
            <v xml:space="preserve">6/100 CT  </v>
          </cell>
          <cell r="E9180" t="str">
            <v xml:space="preserve">LID PLAS LONG SKIRT F/32 OZ   </v>
          </cell>
          <cell r="F9180" t="str">
            <v xml:space="preserve">08   </v>
          </cell>
          <cell r="G9180" t="str">
            <v xml:space="preserve">D    </v>
          </cell>
          <cell r="I9180" t="str">
            <v xml:space="preserve">L    </v>
          </cell>
          <cell r="J9180" t="e">
            <v>#N/A</v>
          </cell>
        </row>
        <row r="9181">
          <cell r="B9181">
            <v>7101535</v>
          </cell>
          <cell r="C9181" t="str">
            <v xml:space="preserve">EARTHCH   </v>
          </cell>
          <cell r="D9181" t="str">
            <v xml:space="preserve">12/90CT   </v>
          </cell>
          <cell r="E9181" t="str">
            <v xml:space="preserve">LID PLASTIC STWLESS 12-24OZ   </v>
          </cell>
          <cell r="F9181" t="str">
            <v xml:space="preserve">08   </v>
          </cell>
          <cell r="G9181" t="str">
            <v xml:space="preserve">D    </v>
          </cell>
          <cell r="I9181" t="str">
            <v xml:space="preserve">N    </v>
          </cell>
          <cell r="J9181" t="e">
            <v>#N/A</v>
          </cell>
        </row>
        <row r="9182">
          <cell r="B9182">
            <v>4919449</v>
          </cell>
          <cell r="C9182" t="str">
            <v xml:space="preserve">ERTHPLS   </v>
          </cell>
          <cell r="D9182" t="str">
            <v xml:space="preserve">4/75 CT   </v>
          </cell>
          <cell r="E9182" t="str">
            <v xml:space="preserve">CONTAINER PULP SQR 48 OZ 9X9  </v>
          </cell>
          <cell r="F9182" t="str">
            <v xml:space="preserve">08   </v>
          </cell>
          <cell r="G9182" t="str">
            <v xml:space="preserve">D    </v>
          </cell>
          <cell r="I9182" t="str">
            <v xml:space="preserve">N    </v>
          </cell>
          <cell r="J9182" t="e">
            <v>#N/A</v>
          </cell>
        </row>
        <row r="9183">
          <cell r="B9183">
            <v>4919474</v>
          </cell>
          <cell r="C9183" t="str">
            <v xml:space="preserve">ERTHPLS   </v>
          </cell>
          <cell r="D9183" t="str">
            <v xml:space="preserve">4/75 CT   </v>
          </cell>
          <cell r="E9183" t="str">
            <v xml:space="preserve">BOWL PULP OVAL SMALL BURRITO  </v>
          </cell>
          <cell r="F9183" t="str">
            <v xml:space="preserve">08   </v>
          </cell>
          <cell r="G9183" t="str">
            <v xml:space="preserve">D    </v>
          </cell>
          <cell r="I9183" t="str">
            <v xml:space="preserve">N    </v>
          </cell>
          <cell r="J9183" t="e">
            <v>#N/A</v>
          </cell>
        </row>
        <row r="9184">
          <cell r="B9184">
            <v>7060290</v>
          </cell>
          <cell r="C9184" t="str">
            <v xml:space="preserve">GRPHPKG   </v>
          </cell>
          <cell r="D9184" t="str">
            <v xml:space="preserve">1/1000CT  </v>
          </cell>
          <cell r="E9184" t="str">
            <v xml:space="preserve">LID PLAS CLR HOT FOOD F/6-16Z </v>
          </cell>
          <cell r="F9184" t="str">
            <v xml:space="preserve">08   </v>
          </cell>
          <cell r="G9184" t="str">
            <v xml:space="preserve">D    </v>
          </cell>
          <cell r="I9184" t="str">
            <v xml:space="preserve">L    </v>
          </cell>
          <cell r="J9184">
            <v>6</v>
          </cell>
        </row>
        <row r="9185">
          <cell r="B9185">
            <v>7063171</v>
          </cell>
          <cell r="C9185" t="str">
            <v xml:space="preserve">GRPHPKG   </v>
          </cell>
          <cell r="D9185" t="str">
            <v xml:space="preserve">10/100 CT </v>
          </cell>
          <cell r="E9185" t="str">
            <v>LID PLAS STRW SLOT 16 OZ SQUAT</v>
          </cell>
          <cell r="F9185" t="str">
            <v xml:space="preserve">08   </v>
          </cell>
          <cell r="G9185" t="str">
            <v xml:space="preserve">D    </v>
          </cell>
          <cell r="I9185" t="str">
            <v xml:space="preserve">L    </v>
          </cell>
          <cell r="J9185" t="e">
            <v>#N/A</v>
          </cell>
        </row>
        <row r="9186">
          <cell r="B9186">
            <v>2437158</v>
          </cell>
          <cell r="C9186" t="str">
            <v xml:space="preserve">MDSI      </v>
          </cell>
          <cell r="D9186" t="str">
            <v xml:space="preserve">1/3000CT  </v>
          </cell>
          <cell r="E9186" t="str">
            <v xml:space="preserve">SPOON PLAS TASTING WHT 3IN    </v>
          </cell>
          <cell r="F9186" t="str">
            <v xml:space="preserve">08   </v>
          </cell>
          <cell r="G9186" t="str">
            <v xml:space="preserve">D    </v>
          </cell>
          <cell r="I9186" t="str">
            <v xml:space="preserve">N    </v>
          </cell>
          <cell r="J9186" t="e">
            <v>#N/A</v>
          </cell>
        </row>
        <row r="9187">
          <cell r="B9187">
            <v>4414635</v>
          </cell>
          <cell r="C9187" t="str">
            <v xml:space="preserve">WAHLBUR   </v>
          </cell>
          <cell r="D9187" t="str">
            <v>1000/12 OZ</v>
          </cell>
          <cell r="E9187" t="str">
            <v>CONTAINER FOOD LOGO WAHLBURGER</v>
          </cell>
          <cell r="F9187" t="str">
            <v xml:space="preserve">08   </v>
          </cell>
          <cell r="G9187" t="str">
            <v xml:space="preserve">D    </v>
          </cell>
          <cell r="I9187" t="str">
            <v xml:space="preserve">C    </v>
          </cell>
          <cell r="J9187" t="e">
            <v>#N/A</v>
          </cell>
        </row>
        <row r="9188">
          <cell r="B9188">
            <v>5767520</v>
          </cell>
          <cell r="C9188" t="str">
            <v xml:space="preserve">MARYMKT   </v>
          </cell>
          <cell r="D9188" t="str">
            <v xml:space="preserve">250/EA    </v>
          </cell>
          <cell r="E9188" t="str">
            <v xml:space="preserve">BAG PAPER BRN W/HNDL 13X7X17  </v>
          </cell>
          <cell r="F9188" t="str">
            <v xml:space="preserve">08   </v>
          </cell>
          <cell r="G9188" t="str">
            <v xml:space="preserve">D    </v>
          </cell>
          <cell r="I9188" t="str">
            <v xml:space="preserve">C    </v>
          </cell>
          <cell r="J9188" t="e">
            <v>#N/A</v>
          </cell>
        </row>
        <row r="9189">
          <cell r="B9189">
            <v>9903754</v>
          </cell>
          <cell r="C9189" t="str">
            <v xml:space="preserve">BERKSQR   </v>
          </cell>
          <cell r="D9189" t="str">
            <v xml:space="preserve">1/1000CT  </v>
          </cell>
          <cell r="E9189" t="str">
            <v xml:space="preserve">LID PLAS F/10-24 OZ CLD CUP   </v>
          </cell>
          <cell r="F9189" t="str">
            <v xml:space="preserve">08   </v>
          </cell>
          <cell r="G9189" t="str">
            <v xml:space="preserve">D    </v>
          </cell>
          <cell r="I9189" t="str">
            <v xml:space="preserve">L    </v>
          </cell>
          <cell r="J9189" t="e">
            <v>#N/A</v>
          </cell>
        </row>
        <row r="9190">
          <cell r="B9190">
            <v>2136372</v>
          </cell>
          <cell r="C9190" t="str">
            <v xml:space="preserve">THCK&amp;EZ   </v>
          </cell>
          <cell r="D9190" t="str">
            <v xml:space="preserve">6/48 OZ   </v>
          </cell>
          <cell r="E9190" t="str">
            <v xml:space="preserve">JUICE APPLE THICK HNY CONS    </v>
          </cell>
          <cell r="F9190" t="str">
            <v xml:space="preserve">01   </v>
          </cell>
          <cell r="G9190" t="str">
            <v xml:space="preserve">D    </v>
          </cell>
          <cell r="I9190" t="str">
            <v xml:space="preserve">L    </v>
          </cell>
          <cell r="J9190" t="e">
            <v>#N/A</v>
          </cell>
        </row>
        <row r="9191">
          <cell r="B9191">
            <v>2724003</v>
          </cell>
          <cell r="C9191" t="str">
            <v xml:space="preserve">ECOTANR   </v>
          </cell>
          <cell r="D9191" t="str">
            <v>1000/12 OZ</v>
          </cell>
          <cell r="E9191" t="str">
            <v>CONTAINER FOOD ECOTANR DFRE-12</v>
          </cell>
          <cell r="F9191" t="str">
            <v xml:space="preserve">08   </v>
          </cell>
          <cell r="G9191" t="str">
            <v xml:space="preserve">D    </v>
          </cell>
          <cell r="I9191" t="str">
            <v xml:space="preserve">L    </v>
          </cell>
          <cell r="J9191">
            <v>8</v>
          </cell>
        </row>
        <row r="9192">
          <cell r="B9192">
            <v>3266689</v>
          </cell>
          <cell r="C9192" t="str">
            <v xml:space="preserve">FABRKAL   </v>
          </cell>
          <cell r="D9192" t="str">
            <v xml:space="preserve">10/50 CT  </v>
          </cell>
          <cell r="E9192" t="str">
            <v xml:space="preserve">LID PLAS CLR OUTER FIT        </v>
          </cell>
          <cell r="F9192" t="str">
            <v xml:space="preserve">08   </v>
          </cell>
          <cell r="G9192" t="str">
            <v xml:space="preserve">D    </v>
          </cell>
          <cell r="I9192" t="str">
            <v xml:space="preserve">L    </v>
          </cell>
          <cell r="J9192" t="e">
            <v>#N/A</v>
          </cell>
        </row>
        <row r="9193">
          <cell r="B9193">
            <v>7435486</v>
          </cell>
          <cell r="C9193" t="str">
            <v xml:space="preserve">SOLO      </v>
          </cell>
          <cell r="D9193" t="str">
            <v xml:space="preserve">10/50CT   </v>
          </cell>
          <cell r="E9193" t="str">
            <v xml:space="preserve">CONTAINER FOOD RPET CLR 32OZ  </v>
          </cell>
          <cell r="F9193" t="str">
            <v xml:space="preserve">08   </v>
          </cell>
          <cell r="G9193" t="str">
            <v xml:space="preserve">D    </v>
          </cell>
          <cell r="I9193" t="str">
            <v xml:space="preserve">L    </v>
          </cell>
          <cell r="J9193">
            <v>9</v>
          </cell>
        </row>
        <row r="9194">
          <cell r="B9194">
            <v>9904138</v>
          </cell>
          <cell r="C9194" t="str">
            <v xml:space="preserve">KEYSTON   </v>
          </cell>
          <cell r="D9194" t="str">
            <v xml:space="preserve">1/250CT   </v>
          </cell>
          <cell r="E9194" t="str">
            <v xml:space="preserve">LABEL ROLL WED DISSLVBL E/S/F </v>
          </cell>
          <cell r="F9194" t="str">
            <v xml:space="preserve">08   </v>
          </cell>
          <cell r="G9194" t="str">
            <v xml:space="preserve">D    </v>
          </cell>
          <cell r="I9194" t="str">
            <v xml:space="preserve">N    </v>
          </cell>
          <cell r="J9194">
            <v>2</v>
          </cell>
        </row>
        <row r="9195">
          <cell r="B9195">
            <v>5695879</v>
          </cell>
          <cell r="C9195" t="str">
            <v xml:space="preserve">SYS CLS   </v>
          </cell>
          <cell r="D9195" t="str">
            <v xml:space="preserve">1/1000CT  </v>
          </cell>
          <cell r="E9195" t="str">
            <v>KIT DIET BLUE REG 2 SUG S&amp;P JR</v>
          </cell>
          <cell r="F9195" t="str">
            <v xml:space="preserve">08   </v>
          </cell>
          <cell r="G9195" t="str">
            <v xml:space="preserve">D    </v>
          </cell>
          <cell r="I9195" t="str">
            <v xml:space="preserve">N    </v>
          </cell>
          <cell r="J9195" t="e">
            <v>#N/A</v>
          </cell>
        </row>
        <row r="9196">
          <cell r="B9196">
            <v>9907603</v>
          </cell>
          <cell r="C9196" t="str">
            <v xml:space="preserve">SYS CLS   </v>
          </cell>
          <cell r="D9196" t="str">
            <v xml:space="preserve">10/100    </v>
          </cell>
          <cell r="E9196" t="str">
            <v xml:space="preserve">GLOVE SYNTHETIC FDSV PF LRG   </v>
          </cell>
          <cell r="F9196" t="str">
            <v xml:space="preserve">08   </v>
          </cell>
          <cell r="G9196" t="str">
            <v xml:space="preserve">D    </v>
          </cell>
          <cell r="I9196" t="str">
            <v xml:space="preserve">N    </v>
          </cell>
          <cell r="J9196">
            <v>30</v>
          </cell>
        </row>
        <row r="9197">
          <cell r="B9197">
            <v>7062982</v>
          </cell>
          <cell r="C9197" t="str">
            <v xml:space="preserve">RONPAK    </v>
          </cell>
          <cell r="D9197" t="str">
            <v xml:space="preserve">1/500 CT  </v>
          </cell>
          <cell r="E9197" t="str">
            <v xml:space="preserve">BAG FOOD ELEMENTARY HOT       </v>
          </cell>
          <cell r="F9197" t="str">
            <v xml:space="preserve">08   </v>
          </cell>
          <cell r="G9197" t="str">
            <v xml:space="preserve">D    </v>
          </cell>
          <cell r="I9197" t="str">
            <v xml:space="preserve">L    </v>
          </cell>
          <cell r="J9197" t="e">
            <v>#N/A</v>
          </cell>
        </row>
        <row r="9198">
          <cell r="B9198">
            <v>2077345</v>
          </cell>
          <cell r="C9198" t="str">
            <v xml:space="preserve">BBRLCLS   </v>
          </cell>
          <cell r="D9198" t="str">
            <v xml:space="preserve">9/1 LB    </v>
          </cell>
          <cell r="E9198" t="str">
            <v xml:space="preserve">CHIP POTATO REG               </v>
          </cell>
          <cell r="F9198" t="str">
            <v xml:space="preserve">07   </v>
          </cell>
          <cell r="G9198" t="str">
            <v xml:space="preserve">D    </v>
          </cell>
          <cell r="I9198" t="str">
            <v xml:space="preserve">N    </v>
          </cell>
          <cell r="J9198">
            <v>4</v>
          </cell>
        </row>
        <row r="9199">
          <cell r="B9199">
            <v>3018310</v>
          </cell>
          <cell r="C9199" t="str">
            <v xml:space="preserve">FIELDTR   </v>
          </cell>
          <cell r="D9199" t="str">
            <v xml:space="preserve">9/2.2 OZ  </v>
          </cell>
          <cell r="E9199" t="str">
            <v xml:space="preserve">BEEF JERKY ORIG               </v>
          </cell>
          <cell r="F9199" t="str">
            <v xml:space="preserve">07   </v>
          </cell>
          <cell r="G9199" t="str">
            <v xml:space="preserve">D    </v>
          </cell>
          <cell r="I9199" t="str">
            <v xml:space="preserve">N    </v>
          </cell>
          <cell r="J9199" t="e">
            <v>#N/A</v>
          </cell>
        </row>
        <row r="9200">
          <cell r="B9200">
            <v>2136380</v>
          </cell>
          <cell r="C9200" t="str">
            <v xml:space="preserve">THCK&amp;EZ   </v>
          </cell>
          <cell r="D9200" t="str">
            <v xml:space="preserve">6/48OZ    </v>
          </cell>
          <cell r="E9200" t="str">
            <v xml:space="preserve">JUICE CRNBRY THICK NECT CON   </v>
          </cell>
          <cell r="F9200" t="str">
            <v xml:space="preserve">01   </v>
          </cell>
          <cell r="G9200" t="str">
            <v xml:space="preserve">D    </v>
          </cell>
          <cell r="I9200" t="str">
            <v xml:space="preserve">L    </v>
          </cell>
          <cell r="J9200" t="e">
            <v>#N/A</v>
          </cell>
        </row>
        <row r="9201">
          <cell r="B9201">
            <v>2136315</v>
          </cell>
          <cell r="C9201" t="str">
            <v xml:space="preserve">THCK&amp;EZ   </v>
          </cell>
          <cell r="D9201" t="str">
            <v xml:space="preserve">6/480Z    </v>
          </cell>
          <cell r="E9201" t="str">
            <v xml:space="preserve">JUICE ORG THICK HNY CONS      </v>
          </cell>
          <cell r="F9201" t="str">
            <v xml:space="preserve">01   </v>
          </cell>
          <cell r="G9201" t="str">
            <v xml:space="preserve">D    </v>
          </cell>
          <cell r="I9201" t="str">
            <v xml:space="preserve">L    </v>
          </cell>
          <cell r="J9201" t="e">
            <v>#N/A</v>
          </cell>
        </row>
        <row r="9202">
          <cell r="B9202">
            <v>5487285</v>
          </cell>
          <cell r="C9202" t="str">
            <v xml:space="preserve">LOL       </v>
          </cell>
          <cell r="D9202" t="str">
            <v xml:space="preserve">6/#10     </v>
          </cell>
          <cell r="E9202" t="str">
            <v>SAUCE CHEESE CHDR MILD FANFARE</v>
          </cell>
          <cell r="F9202" t="str">
            <v xml:space="preserve">07   </v>
          </cell>
          <cell r="G9202" t="str">
            <v xml:space="preserve">D    </v>
          </cell>
          <cell r="I9202" t="str">
            <v xml:space="preserve">L    </v>
          </cell>
          <cell r="J9202" t="e">
            <v>#N/A</v>
          </cell>
        </row>
        <row r="9203">
          <cell r="B9203">
            <v>5311529</v>
          </cell>
          <cell r="C9203" t="str">
            <v xml:space="preserve">ROLAND    </v>
          </cell>
          <cell r="D9203" t="str">
            <v xml:space="preserve">1/5LTR    </v>
          </cell>
          <cell r="E9203" t="str">
            <v xml:space="preserve">VINEGAR WINE WHT SPCL RSV FRN </v>
          </cell>
          <cell r="F9203" t="str">
            <v xml:space="preserve">07   </v>
          </cell>
          <cell r="G9203" t="str">
            <v xml:space="preserve">D    </v>
          </cell>
          <cell r="I9203" t="str">
            <v xml:space="preserve">N    </v>
          </cell>
          <cell r="J9203">
            <v>2</v>
          </cell>
        </row>
        <row r="9204">
          <cell r="B9204">
            <v>6662415</v>
          </cell>
          <cell r="C9204" t="str">
            <v xml:space="preserve">NAT VLY   </v>
          </cell>
          <cell r="D9204" t="str">
            <v>128/1.2 OZ</v>
          </cell>
          <cell r="E9204" t="str">
            <v>SNACK BAR GRANOLA TRAIL MX FRT</v>
          </cell>
          <cell r="F9204" t="str">
            <v xml:space="preserve">07   </v>
          </cell>
          <cell r="G9204" t="str">
            <v xml:space="preserve">D    </v>
          </cell>
          <cell r="I9204" t="str">
            <v xml:space="preserve">N    </v>
          </cell>
          <cell r="J9204">
            <v>36</v>
          </cell>
        </row>
        <row r="9205">
          <cell r="B9205">
            <v>4274981</v>
          </cell>
          <cell r="C9205" t="str">
            <v xml:space="preserve">SYS REL   </v>
          </cell>
          <cell r="D9205" t="str">
            <v xml:space="preserve">1000/7 GM </v>
          </cell>
          <cell r="E9205" t="str">
            <v xml:space="preserve">KETCHUP PACKET POLY           </v>
          </cell>
          <cell r="F9205" t="str">
            <v xml:space="preserve">07   </v>
          </cell>
          <cell r="G9205" t="str">
            <v xml:space="preserve">D    </v>
          </cell>
          <cell r="I9205" t="str">
            <v xml:space="preserve">N    </v>
          </cell>
          <cell r="J9205">
            <v>34</v>
          </cell>
        </row>
        <row r="9206">
          <cell r="B9206">
            <v>3790591</v>
          </cell>
          <cell r="C9206" t="str">
            <v xml:space="preserve">BRINKER   </v>
          </cell>
          <cell r="D9206" t="str">
            <v xml:space="preserve">1/10LB    </v>
          </cell>
          <cell r="E9206" t="str">
            <v xml:space="preserve">TOMATO RED GRAPE 10LB         </v>
          </cell>
          <cell r="F9206" t="str">
            <v xml:space="preserve">11   </v>
          </cell>
          <cell r="G9206" t="str">
            <v xml:space="preserve">C    </v>
          </cell>
          <cell r="I9206" t="str">
            <v xml:space="preserve">C    </v>
          </cell>
          <cell r="J9206">
            <v>0</v>
          </cell>
        </row>
        <row r="9207">
          <cell r="B9207">
            <v>5522479</v>
          </cell>
          <cell r="C9207" t="str">
            <v xml:space="preserve">LABELLA   </v>
          </cell>
          <cell r="D9207" t="str">
            <v xml:space="preserve">20/1 LB   </v>
          </cell>
          <cell r="E9207" t="str">
            <v xml:space="preserve">PASTA PENNE RIGATE            </v>
          </cell>
          <cell r="F9207" t="str">
            <v xml:space="preserve">07   </v>
          </cell>
          <cell r="G9207" t="str">
            <v xml:space="preserve">D    </v>
          </cell>
          <cell r="I9207" t="str">
            <v xml:space="preserve">N    </v>
          </cell>
          <cell r="J9207">
            <v>0</v>
          </cell>
        </row>
        <row r="9208">
          <cell r="B9208">
            <v>4633164</v>
          </cell>
          <cell r="C9208" t="str">
            <v xml:space="preserve">TAPITAS   </v>
          </cell>
          <cell r="D9208" t="str">
            <v xml:space="preserve">1/11 LB   </v>
          </cell>
          <cell r="E9208" t="str">
            <v xml:space="preserve">ALMOND ROASTED SLTD MARCONA   </v>
          </cell>
          <cell r="F9208" t="str">
            <v xml:space="preserve">07   </v>
          </cell>
          <cell r="G9208" t="str">
            <v xml:space="preserve">D    </v>
          </cell>
          <cell r="I9208" t="str">
            <v xml:space="preserve">L    </v>
          </cell>
          <cell r="J9208" t="e">
            <v>#N/A</v>
          </cell>
        </row>
        <row r="9209">
          <cell r="B9209">
            <v>1901539</v>
          </cell>
          <cell r="C9209" t="str">
            <v xml:space="preserve">ROLAND    </v>
          </cell>
          <cell r="D9209" t="str">
            <v xml:space="preserve">10/12.8OZ </v>
          </cell>
          <cell r="E9209" t="str">
            <v xml:space="preserve">NOODLE SOBA BUCKWHEAT ORGANIC </v>
          </cell>
          <cell r="F9209" t="str">
            <v xml:space="preserve">07   </v>
          </cell>
          <cell r="G9209" t="str">
            <v xml:space="preserve">D    </v>
          </cell>
          <cell r="I9209" t="str">
            <v xml:space="preserve">N    </v>
          </cell>
          <cell r="J9209" t="e">
            <v>#N/A</v>
          </cell>
        </row>
        <row r="9210">
          <cell r="B9210">
            <v>4044681</v>
          </cell>
          <cell r="C9210" t="str">
            <v xml:space="preserve">KELLOGG   </v>
          </cell>
          <cell r="D9210" t="str">
            <v xml:space="preserve">96/5/8 OZ </v>
          </cell>
          <cell r="E9210" t="str">
            <v xml:space="preserve">CEREAL RICE KRISPIES BWLPK    </v>
          </cell>
          <cell r="F9210" t="str">
            <v xml:space="preserve">07   </v>
          </cell>
          <cell r="G9210" t="str">
            <v xml:space="preserve">D    </v>
          </cell>
          <cell r="I9210" t="str">
            <v xml:space="preserve">N    </v>
          </cell>
          <cell r="J9210">
            <v>74</v>
          </cell>
        </row>
        <row r="9211">
          <cell r="B9211">
            <v>901371</v>
          </cell>
          <cell r="C9211" t="str">
            <v xml:space="preserve">KRAFT     </v>
          </cell>
          <cell r="D9211" t="str">
            <v xml:space="preserve">4/1 GAL   </v>
          </cell>
          <cell r="E9211" t="str">
            <v xml:space="preserve">DRESSING SALAD MIR WHIP       </v>
          </cell>
          <cell r="F9211" t="str">
            <v xml:space="preserve">07   </v>
          </cell>
          <cell r="G9211" t="str">
            <v xml:space="preserve">D    </v>
          </cell>
          <cell r="I9211" t="str">
            <v xml:space="preserve">N    </v>
          </cell>
          <cell r="J9211">
            <v>4</v>
          </cell>
        </row>
        <row r="9212">
          <cell r="B9212">
            <v>3254743</v>
          </cell>
          <cell r="C9212" t="str">
            <v xml:space="preserve">UNC BEN   </v>
          </cell>
          <cell r="D9212" t="str">
            <v xml:space="preserve">12/8.50OZ </v>
          </cell>
          <cell r="E9212" t="str">
            <v xml:space="preserve">RICE MIX SAVRY                </v>
          </cell>
          <cell r="F9212" t="str">
            <v xml:space="preserve">07   </v>
          </cell>
          <cell r="G9212" t="str">
            <v xml:space="preserve">D    </v>
          </cell>
          <cell r="I9212" t="str">
            <v xml:space="preserve">L    </v>
          </cell>
          <cell r="J9212" t="e">
            <v>#N/A</v>
          </cell>
        </row>
        <row r="9213">
          <cell r="B9213">
            <v>6199265</v>
          </cell>
          <cell r="C9213" t="str">
            <v xml:space="preserve">MONIN     </v>
          </cell>
          <cell r="D9213" t="str">
            <v xml:space="preserve">4/1 LTR   </v>
          </cell>
          <cell r="E9213" t="str">
            <v xml:space="preserve">SYRUP RASPBERRY WILD          </v>
          </cell>
          <cell r="F9213" t="str">
            <v xml:space="preserve">07   </v>
          </cell>
          <cell r="G9213" t="str">
            <v xml:space="preserve">D    </v>
          </cell>
          <cell r="I9213" t="str">
            <v xml:space="preserve">N    </v>
          </cell>
          <cell r="J9213" t="e">
            <v>#N/A</v>
          </cell>
        </row>
        <row r="9214">
          <cell r="B9214">
            <v>3826015</v>
          </cell>
          <cell r="C9214" t="str">
            <v xml:space="preserve">HHL       </v>
          </cell>
          <cell r="D9214" t="str">
            <v xml:space="preserve">27/8.45OZ </v>
          </cell>
          <cell r="E9214" t="str">
            <v xml:space="preserve">SUPPLEMENT SHAKE VAN - VC500  </v>
          </cell>
          <cell r="F9214" t="str">
            <v xml:space="preserve">01   </v>
          </cell>
          <cell r="G9214" t="str">
            <v xml:space="preserve">D    </v>
          </cell>
          <cell r="I9214" t="str">
            <v xml:space="preserve">L    </v>
          </cell>
          <cell r="J9214" t="e">
            <v>#N/A</v>
          </cell>
        </row>
        <row r="9215">
          <cell r="B9215">
            <v>9228404</v>
          </cell>
          <cell r="C9215" t="str">
            <v xml:space="preserve">MONIN     </v>
          </cell>
          <cell r="D9215" t="str">
            <v xml:space="preserve">4/1 LTR   </v>
          </cell>
          <cell r="E9215" t="str">
            <v xml:space="preserve">SYRUP PEACH                   </v>
          </cell>
          <cell r="F9215" t="str">
            <v xml:space="preserve">07   </v>
          </cell>
          <cell r="G9215" t="str">
            <v xml:space="preserve">D    </v>
          </cell>
          <cell r="I9215" t="str">
            <v xml:space="preserve">N    </v>
          </cell>
          <cell r="J9215" t="e">
            <v>#N/A</v>
          </cell>
        </row>
        <row r="9216">
          <cell r="B9216">
            <v>7048858</v>
          </cell>
          <cell r="C9216" t="str">
            <v xml:space="preserve">MR&amp;MRS    </v>
          </cell>
          <cell r="D9216" t="str">
            <v xml:space="preserve">6/1 LTR   </v>
          </cell>
          <cell r="E9216" t="str">
            <v xml:space="preserve">MIX COCKTAIL SWEET/SOUR RTU   </v>
          </cell>
          <cell r="F9216" t="str">
            <v xml:space="preserve">07   </v>
          </cell>
          <cell r="G9216" t="str">
            <v xml:space="preserve">D    </v>
          </cell>
          <cell r="I9216" t="str">
            <v xml:space="preserve">L    </v>
          </cell>
          <cell r="J9216" t="e">
            <v>#N/A</v>
          </cell>
        </row>
        <row r="9217">
          <cell r="B9217">
            <v>7078498</v>
          </cell>
          <cell r="C9217" t="str">
            <v>BLU BNY</v>
          </cell>
          <cell r="D9217" t="str">
            <v xml:space="preserve">  12/8.5 OZ</v>
          </cell>
          <cell r="E9217" t="str">
            <v>ICE CREAM LOAD SUNDAE BNY TRK</v>
          </cell>
          <cell r="F9217">
            <v>2</v>
          </cell>
          <cell r="G9217" t="str">
            <v>F</v>
          </cell>
          <cell r="I9217" t="str">
            <v xml:space="preserve"> </v>
          </cell>
          <cell r="J9217">
            <v>4</v>
          </cell>
        </row>
        <row r="9218">
          <cell r="B9218">
            <v>7601438</v>
          </cell>
          <cell r="C9218" t="str">
            <v>ILDFRAN</v>
          </cell>
          <cell r="D9218" t="str">
            <v xml:space="preserve">  60/0.9 OZ</v>
          </cell>
          <cell r="E9218" t="str">
            <v>CHEESE BRIE MINI</v>
          </cell>
          <cell r="F9218">
            <v>2</v>
          </cell>
          <cell r="G9218" t="str">
            <v>C</v>
          </cell>
          <cell r="I9218" t="str">
            <v xml:space="preserve"> </v>
          </cell>
          <cell r="J9218">
            <v>4</v>
          </cell>
        </row>
        <row r="9219">
          <cell r="B9219">
            <v>4696496</v>
          </cell>
          <cell r="C9219" t="str">
            <v>MOLINAR</v>
          </cell>
          <cell r="D9219" t="str">
            <v xml:space="preserve">   2/4#AVG </v>
          </cell>
          <cell r="E9219" t="str">
            <v>SALAMI ITAL MILD SOPRESSATA</v>
          </cell>
          <cell r="F9219">
            <v>3</v>
          </cell>
          <cell r="G9219" t="str">
            <v>C</v>
          </cell>
          <cell r="I9219" t="str">
            <v xml:space="preserve"> </v>
          </cell>
          <cell r="J9219">
            <v>4</v>
          </cell>
        </row>
        <row r="9220">
          <cell r="B9220">
            <v>7230341</v>
          </cell>
          <cell r="C9220" t="str">
            <v>JOLIBEE</v>
          </cell>
          <cell r="D9220" t="str">
            <v xml:space="preserve">   1/20LB  </v>
          </cell>
          <cell r="E9220" t="str">
            <v>SAUSAGE PORK SMK/CKD HAMONADO</v>
          </cell>
          <cell r="F9220">
            <v>3</v>
          </cell>
          <cell r="G9220" t="str">
            <v>F</v>
          </cell>
          <cell r="I9220" t="str">
            <v>C</v>
          </cell>
          <cell r="J9220">
            <v>4</v>
          </cell>
        </row>
        <row r="9221">
          <cell r="B9221">
            <v>4418608</v>
          </cell>
          <cell r="C9221" t="str">
            <v>BLCKWNG</v>
          </cell>
          <cell r="D9221" t="str">
            <v xml:space="preserve">   2/5LB   </v>
          </cell>
          <cell r="E9221" t="str">
            <v>BEEF GROUND BISON &amp; PORK</v>
          </cell>
          <cell r="F9221">
            <v>3</v>
          </cell>
          <cell r="G9221" t="str">
            <v>F</v>
          </cell>
          <cell r="I9221" t="str">
            <v xml:space="preserve"> </v>
          </cell>
          <cell r="J9221">
            <v>4</v>
          </cell>
        </row>
        <row r="9222">
          <cell r="B9222">
            <v>4722045</v>
          </cell>
          <cell r="C9222" t="str">
            <v>BLCKWNG</v>
          </cell>
          <cell r="D9222" t="str">
            <v xml:space="preserve">  30/5.3OZ </v>
          </cell>
          <cell r="E9222" t="str">
            <v>BUFFALO GRND PTY 3/1 85% LEAN</v>
          </cell>
          <cell r="F9222">
            <v>3</v>
          </cell>
          <cell r="G9222" t="str">
            <v>F</v>
          </cell>
          <cell r="I9222" t="str">
            <v>L</v>
          </cell>
          <cell r="J9222">
            <v>4</v>
          </cell>
        </row>
        <row r="9223">
          <cell r="B9223">
            <v>3106584</v>
          </cell>
          <cell r="C9223" t="str">
            <v>CREMINE</v>
          </cell>
          <cell r="D9223" t="str">
            <v xml:space="preserve">   9/5.5Z  </v>
          </cell>
          <cell r="E9223" t="str">
            <v>SALAMI DRY PICCANTE</v>
          </cell>
          <cell r="F9223">
            <v>3</v>
          </cell>
          <cell r="G9223" t="str">
            <v>C</v>
          </cell>
          <cell r="I9223" t="str">
            <v xml:space="preserve"> </v>
          </cell>
          <cell r="J9223">
            <v>4</v>
          </cell>
        </row>
        <row r="9224">
          <cell r="B9224">
            <v>5047473</v>
          </cell>
          <cell r="C9224" t="str">
            <v>CABBHNP</v>
          </cell>
          <cell r="D9224" t="str">
            <v xml:space="preserve">  24/8 OZ  </v>
          </cell>
          <cell r="E9224" t="str">
            <v>STEAK SIRL FLAP BAVETTE FRZN</v>
          </cell>
          <cell r="F9224">
            <v>3</v>
          </cell>
          <cell r="G9224" t="str">
            <v>F</v>
          </cell>
          <cell r="I9224" t="str">
            <v xml:space="preserve"> </v>
          </cell>
          <cell r="J9224">
            <v>4</v>
          </cell>
        </row>
        <row r="9225">
          <cell r="B9225">
            <v>888764</v>
          </cell>
          <cell r="C9225" t="str">
            <v>BHB/NPM</v>
          </cell>
          <cell r="D9225" t="str">
            <v xml:space="preserve">   1/100 CT</v>
          </cell>
          <cell r="E9225" t="str">
            <v>OYSTER BLUEPOINT</v>
          </cell>
          <cell r="F9225">
            <v>4</v>
          </cell>
          <cell r="G9225" t="str">
            <v>C</v>
          </cell>
          <cell r="I9225" t="str">
            <v xml:space="preserve"> </v>
          </cell>
          <cell r="J9225">
            <v>4</v>
          </cell>
        </row>
        <row r="9226">
          <cell r="B9226">
            <v>7073515</v>
          </cell>
          <cell r="C9226" t="str">
            <v>HNY SMK</v>
          </cell>
          <cell r="D9226" t="str">
            <v xml:space="preserve">   2/3-4#AV</v>
          </cell>
          <cell r="E9226" t="str">
            <v>SALMON SIDE ORIG SMK</v>
          </cell>
          <cell r="F9226">
            <v>4</v>
          </cell>
          <cell r="G9226" t="str">
            <v>C</v>
          </cell>
          <cell r="I9226" t="str">
            <v xml:space="preserve"> </v>
          </cell>
          <cell r="J9226">
            <v>4</v>
          </cell>
        </row>
        <row r="9227">
          <cell r="B9227">
            <v>7189483</v>
          </cell>
          <cell r="C9227" t="str">
            <v>TYSON</v>
          </cell>
          <cell r="D9227" t="str">
            <v xml:space="preserve">  32/5 OZ  </v>
          </cell>
          <cell r="E9227" t="str">
            <v>CHICKEN BRST FIL IF BNLS/SKLS</v>
          </cell>
          <cell r="F9227">
            <v>5</v>
          </cell>
          <cell r="G9227" t="str">
            <v>F</v>
          </cell>
          <cell r="I9227" t="str">
            <v>L</v>
          </cell>
          <cell r="J9227">
            <v>4</v>
          </cell>
        </row>
        <row r="9228">
          <cell r="B9228">
            <v>6701916</v>
          </cell>
          <cell r="C9228" t="str">
            <v>DAVIDS</v>
          </cell>
          <cell r="D9228" t="str">
            <v xml:space="preserve">   2/6 LB  </v>
          </cell>
          <cell r="E9228" t="str">
            <v>BROWNIE PRPRTN PECAN</v>
          </cell>
          <cell r="F9228">
            <v>6</v>
          </cell>
          <cell r="G9228" t="str">
            <v>F</v>
          </cell>
          <cell r="I9228" t="str">
            <v>L</v>
          </cell>
          <cell r="J9228">
            <v>4</v>
          </cell>
        </row>
        <row r="9229">
          <cell r="B9229">
            <v>6088371</v>
          </cell>
          <cell r="C9229" t="str">
            <v>DAVIDS</v>
          </cell>
          <cell r="D9229" t="str">
            <v xml:space="preserve">  80/4 OZ  </v>
          </cell>
          <cell r="E9229" t="str">
            <v>DOUGH COOKIE OATMEAL RSN</v>
          </cell>
          <cell r="F9229">
            <v>6</v>
          </cell>
          <cell r="G9229" t="str">
            <v>F</v>
          </cell>
          <cell r="I9229" t="str">
            <v>L</v>
          </cell>
          <cell r="J9229">
            <v>4</v>
          </cell>
        </row>
        <row r="9230">
          <cell r="B9230">
            <v>2008734</v>
          </cell>
          <cell r="C9230" t="str">
            <v>MINH</v>
          </cell>
          <cell r="D9230" t="str">
            <v xml:space="preserve">   5/6LB   </v>
          </cell>
          <cell r="E9230" t="str">
            <v>SAUCE KUNG PAO LESS  SODIUM</v>
          </cell>
          <cell r="F9230">
            <v>6</v>
          </cell>
          <cell r="G9230" t="str">
            <v>F</v>
          </cell>
          <cell r="I9230" t="str">
            <v>L</v>
          </cell>
          <cell r="J9230">
            <v>4</v>
          </cell>
        </row>
        <row r="9231">
          <cell r="B9231">
            <v>4386712</v>
          </cell>
          <cell r="C9231" t="str">
            <v>PILLSBY</v>
          </cell>
          <cell r="D9231" t="str">
            <v xml:space="preserve">  72/3.17OZ</v>
          </cell>
          <cell r="E9231" t="str">
            <v>PANCAKE MAPLE BURST MINI W/G</v>
          </cell>
          <cell r="F9231">
            <v>6</v>
          </cell>
          <cell r="G9231" t="str">
            <v>F</v>
          </cell>
          <cell r="I9231" t="str">
            <v>L</v>
          </cell>
          <cell r="J9231">
            <v>4</v>
          </cell>
        </row>
        <row r="9232">
          <cell r="B9232">
            <v>7891799</v>
          </cell>
          <cell r="C9232" t="str">
            <v>BOIRON</v>
          </cell>
          <cell r="D9232" t="str">
            <v xml:space="preserve">   6/1KG   </v>
          </cell>
          <cell r="E9232" t="str">
            <v>PUREE MANGO</v>
          </cell>
          <cell r="F9232">
            <v>6</v>
          </cell>
          <cell r="G9232" t="str">
            <v>F</v>
          </cell>
          <cell r="I9232" t="str">
            <v xml:space="preserve"> </v>
          </cell>
          <cell r="J9232">
            <v>4</v>
          </cell>
        </row>
        <row r="9233">
          <cell r="B9233">
            <v>9805615</v>
          </cell>
          <cell r="C9233" t="str">
            <v>PIDY</v>
          </cell>
          <cell r="D9233" t="str">
            <v xml:space="preserve">   1/15 CT </v>
          </cell>
          <cell r="E9233" t="str">
            <v>DOUGH SHEET PUFF PASTRY</v>
          </cell>
          <cell r="F9233">
            <v>6</v>
          </cell>
          <cell r="G9233" t="str">
            <v>F</v>
          </cell>
          <cell r="I9233" t="str">
            <v xml:space="preserve"> </v>
          </cell>
          <cell r="J9233">
            <v>4</v>
          </cell>
        </row>
        <row r="9234">
          <cell r="B9234">
            <v>260875</v>
          </cell>
          <cell r="C9234" t="str">
            <v xml:space="preserve">MONIN     </v>
          </cell>
          <cell r="D9234" t="str">
            <v xml:space="preserve">4/1 LTR   </v>
          </cell>
          <cell r="E9234" t="str">
            <v xml:space="preserve">SYRUP DRINK CUCMBR            </v>
          </cell>
          <cell r="F9234" t="str">
            <v xml:space="preserve">07   </v>
          </cell>
          <cell r="G9234" t="str">
            <v xml:space="preserve">D    </v>
          </cell>
          <cell r="I9234" t="str">
            <v xml:space="preserve">L    </v>
          </cell>
          <cell r="J9234" t="e">
            <v>#N/A</v>
          </cell>
        </row>
        <row r="9235">
          <cell r="B9235">
            <v>7081026</v>
          </cell>
          <cell r="C9235" t="str">
            <v>PASQUIR</v>
          </cell>
          <cell r="D9235" t="str">
            <v xml:space="preserve">   4/36 CT </v>
          </cell>
          <cell r="E9235" t="str">
            <v>COOKIE MACAROON ASSORTED</v>
          </cell>
          <cell r="F9235">
            <v>6</v>
          </cell>
          <cell r="G9235" t="str">
            <v>F</v>
          </cell>
          <cell r="I9235" t="str">
            <v xml:space="preserve"> </v>
          </cell>
          <cell r="J9235">
            <v>4</v>
          </cell>
        </row>
        <row r="9236">
          <cell r="B9236">
            <v>2950608</v>
          </cell>
          <cell r="C9236" t="str">
            <v>BOPHIT</v>
          </cell>
          <cell r="D9236" t="str">
            <v xml:space="preserve">  30/1 LB  </v>
          </cell>
          <cell r="E9236" t="str">
            <v>BANANA LEAVES</v>
          </cell>
          <cell r="F9236">
            <v>6</v>
          </cell>
          <cell r="G9236" t="str">
            <v>F</v>
          </cell>
          <cell r="I9236" t="str">
            <v xml:space="preserve"> </v>
          </cell>
          <cell r="J9236">
            <v>4</v>
          </cell>
        </row>
        <row r="9237">
          <cell r="B9237">
            <v>1440348</v>
          </cell>
          <cell r="C9237" t="str">
            <v>CAP FRT</v>
          </cell>
          <cell r="D9237" t="str">
            <v xml:space="preserve">   2/1KG   </v>
          </cell>
          <cell r="E9237" t="str">
            <v>PUREE BLUEBERRY</v>
          </cell>
          <cell r="F9237">
            <v>6</v>
          </cell>
          <cell r="G9237" t="str">
            <v>F</v>
          </cell>
          <cell r="I9237" t="str">
            <v xml:space="preserve"> </v>
          </cell>
          <cell r="J9237">
            <v>4</v>
          </cell>
        </row>
        <row r="9238">
          <cell r="B9238">
            <v>4786721</v>
          </cell>
          <cell r="C9238" t="str">
            <v xml:space="preserve">SAVOR     </v>
          </cell>
          <cell r="D9238" t="str">
            <v xml:space="preserve">1/25 LB   </v>
          </cell>
          <cell r="E9238" t="str">
            <v xml:space="preserve">GRAIN QUINOA RED              </v>
          </cell>
          <cell r="F9238" t="str">
            <v xml:space="preserve">07   </v>
          </cell>
          <cell r="G9238" t="str">
            <v xml:space="preserve">D    </v>
          </cell>
          <cell r="I9238" t="str">
            <v xml:space="preserve">L    </v>
          </cell>
          <cell r="J9238" t="e">
            <v>#N/A</v>
          </cell>
        </row>
        <row r="9239">
          <cell r="B9239">
            <v>7028516</v>
          </cell>
          <cell r="C9239" t="str">
            <v>TCHO</v>
          </cell>
          <cell r="D9239" t="str">
            <v xml:space="preserve">   3/8.3 LB</v>
          </cell>
          <cell r="E9239" t="str">
            <v>CHOCOLATE DARK 68% COUV DISC</v>
          </cell>
          <cell r="F9239">
            <v>7</v>
          </cell>
          <cell r="G9239" t="str">
            <v>C</v>
          </cell>
          <cell r="I9239" t="str">
            <v>L</v>
          </cell>
          <cell r="J9239">
            <v>4</v>
          </cell>
        </row>
        <row r="9240">
          <cell r="B9240">
            <v>1512611</v>
          </cell>
          <cell r="C9240" t="str">
            <v>ELMLGRO</v>
          </cell>
          <cell r="D9240" t="str">
            <v xml:space="preserve">   6/5 LB  </v>
          </cell>
          <cell r="E9240" t="str">
            <v>CORN MASA PREPARADA F/TAMALES</v>
          </cell>
          <cell r="F9240">
            <v>7</v>
          </cell>
          <cell r="G9240" t="str">
            <v>F</v>
          </cell>
          <cell r="I9240" t="str">
            <v xml:space="preserve"> </v>
          </cell>
          <cell r="J9240">
            <v>4</v>
          </cell>
        </row>
        <row r="9241">
          <cell r="B9241">
            <v>479370</v>
          </cell>
          <cell r="C9241" t="str">
            <v>7-11</v>
          </cell>
          <cell r="D9241" t="str">
            <v xml:space="preserve">  50/26#AVG</v>
          </cell>
          <cell r="E9241" t="str">
            <v>TURKEY SMOKED LOG BIN RDC SOD</v>
          </cell>
          <cell r="F9241">
            <v>5</v>
          </cell>
          <cell r="G9241" t="str">
            <v>C</v>
          </cell>
          <cell r="I9241" t="str">
            <v>C</v>
          </cell>
          <cell r="J9241">
            <v>4</v>
          </cell>
        </row>
        <row r="9242">
          <cell r="B9242">
            <v>4086591</v>
          </cell>
          <cell r="C9242" t="str">
            <v>CALLEBT</v>
          </cell>
          <cell r="D9242" t="str">
            <v xml:space="preserve">   5/5 KILO</v>
          </cell>
          <cell r="E9242" t="str">
            <v>CHOCOLATE DARK BLOCK 54.5%</v>
          </cell>
          <cell r="F9242">
            <v>7</v>
          </cell>
          <cell r="G9242" t="str">
            <v>C</v>
          </cell>
          <cell r="I9242" t="str">
            <v xml:space="preserve"> </v>
          </cell>
          <cell r="J9242">
            <v>4</v>
          </cell>
        </row>
        <row r="9243">
          <cell r="B9243">
            <v>5239892</v>
          </cell>
          <cell r="C9243" t="str">
            <v xml:space="preserve">SYS CLS   </v>
          </cell>
          <cell r="D9243" t="str">
            <v xml:space="preserve">3/5 LB    </v>
          </cell>
          <cell r="E9243" t="str">
            <v xml:space="preserve">SPICE PEPPER WHITE GROUND     </v>
          </cell>
          <cell r="F9243" t="str">
            <v xml:space="preserve">07   </v>
          </cell>
          <cell r="G9243" t="str">
            <v xml:space="preserve">D    </v>
          </cell>
          <cell r="I9243" t="str">
            <v xml:space="preserve">N    </v>
          </cell>
          <cell r="J9243">
            <v>4</v>
          </cell>
        </row>
        <row r="9244">
          <cell r="B9244">
            <v>5741980</v>
          </cell>
          <cell r="C9244" t="str">
            <v>SALEM V</v>
          </cell>
          <cell r="D9244" t="str">
            <v xml:space="preserve">   1/6 LB  </v>
          </cell>
          <cell r="E9244" t="str">
            <v>CHEESE BLUE WHEEL</v>
          </cell>
          <cell r="F9244">
            <v>2</v>
          </cell>
          <cell r="G9244" t="str">
            <v>C</v>
          </cell>
          <cell r="I9244" t="str">
            <v xml:space="preserve"> </v>
          </cell>
          <cell r="J9244">
            <v>4</v>
          </cell>
        </row>
        <row r="9245">
          <cell r="B9245">
            <v>7092902</v>
          </cell>
          <cell r="C9245" t="str">
            <v>PIERCE</v>
          </cell>
          <cell r="D9245" t="str">
            <v xml:space="preserve">   4/5 LB  </v>
          </cell>
          <cell r="E9245" t="str">
            <v>CHICKEN CHUNK DRK TEMPURA RTC</v>
          </cell>
          <cell r="F9245">
            <v>5</v>
          </cell>
          <cell r="G9245" t="str">
            <v>F</v>
          </cell>
          <cell r="I9245" t="str">
            <v>L</v>
          </cell>
          <cell r="J9245">
            <v>4</v>
          </cell>
        </row>
        <row r="9246">
          <cell r="B9246">
            <v>4587994</v>
          </cell>
          <cell r="C9246" t="str">
            <v xml:space="preserve">PIONEER   </v>
          </cell>
          <cell r="D9246" t="str">
            <v xml:space="preserve">1/25 LB   </v>
          </cell>
          <cell r="E9246" t="str">
            <v xml:space="preserve">MIX GRAVY CNTRY STYLE         </v>
          </cell>
          <cell r="F9246" t="str">
            <v xml:space="preserve">07   </v>
          </cell>
          <cell r="G9246" t="str">
            <v xml:space="preserve">D    </v>
          </cell>
          <cell r="I9246" t="str">
            <v xml:space="preserve">L    </v>
          </cell>
          <cell r="J9246">
            <v>4</v>
          </cell>
        </row>
        <row r="9247">
          <cell r="B9247">
            <v>8029789</v>
          </cell>
          <cell r="C9247" t="str">
            <v xml:space="preserve">MONIN     </v>
          </cell>
          <cell r="D9247" t="str">
            <v xml:space="preserve">4/1 LTR   </v>
          </cell>
          <cell r="E9247" t="str">
            <v xml:space="preserve">PUREE PEACH                   </v>
          </cell>
          <cell r="F9247" t="str">
            <v xml:space="preserve">07   </v>
          </cell>
          <cell r="G9247" t="str">
            <v xml:space="preserve">D    </v>
          </cell>
          <cell r="I9247" t="str">
            <v xml:space="preserve">L    </v>
          </cell>
          <cell r="J9247" t="e">
            <v>#N/A</v>
          </cell>
        </row>
        <row r="9248">
          <cell r="B9248">
            <v>1676727</v>
          </cell>
          <cell r="C9248" t="str">
            <v>ALOUETT</v>
          </cell>
          <cell r="D9248" t="str">
            <v xml:space="preserve">   2/3#    </v>
          </cell>
          <cell r="E9248" t="str">
            <v>CHEESE BRIE CREME BULK</v>
          </cell>
          <cell r="F9248">
            <v>2</v>
          </cell>
          <cell r="G9248" t="str">
            <v>C</v>
          </cell>
          <cell r="I9248" t="str">
            <v xml:space="preserve"> </v>
          </cell>
          <cell r="J9248">
            <v>4</v>
          </cell>
        </row>
        <row r="9249">
          <cell r="B9249">
            <v>4270874</v>
          </cell>
          <cell r="C9249" t="str">
            <v>WOL PAK</v>
          </cell>
          <cell r="D9249" t="str">
            <v xml:space="preserve">  64/3.7 OZ</v>
          </cell>
          <cell r="E9249" t="str">
            <v>BEEF GROUND WAGYU BLND PTY FZ</v>
          </cell>
          <cell r="F9249">
            <v>3</v>
          </cell>
          <cell r="G9249" t="str">
            <v>F</v>
          </cell>
          <cell r="I9249" t="str">
            <v>L</v>
          </cell>
          <cell r="J9249">
            <v>4</v>
          </cell>
        </row>
        <row r="9250">
          <cell r="B9250">
            <v>1421155</v>
          </cell>
          <cell r="C9250" t="str">
            <v xml:space="preserve">MONIN     </v>
          </cell>
          <cell r="D9250" t="str">
            <v xml:space="preserve">4/1 LTR   </v>
          </cell>
          <cell r="E9250" t="str">
            <v xml:space="preserve">SYRUP BASE POMEGRANATE        </v>
          </cell>
          <cell r="F9250" t="str">
            <v xml:space="preserve">07   </v>
          </cell>
          <cell r="G9250" t="str">
            <v xml:space="preserve">D    </v>
          </cell>
          <cell r="I9250" t="str">
            <v xml:space="preserve">N    </v>
          </cell>
          <cell r="J9250" t="e">
            <v>#N/A</v>
          </cell>
        </row>
        <row r="9251">
          <cell r="B9251">
            <v>5517267</v>
          </cell>
          <cell r="C9251" t="str">
            <v>PACKER</v>
          </cell>
          <cell r="D9251" t="str">
            <v xml:space="preserve">   1/5 LB  </v>
          </cell>
          <cell r="E9251" t="str">
            <v>RADISH WATERMELON FRSH</v>
          </cell>
          <cell r="F9251">
            <v>11</v>
          </cell>
          <cell r="G9251" t="str">
            <v>C</v>
          </cell>
          <cell r="I9251" t="str">
            <v xml:space="preserve"> </v>
          </cell>
          <cell r="J9251">
            <v>4</v>
          </cell>
        </row>
        <row r="9252">
          <cell r="B9252">
            <v>7087073</v>
          </cell>
          <cell r="C9252" t="str">
            <v xml:space="preserve">LILLIEQ   </v>
          </cell>
          <cell r="D9252" t="str">
            <v xml:space="preserve">2/8 LB    </v>
          </cell>
          <cell r="E9252" t="str">
            <v xml:space="preserve">SAUCE BBQ SMOKY               </v>
          </cell>
          <cell r="F9252" t="str">
            <v xml:space="preserve">07   </v>
          </cell>
          <cell r="G9252" t="str">
            <v xml:space="preserve">D    </v>
          </cell>
          <cell r="I9252" t="str">
            <v xml:space="preserve">L    </v>
          </cell>
          <cell r="J9252" t="e">
            <v>#N/A</v>
          </cell>
        </row>
        <row r="9253">
          <cell r="B9253">
            <v>4174581</v>
          </cell>
          <cell r="C9253" t="str">
            <v>DEMILL</v>
          </cell>
          <cell r="D9253" t="str">
            <v xml:space="preserve">   1/12LB  </v>
          </cell>
          <cell r="E9253" t="str">
            <v>CHEESE PROVOLONE DOMSTC</v>
          </cell>
          <cell r="F9253">
            <v>2</v>
          </cell>
          <cell r="G9253" t="str">
            <v>C</v>
          </cell>
          <cell r="I9253" t="str">
            <v xml:space="preserve"> </v>
          </cell>
          <cell r="J9253">
            <v>4</v>
          </cell>
        </row>
        <row r="9254">
          <cell r="B9254">
            <v>4135648</v>
          </cell>
          <cell r="C9254" t="str">
            <v xml:space="preserve">MONIN     </v>
          </cell>
          <cell r="D9254" t="str">
            <v xml:space="preserve">4/375 ML  </v>
          </cell>
          <cell r="E9254" t="str">
            <v>SYRUP FLVR CON CUCMB ME NONGMO</v>
          </cell>
          <cell r="F9254" t="str">
            <v xml:space="preserve">07   </v>
          </cell>
          <cell r="G9254" t="str">
            <v xml:space="preserve">D    </v>
          </cell>
          <cell r="I9254" t="str">
            <v xml:space="preserve">L    </v>
          </cell>
          <cell r="J9254" t="e">
            <v>#N/A</v>
          </cell>
        </row>
        <row r="9255">
          <cell r="B9255">
            <v>1332214</v>
          </cell>
          <cell r="C9255" t="str">
            <v xml:space="preserve">FRONTFD   </v>
          </cell>
          <cell r="D9255" t="str">
            <v xml:space="preserve">12/10OZ   </v>
          </cell>
          <cell r="E9255" t="str">
            <v xml:space="preserve">CHIP TORTILLA CORN            </v>
          </cell>
          <cell r="F9255" t="str">
            <v xml:space="preserve">07   </v>
          </cell>
          <cell r="G9255" t="str">
            <v xml:space="preserve">D    </v>
          </cell>
          <cell r="I9255" t="str">
            <v xml:space="preserve">N    </v>
          </cell>
          <cell r="J9255">
            <v>4</v>
          </cell>
        </row>
        <row r="9256">
          <cell r="B9256">
            <v>6071439</v>
          </cell>
          <cell r="C9256" t="str">
            <v xml:space="preserve">FRONTFD   </v>
          </cell>
          <cell r="D9256" t="str">
            <v xml:space="preserve">6/16OZ    </v>
          </cell>
          <cell r="E9256" t="str">
            <v xml:space="preserve">SALSA TOMATILLO               </v>
          </cell>
          <cell r="F9256" t="str">
            <v xml:space="preserve">07   </v>
          </cell>
          <cell r="G9256" t="str">
            <v xml:space="preserve">D    </v>
          </cell>
          <cell r="I9256" t="str">
            <v xml:space="preserve">N    </v>
          </cell>
          <cell r="J9256">
            <v>4</v>
          </cell>
        </row>
        <row r="9257">
          <cell r="B9257">
            <v>5967492</v>
          </cell>
          <cell r="C9257" t="str">
            <v xml:space="preserve">SYS IMP   </v>
          </cell>
          <cell r="D9257" t="str">
            <v xml:space="preserve">6/1LTR    </v>
          </cell>
          <cell r="E9257" t="str">
            <v xml:space="preserve">OIL SESAME SEED TOASTED PURE  </v>
          </cell>
          <cell r="F9257" t="str">
            <v xml:space="preserve">07   </v>
          </cell>
          <cell r="G9257" t="str">
            <v xml:space="preserve">D    </v>
          </cell>
          <cell r="I9257" t="str">
            <v xml:space="preserve">N    </v>
          </cell>
          <cell r="J9257">
            <v>4</v>
          </cell>
        </row>
        <row r="9258">
          <cell r="B9258">
            <v>1461682</v>
          </cell>
          <cell r="C9258" t="str">
            <v xml:space="preserve">DOLE      </v>
          </cell>
          <cell r="D9258" t="str">
            <v xml:space="preserve">1/3 GAL   </v>
          </cell>
          <cell r="E9258" t="str">
            <v>JUICE BASE CRNBRY CKTL 15% BIB</v>
          </cell>
          <cell r="F9258" t="str">
            <v xml:space="preserve">12   </v>
          </cell>
          <cell r="G9258" t="str">
            <v xml:space="preserve">D    </v>
          </cell>
          <cell r="I9258" t="str">
            <v xml:space="preserve">L    </v>
          </cell>
          <cell r="J9258">
            <v>4</v>
          </cell>
        </row>
        <row r="9259">
          <cell r="B9259">
            <v>7099449</v>
          </cell>
          <cell r="C9259" t="str">
            <v>CAB PR</v>
          </cell>
          <cell r="D9259" t="str">
            <v xml:space="preserve">  24/8 OZ  </v>
          </cell>
          <cell r="E9259" t="str">
            <v>BEEF PATTY GRND CHUCK PR FZ</v>
          </cell>
          <cell r="F9259">
            <v>3</v>
          </cell>
          <cell r="G9259" t="str">
            <v>F</v>
          </cell>
          <cell r="I9259" t="str">
            <v xml:space="preserve"> </v>
          </cell>
          <cell r="J9259">
            <v>4</v>
          </cell>
        </row>
        <row r="9260">
          <cell r="B9260">
            <v>8021075</v>
          </cell>
          <cell r="C9260" t="str">
            <v>SNAKRIV</v>
          </cell>
          <cell r="D9260" t="str">
            <v xml:space="preserve">   1/8#AVG </v>
          </cell>
          <cell r="E9260" t="str">
            <v>FRANK BEEF AMKOBE 5X1 RETAIL</v>
          </cell>
          <cell r="F9260">
            <v>3</v>
          </cell>
          <cell r="G9260" t="str">
            <v>F</v>
          </cell>
          <cell r="I9260" t="str">
            <v xml:space="preserve"> </v>
          </cell>
          <cell r="J9260">
            <v>4</v>
          </cell>
        </row>
        <row r="9261">
          <cell r="B9261">
            <v>8678837</v>
          </cell>
          <cell r="C9261" t="str">
            <v>WHITEYS</v>
          </cell>
          <cell r="D9261" t="str">
            <v xml:space="preserve">   4/5 LB  </v>
          </cell>
          <cell r="E9261" t="str">
            <v>CHILI BEEF JALAPENO NO BEAN</v>
          </cell>
          <cell r="F9261">
            <v>6</v>
          </cell>
          <cell r="G9261" t="str">
            <v>F</v>
          </cell>
          <cell r="I9261" t="str">
            <v>L</v>
          </cell>
          <cell r="J9261">
            <v>4</v>
          </cell>
        </row>
        <row r="9262">
          <cell r="B9262">
            <v>3914439</v>
          </cell>
          <cell r="C9262" t="str">
            <v>AREZCLS</v>
          </cell>
          <cell r="D9262" t="str">
            <v xml:space="preserve">   2/12.5LB</v>
          </cell>
          <cell r="E9262" t="str">
            <v>PEPPERONI SLICED 14-16CT</v>
          </cell>
          <cell r="F9262">
            <v>3</v>
          </cell>
          <cell r="G9262" t="str">
            <v>F</v>
          </cell>
          <cell r="I9262" t="str">
            <v xml:space="preserve"> </v>
          </cell>
          <cell r="J9262">
            <v>4</v>
          </cell>
        </row>
        <row r="9263">
          <cell r="B9263">
            <v>1783305</v>
          </cell>
          <cell r="C9263" t="str">
            <v>BELGIO</v>
          </cell>
          <cell r="D9263" t="str">
            <v xml:space="preserve">   6/8 OZ  </v>
          </cell>
          <cell r="E9263" t="str">
            <v>CHEESE MOZZ BURRATA 4X2Z BALL</v>
          </cell>
          <cell r="F9263">
            <v>2</v>
          </cell>
          <cell r="G9263" t="str">
            <v>C</v>
          </cell>
          <cell r="I9263" t="str">
            <v xml:space="preserve"> </v>
          </cell>
          <cell r="J9263">
            <v>4</v>
          </cell>
        </row>
        <row r="9264">
          <cell r="B9264">
            <v>9901557</v>
          </cell>
          <cell r="C9264" t="str">
            <v xml:space="preserve">SAVOR     </v>
          </cell>
          <cell r="D9264" t="str">
            <v xml:space="preserve">15/1.5LB  </v>
          </cell>
          <cell r="E9264" t="str">
            <v xml:space="preserve">NOODLE POTATO SWEET           </v>
          </cell>
          <cell r="F9264" t="str">
            <v xml:space="preserve">07   </v>
          </cell>
          <cell r="G9264" t="str">
            <v xml:space="preserve">D    </v>
          </cell>
          <cell r="I9264" t="str">
            <v xml:space="preserve">L    </v>
          </cell>
          <cell r="J9264" t="e">
            <v>#N/A</v>
          </cell>
        </row>
        <row r="9265">
          <cell r="B9265">
            <v>5524202</v>
          </cell>
          <cell r="C9265" t="str">
            <v>PACKER</v>
          </cell>
          <cell r="D9265" t="str">
            <v xml:space="preserve">   6/10UP  </v>
          </cell>
          <cell r="E9265" t="str">
            <v>BEEF RIBEYE ROLL COMMERCIAL</v>
          </cell>
          <cell r="F9265">
            <v>3</v>
          </cell>
          <cell r="G9265" t="str">
            <v>C</v>
          </cell>
          <cell r="I9265" t="str">
            <v xml:space="preserve"> </v>
          </cell>
          <cell r="J9265">
            <v>4</v>
          </cell>
        </row>
        <row r="9266">
          <cell r="B9266">
            <v>2415372</v>
          </cell>
          <cell r="C9266" t="str">
            <v xml:space="preserve">SIR KEN   </v>
          </cell>
          <cell r="D9266" t="str">
            <v xml:space="preserve">4/148 OZ  </v>
          </cell>
          <cell r="E9266" t="str">
            <v xml:space="preserve">KETCHUP GOURMET CLS JUG       </v>
          </cell>
          <cell r="F9266" t="str">
            <v xml:space="preserve">07   </v>
          </cell>
          <cell r="G9266" t="str">
            <v xml:space="preserve">D    </v>
          </cell>
          <cell r="I9266" t="str">
            <v xml:space="preserve">N    </v>
          </cell>
          <cell r="J9266" t="e">
            <v>#N/A</v>
          </cell>
        </row>
        <row r="9267">
          <cell r="B9267">
            <v>7012984</v>
          </cell>
          <cell r="C9267" t="str">
            <v>PASQUIR</v>
          </cell>
          <cell r="D9267" t="str">
            <v xml:space="preserve">   2/72CT  </v>
          </cell>
          <cell r="E9267" t="str">
            <v>COOKIE MINI MACAROON</v>
          </cell>
          <cell r="F9267">
            <v>6</v>
          </cell>
          <cell r="G9267" t="str">
            <v>F</v>
          </cell>
          <cell r="I9267" t="str">
            <v xml:space="preserve"> </v>
          </cell>
          <cell r="J9267">
            <v>4</v>
          </cell>
        </row>
        <row r="9268">
          <cell r="B9268">
            <v>1613706</v>
          </cell>
          <cell r="C9268" t="str">
            <v>CONWAY</v>
          </cell>
          <cell r="D9268" t="str">
            <v xml:space="preserve">   4/1 GAL </v>
          </cell>
          <cell r="E9268" t="str">
            <v>DRESSING RANCH LOW SODIUM</v>
          </cell>
          <cell r="F9268">
            <v>7</v>
          </cell>
          <cell r="G9268" t="str">
            <v>C</v>
          </cell>
          <cell r="I9268" t="str">
            <v>L</v>
          </cell>
          <cell r="J9268">
            <v>4</v>
          </cell>
        </row>
        <row r="9269">
          <cell r="B9269">
            <v>1185164</v>
          </cell>
          <cell r="C9269" t="str">
            <v>PACKER</v>
          </cell>
          <cell r="D9269" t="str">
            <v xml:space="preserve">   1/5 LB  </v>
          </cell>
          <cell r="E9269" t="str">
            <v>PEPPER GOLD BELL FRESH</v>
          </cell>
          <cell r="F9269">
            <v>11</v>
          </cell>
          <cell r="G9269" t="str">
            <v>C</v>
          </cell>
          <cell r="I9269" t="str">
            <v xml:space="preserve"> </v>
          </cell>
          <cell r="J9269">
            <v>4</v>
          </cell>
        </row>
        <row r="9270">
          <cell r="B9270">
            <v>3333837</v>
          </cell>
          <cell r="C9270" t="str">
            <v>TRPSMTH</v>
          </cell>
          <cell r="D9270" t="str">
            <v xml:space="preserve">  12/12 CT </v>
          </cell>
          <cell r="E9270" t="str">
            <v>TORTILLA FLOUR 10 PRSSD</v>
          </cell>
          <cell r="F9270">
            <v>6</v>
          </cell>
          <cell r="G9270" t="str">
            <v>F</v>
          </cell>
          <cell r="I9270" t="str">
            <v>C</v>
          </cell>
          <cell r="J9270">
            <v>4</v>
          </cell>
        </row>
        <row r="9271">
          <cell r="B9271">
            <v>7007790</v>
          </cell>
          <cell r="C9271" t="str">
            <v xml:space="preserve">KIKOMAN   </v>
          </cell>
          <cell r="D9271" t="str">
            <v xml:space="preserve">6/.5GAL   </v>
          </cell>
          <cell r="E9271" t="str">
            <v xml:space="preserve">SAUCE SOY TAMARI GF LS        </v>
          </cell>
          <cell r="F9271" t="str">
            <v xml:space="preserve">07   </v>
          </cell>
          <cell r="G9271" t="str">
            <v xml:space="preserve">D    </v>
          </cell>
          <cell r="I9271" t="str">
            <v xml:space="preserve">L    </v>
          </cell>
          <cell r="J9271" t="e">
            <v>#N/A</v>
          </cell>
        </row>
        <row r="9272">
          <cell r="B9272">
            <v>1283480</v>
          </cell>
          <cell r="C9272" t="str">
            <v>PACKER</v>
          </cell>
          <cell r="D9272" t="str">
            <v xml:space="preserve">   1/5#    </v>
          </cell>
          <cell r="E9272" t="str">
            <v>HORSERADISH ROOT FRESH</v>
          </cell>
          <cell r="F9272">
            <v>11</v>
          </cell>
          <cell r="G9272" t="str">
            <v>C</v>
          </cell>
          <cell r="I9272" t="str">
            <v xml:space="preserve"> </v>
          </cell>
          <cell r="J9272">
            <v>4</v>
          </cell>
        </row>
        <row r="9273">
          <cell r="B9273">
            <v>4615342</v>
          </cell>
          <cell r="C9273" t="str">
            <v>BIGDADD</v>
          </cell>
          <cell r="D9273" t="str">
            <v xml:space="preserve">   9/16"   </v>
          </cell>
          <cell r="E9273" t="str">
            <v>PIZZA PEPPERONI 16</v>
          </cell>
          <cell r="F9273">
            <v>6</v>
          </cell>
          <cell r="G9273" t="str">
            <v>F</v>
          </cell>
          <cell r="I9273" t="str">
            <v xml:space="preserve"> </v>
          </cell>
          <cell r="J9273">
            <v>4</v>
          </cell>
        </row>
        <row r="9274">
          <cell r="B9274">
            <v>4269910</v>
          </cell>
          <cell r="C9274" t="str">
            <v>RICHS</v>
          </cell>
          <cell r="D9274" t="str">
            <v xml:space="preserve"> 120/3 OZ  </v>
          </cell>
          <cell r="E9274" t="str">
            <v>DOUGH COOKIE CHOC CHUNK</v>
          </cell>
          <cell r="F9274">
            <v>6</v>
          </cell>
          <cell r="G9274" t="str">
            <v>F</v>
          </cell>
          <cell r="I9274" t="str">
            <v>L</v>
          </cell>
          <cell r="J9274">
            <v>4</v>
          </cell>
        </row>
        <row r="9275">
          <cell r="B9275">
            <v>6396471</v>
          </cell>
          <cell r="C9275" t="str">
            <v>TILAMOK</v>
          </cell>
          <cell r="D9275" t="str">
            <v xml:space="preserve">  12/2LB   </v>
          </cell>
          <cell r="E9275" t="str">
            <v>CHEESE CHEDDAR SHARP SLI</v>
          </cell>
          <cell r="F9275">
            <v>2</v>
          </cell>
          <cell r="G9275" t="str">
            <v>C</v>
          </cell>
          <cell r="I9275" t="str">
            <v xml:space="preserve"> </v>
          </cell>
          <cell r="J9275">
            <v>4</v>
          </cell>
        </row>
        <row r="9276">
          <cell r="B9276">
            <v>7106935</v>
          </cell>
          <cell r="C9276" t="str">
            <v>LIFPROV</v>
          </cell>
          <cell r="D9276" t="str">
            <v xml:space="preserve">   2/2.5 LB</v>
          </cell>
          <cell r="E9276" t="str">
            <v>CHEESE BRIE 60% 1 KG</v>
          </cell>
          <cell r="F9276">
            <v>2</v>
          </cell>
          <cell r="G9276" t="str">
            <v>C</v>
          </cell>
          <cell r="I9276" t="str">
            <v xml:space="preserve"> </v>
          </cell>
          <cell r="J9276">
            <v>4</v>
          </cell>
        </row>
        <row r="9277">
          <cell r="B9277">
            <v>1080282</v>
          </cell>
          <cell r="C9277" t="str">
            <v>PACKER</v>
          </cell>
          <cell r="D9277" t="str">
            <v xml:space="preserve">   1/10 LB </v>
          </cell>
          <cell r="E9277" t="str">
            <v>PEPPER BANANA WHL FRESH</v>
          </cell>
          <cell r="F9277">
            <v>11</v>
          </cell>
          <cell r="G9277" t="str">
            <v>C</v>
          </cell>
          <cell r="I9277" t="str">
            <v xml:space="preserve"> </v>
          </cell>
          <cell r="J9277">
            <v>4</v>
          </cell>
        </row>
        <row r="9278">
          <cell r="B9278">
            <v>5579291</v>
          </cell>
          <cell r="C9278" t="str">
            <v>FREEBRD</v>
          </cell>
          <cell r="D9278" t="str">
            <v xml:space="preserve">   1/40#AVG</v>
          </cell>
          <cell r="E9278" t="str">
            <v>CHICKEN CVP THIGH BNLS SKNLS</v>
          </cell>
          <cell r="F9278">
            <v>5</v>
          </cell>
          <cell r="G9278" t="str">
            <v>C</v>
          </cell>
          <cell r="I9278" t="str">
            <v xml:space="preserve"> </v>
          </cell>
          <cell r="J9278">
            <v>4</v>
          </cell>
        </row>
        <row r="9279">
          <cell r="B9279">
            <v>2590032</v>
          </cell>
          <cell r="C9279" t="str">
            <v>WTMRBLS</v>
          </cell>
          <cell r="D9279" t="str">
            <v xml:space="preserve">   2/5-7#AV</v>
          </cell>
          <cell r="E9279" t="str">
            <v>PORK LOIN RACK C/C 8RIB</v>
          </cell>
          <cell r="F9279">
            <v>3</v>
          </cell>
          <cell r="G9279" t="str">
            <v>C</v>
          </cell>
          <cell r="I9279" t="str">
            <v xml:space="preserve"> </v>
          </cell>
          <cell r="J9279">
            <v>4</v>
          </cell>
        </row>
        <row r="9280">
          <cell r="B9280">
            <v>8653198</v>
          </cell>
          <cell r="C9280" t="str">
            <v>CAB</v>
          </cell>
          <cell r="D9280" t="str">
            <v xml:space="preserve">   3/19#AVG</v>
          </cell>
          <cell r="E9280" t="str">
            <v>BEEF SHORT LOIN CH 0X1</v>
          </cell>
          <cell r="F9280">
            <v>3</v>
          </cell>
          <cell r="G9280" t="str">
            <v>C</v>
          </cell>
          <cell r="I9280" t="str">
            <v xml:space="preserve"> </v>
          </cell>
          <cell r="J9280">
            <v>4</v>
          </cell>
        </row>
        <row r="9281">
          <cell r="B9281">
            <v>5622055</v>
          </cell>
          <cell r="C9281" t="str">
            <v xml:space="preserve">MAPLGRV   </v>
          </cell>
          <cell r="D9281" t="str">
            <v xml:space="preserve">4/1 GAL   </v>
          </cell>
          <cell r="E9281" t="str">
            <v xml:space="preserve">SYRUP MAPLE 25%               </v>
          </cell>
          <cell r="F9281" t="str">
            <v xml:space="preserve">07   </v>
          </cell>
          <cell r="G9281" t="str">
            <v xml:space="preserve">D    </v>
          </cell>
          <cell r="I9281" t="str">
            <v xml:space="preserve">L    </v>
          </cell>
          <cell r="J9281" t="e">
            <v>#N/A</v>
          </cell>
        </row>
        <row r="9282">
          <cell r="B9282">
            <v>1471143</v>
          </cell>
          <cell r="C9282" t="str">
            <v>PACKER</v>
          </cell>
          <cell r="D9282" t="str">
            <v xml:space="preserve">   1/9/12CT</v>
          </cell>
          <cell r="E9282" t="str">
            <v>LETTUCE RADICCHIO FRSH</v>
          </cell>
          <cell r="F9282">
            <v>11</v>
          </cell>
          <cell r="G9282" t="str">
            <v>C</v>
          </cell>
          <cell r="I9282" t="str">
            <v xml:space="preserve"> </v>
          </cell>
          <cell r="J9282">
            <v>4</v>
          </cell>
        </row>
        <row r="9283">
          <cell r="B9283">
            <v>1222389</v>
          </cell>
          <cell r="C9283" t="str">
            <v>IMPFRSH</v>
          </cell>
          <cell r="D9283" t="str">
            <v xml:space="preserve">   1/6 CT  </v>
          </cell>
          <cell r="E9283" t="str">
            <v>EGGPLANT WHL FRESH</v>
          </cell>
          <cell r="F9283">
            <v>11</v>
          </cell>
          <cell r="G9283" t="str">
            <v>C</v>
          </cell>
          <cell r="I9283" t="str">
            <v xml:space="preserve"> </v>
          </cell>
          <cell r="J9283">
            <v>4</v>
          </cell>
        </row>
        <row r="9284">
          <cell r="B9284">
            <v>55521</v>
          </cell>
          <cell r="C9284" t="str">
            <v>SUNKSTS</v>
          </cell>
          <cell r="D9284" t="str">
            <v xml:space="preserve">   3/3 LTR </v>
          </cell>
          <cell r="E9284" t="str">
            <v>JUICE ORANGE 4+1 W/CAL VIT C&amp;D</v>
          </cell>
          <cell r="F9284">
            <v>12</v>
          </cell>
          <cell r="G9284" t="str">
            <v>F</v>
          </cell>
          <cell r="I9284" t="str">
            <v>L</v>
          </cell>
          <cell r="J9284">
            <v>4</v>
          </cell>
        </row>
        <row r="9285">
          <cell r="B9285">
            <v>9302688</v>
          </cell>
          <cell r="C9285" t="str">
            <v>MALCOLM</v>
          </cell>
          <cell r="D9285" t="str">
            <v xml:space="preserve">   2/5 LB  </v>
          </cell>
          <cell r="E9285" t="str">
            <v>BEEF FAJITA 1/2X1/2X2</v>
          </cell>
          <cell r="F9285">
            <v>3</v>
          </cell>
          <cell r="G9285" t="str">
            <v>F</v>
          </cell>
          <cell r="I9285" t="str">
            <v xml:space="preserve"> </v>
          </cell>
          <cell r="J9285">
            <v>4</v>
          </cell>
        </row>
        <row r="9286">
          <cell r="B9286">
            <v>7023093</v>
          </cell>
          <cell r="C9286" t="str">
            <v xml:space="preserve">SANJINT   </v>
          </cell>
          <cell r="D9286" t="str">
            <v xml:space="preserve">6/20 OZ   </v>
          </cell>
          <cell r="E9286" t="str">
            <v xml:space="preserve">SAUCE SOY TAMARI ORGANIC      </v>
          </cell>
          <cell r="F9286" t="str">
            <v xml:space="preserve">07   </v>
          </cell>
          <cell r="G9286" t="str">
            <v xml:space="preserve">D    </v>
          </cell>
          <cell r="I9286" t="str">
            <v xml:space="preserve">L    </v>
          </cell>
          <cell r="J9286" t="e">
            <v>#N/A</v>
          </cell>
        </row>
        <row r="9287">
          <cell r="B9287">
            <v>4344255</v>
          </cell>
          <cell r="C9287" t="str">
            <v xml:space="preserve">KRSTEAZ   </v>
          </cell>
          <cell r="D9287" t="str">
            <v xml:space="preserve">6/5 LB    </v>
          </cell>
          <cell r="E9287" t="str">
            <v xml:space="preserve">MIX CAKE WHITE COMPLT         </v>
          </cell>
          <cell r="F9287" t="str">
            <v xml:space="preserve">07   </v>
          </cell>
          <cell r="G9287" t="str">
            <v xml:space="preserve">D    </v>
          </cell>
          <cell r="I9287" t="str">
            <v xml:space="preserve">L    </v>
          </cell>
          <cell r="J9287">
            <v>4</v>
          </cell>
        </row>
        <row r="9288">
          <cell r="B9288">
            <v>4884757</v>
          </cell>
          <cell r="C9288" t="str">
            <v xml:space="preserve">BUSY B    </v>
          </cell>
          <cell r="D9288" t="str">
            <v xml:space="preserve">4/12LB    </v>
          </cell>
          <cell r="E9288" t="str">
            <v xml:space="preserve">HONEY LIGHT AMBER             </v>
          </cell>
          <cell r="F9288" t="str">
            <v xml:space="preserve">07   </v>
          </cell>
          <cell r="G9288" t="str">
            <v xml:space="preserve">D    </v>
          </cell>
          <cell r="I9288" t="str">
            <v xml:space="preserve">L    </v>
          </cell>
          <cell r="J9288" t="e">
            <v>#N/A</v>
          </cell>
        </row>
        <row r="9289">
          <cell r="B9289">
            <v>1049055</v>
          </cell>
          <cell r="C9289" t="str">
            <v>PACKER</v>
          </cell>
          <cell r="D9289" t="str">
            <v xml:space="preserve">   1/10 LB </v>
          </cell>
          <cell r="E9289" t="str">
            <v>PEPPER SERRANO FRESH</v>
          </cell>
          <cell r="F9289">
            <v>11</v>
          </cell>
          <cell r="G9289" t="str">
            <v>C</v>
          </cell>
          <cell r="I9289" t="str">
            <v xml:space="preserve"> </v>
          </cell>
          <cell r="J9289">
            <v>4</v>
          </cell>
        </row>
        <row r="9290">
          <cell r="B9290">
            <v>1691023</v>
          </cell>
          <cell r="C9290" t="str">
            <v>DEMILL</v>
          </cell>
          <cell r="D9290" t="str">
            <v xml:space="preserve">   4/5#    </v>
          </cell>
          <cell r="E9290" t="str">
            <v>CHEESE PARMESAN GRATE BAG</v>
          </cell>
          <cell r="F9290">
            <v>2</v>
          </cell>
          <cell r="G9290" t="str">
            <v>C</v>
          </cell>
          <cell r="I9290" t="str">
            <v xml:space="preserve"> </v>
          </cell>
          <cell r="J9290">
            <v>4</v>
          </cell>
        </row>
        <row r="9291">
          <cell r="B9291">
            <v>6738173</v>
          </cell>
          <cell r="C9291" t="str">
            <v xml:space="preserve">LUZIANN   </v>
          </cell>
          <cell r="D9291" t="str">
            <v xml:space="preserve">32/4 OZ   </v>
          </cell>
          <cell r="E9291" t="str">
            <v xml:space="preserve">TEA BREW FILTER PACK          </v>
          </cell>
          <cell r="F9291" t="str">
            <v xml:space="preserve">12   </v>
          </cell>
          <cell r="G9291" t="str">
            <v xml:space="preserve">D    </v>
          </cell>
          <cell r="I9291" t="str">
            <v xml:space="preserve">L    </v>
          </cell>
          <cell r="J9291" t="e">
            <v>#N/A</v>
          </cell>
        </row>
        <row r="9292">
          <cell r="B9292">
            <v>7269285</v>
          </cell>
          <cell r="C9292" t="str">
            <v>ALPHA</v>
          </cell>
          <cell r="D9292" t="str">
            <v xml:space="preserve">   8/24CT  </v>
          </cell>
          <cell r="E9292" t="str">
            <v>BREAD ROLL FINGER SESAME SEED</v>
          </cell>
          <cell r="F9292">
            <v>6</v>
          </cell>
          <cell r="G9292" t="str">
            <v>F</v>
          </cell>
          <cell r="I9292" t="str">
            <v>L</v>
          </cell>
          <cell r="J9292">
            <v>4</v>
          </cell>
        </row>
        <row r="9293">
          <cell r="B9293">
            <v>9905193</v>
          </cell>
          <cell r="C9293" t="str">
            <v xml:space="preserve">THCK&amp;EZ   </v>
          </cell>
          <cell r="D9293" t="str">
            <v xml:space="preserve">72/5 GM   </v>
          </cell>
          <cell r="E9293" t="str">
            <v xml:space="preserve">COFFEE INST THKND CLR NCT STK </v>
          </cell>
          <cell r="F9293" t="str">
            <v xml:space="preserve">01   </v>
          </cell>
          <cell r="G9293" t="str">
            <v xml:space="preserve">D    </v>
          </cell>
          <cell r="I9293" t="str">
            <v xml:space="preserve">L    </v>
          </cell>
          <cell r="J9293" t="e">
            <v>#N/A</v>
          </cell>
        </row>
        <row r="9294">
          <cell r="B9294">
            <v>7775640</v>
          </cell>
          <cell r="C9294" t="str">
            <v>CLDSTON</v>
          </cell>
          <cell r="D9294" t="str">
            <v xml:space="preserve">   5/58 OZ </v>
          </cell>
          <cell r="E9294" t="str">
            <v>CAKE RED VELVET UNC 1/2 SHEET</v>
          </cell>
          <cell r="F9294">
            <v>6</v>
          </cell>
          <cell r="G9294" t="str">
            <v>F</v>
          </cell>
          <cell r="I9294" t="str">
            <v>C</v>
          </cell>
          <cell r="J9294">
            <v>4</v>
          </cell>
        </row>
        <row r="9295">
          <cell r="B9295">
            <v>6894257</v>
          </cell>
          <cell r="C9295" t="str">
            <v>IMPFRSH</v>
          </cell>
          <cell r="D9295" t="str">
            <v xml:space="preserve">   1/6 PT  </v>
          </cell>
          <cell r="E9295" t="str">
            <v>TOMATO CHERRY FRSH</v>
          </cell>
          <cell r="F9295">
            <v>11</v>
          </cell>
          <cell r="G9295" t="str">
            <v>C</v>
          </cell>
          <cell r="I9295" t="str">
            <v xml:space="preserve"> </v>
          </cell>
          <cell r="J9295">
            <v>4</v>
          </cell>
        </row>
        <row r="9296">
          <cell r="B9296">
            <v>2000313</v>
          </cell>
          <cell r="C9296" t="str">
            <v>SYS IMP</v>
          </cell>
          <cell r="D9296" t="str">
            <v xml:space="preserve">   6/5LB   </v>
          </cell>
          <cell r="E9296" t="str">
            <v>POTATO FRY SKON 5/16 SPCY</v>
          </cell>
          <cell r="F9296">
            <v>6</v>
          </cell>
          <cell r="G9296" t="str">
            <v>F</v>
          </cell>
          <cell r="I9296" t="str">
            <v xml:space="preserve"> </v>
          </cell>
          <cell r="J9296">
            <v>4</v>
          </cell>
        </row>
        <row r="9297">
          <cell r="B9297">
            <v>7080923</v>
          </cell>
          <cell r="C9297" t="str">
            <v>PACKER</v>
          </cell>
          <cell r="D9297" t="str">
            <v xml:space="preserve">   1/1 GAL </v>
          </cell>
          <cell r="E9297" t="str">
            <v>MILK HOMOGENIZED WHOLE</v>
          </cell>
          <cell r="F9297">
            <v>2</v>
          </cell>
          <cell r="G9297" t="str">
            <v>C</v>
          </cell>
          <cell r="I9297" t="str">
            <v xml:space="preserve"> </v>
          </cell>
          <cell r="J9297">
            <v>4</v>
          </cell>
        </row>
        <row r="9298">
          <cell r="B9298">
            <v>9905194</v>
          </cell>
          <cell r="C9298" t="str">
            <v xml:space="preserve">THCK&amp;EZ   </v>
          </cell>
          <cell r="D9298" t="str">
            <v xml:space="preserve">72/7 GM   </v>
          </cell>
          <cell r="E9298" t="str">
            <v xml:space="preserve">COFFEE INST THKND CLR HNY STK </v>
          </cell>
          <cell r="F9298" t="str">
            <v xml:space="preserve">01   </v>
          </cell>
          <cell r="G9298" t="str">
            <v xml:space="preserve">D    </v>
          </cell>
          <cell r="I9298" t="str">
            <v xml:space="preserve">L    </v>
          </cell>
          <cell r="J9298" t="e">
            <v>#N/A</v>
          </cell>
        </row>
        <row r="9299">
          <cell r="B9299">
            <v>2374320</v>
          </cell>
          <cell r="C9299" t="str">
            <v>BTRBALL</v>
          </cell>
          <cell r="D9299" t="str">
            <v xml:space="preserve">   2/10#AV </v>
          </cell>
          <cell r="E9299" t="str">
            <v>TURKEY BRST SKIN-ON BNLS RAW</v>
          </cell>
          <cell r="F9299">
            <v>5</v>
          </cell>
          <cell r="G9299" t="str">
            <v>F</v>
          </cell>
          <cell r="I9299" t="str">
            <v xml:space="preserve"> </v>
          </cell>
          <cell r="J9299">
            <v>4</v>
          </cell>
        </row>
        <row r="9300">
          <cell r="B9300">
            <v>5054049</v>
          </cell>
          <cell r="C9300" t="str">
            <v>PACKER</v>
          </cell>
          <cell r="D9300" t="str">
            <v xml:space="preserve">   2/5 LB  </v>
          </cell>
          <cell r="E9300" t="str">
            <v>MUSHROOM SLICED FRSH TUBS</v>
          </cell>
          <cell r="F9300">
            <v>11</v>
          </cell>
          <cell r="G9300" t="str">
            <v>C</v>
          </cell>
          <cell r="I9300" t="str">
            <v xml:space="preserve"> </v>
          </cell>
          <cell r="J9300">
            <v>4</v>
          </cell>
        </row>
        <row r="9301">
          <cell r="B9301">
            <v>7547753</v>
          </cell>
          <cell r="C9301" t="str">
            <v>ORCHISL</v>
          </cell>
          <cell r="D9301" t="str">
            <v xml:space="preserve">   9/.5 GAL</v>
          </cell>
          <cell r="E9301" t="str">
            <v>JUICE ORANGE FRSH SQUEEZED</v>
          </cell>
          <cell r="F9301">
            <v>11</v>
          </cell>
          <cell r="G9301" t="str">
            <v>C</v>
          </cell>
          <cell r="I9301" t="str">
            <v xml:space="preserve"> </v>
          </cell>
          <cell r="J9301">
            <v>4</v>
          </cell>
        </row>
        <row r="9302">
          <cell r="B9302">
            <v>4713164</v>
          </cell>
          <cell r="C9302" t="str">
            <v>CHSCAKE</v>
          </cell>
          <cell r="D9302" t="str">
            <v xml:space="preserve">   6/7 IN  </v>
          </cell>
          <cell r="E9302" t="str">
            <v>CHEESECAKE ORIG</v>
          </cell>
          <cell r="F9302">
            <v>6</v>
          </cell>
          <cell r="G9302" t="str">
            <v>F</v>
          </cell>
          <cell r="I9302" t="str">
            <v>C</v>
          </cell>
          <cell r="J9302">
            <v>4</v>
          </cell>
        </row>
        <row r="9303">
          <cell r="B9303">
            <v>6767370</v>
          </cell>
          <cell r="C9303" t="str">
            <v>SYS CLS</v>
          </cell>
          <cell r="D9303" t="str">
            <v xml:space="preserve">  12/24 CT </v>
          </cell>
          <cell r="E9303" t="str">
            <v>ROLL DINNER PARKERHOUSE .6 OZ</v>
          </cell>
          <cell r="F9303">
            <v>6</v>
          </cell>
          <cell r="G9303" t="str">
            <v>F</v>
          </cell>
          <cell r="I9303" t="str">
            <v xml:space="preserve"> </v>
          </cell>
          <cell r="J9303">
            <v>4</v>
          </cell>
        </row>
        <row r="9304">
          <cell r="B9304">
            <v>871287</v>
          </cell>
          <cell r="C9304" t="str">
            <v xml:space="preserve">SCHAR     </v>
          </cell>
          <cell r="D9304" t="str">
            <v xml:space="preserve">6/12.3OZ  </v>
          </cell>
          <cell r="E9304" t="str">
            <v>BREAD BAGUETTE PRBKD GLTN FREE</v>
          </cell>
          <cell r="F9304" t="str">
            <v xml:space="preserve">07   </v>
          </cell>
          <cell r="G9304" t="str">
            <v xml:space="preserve">D    </v>
          </cell>
          <cell r="I9304" t="str">
            <v xml:space="preserve">L    </v>
          </cell>
          <cell r="J9304">
            <v>3</v>
          </cell>
        </row>
        <row r="9305">
          <cell r="B9305">
            <v>5343581</v>
          </cell>
          <cell r="C9305" t="str">
            <v xml:space="preserve">CLDSTON   </v>
          </cell>
          <cell r="D9305" t="str">
            <v xml:space="preserve">8/1 QT    </v>
          </cell>
          <cell r="E9305" t="str">
            <v xml:space="preserve">ICE CREAM FOUNDER FAV         </v>
          </cell>
          <cell r="F9305" t="str">
            <v xml:space="preserve">02   </v>
          </cell>
          <cell r="G9305" t="str">
            <v xml:space="preserve">F    </v>
          </cell>
          <cell r="I9305" t="str">
            <v xml:space="preserve">C    </v>
          </cell>
          <cell r="J9305">
            <v>25</v>
          </cell>
        </row>
        <row r="9306">
          <cell r="B9306">
            <v>4713527</v>
          </cell>
          <cell r="C9306" t="str">
            <v xml:space="preserve">CHSCAKE   </v>
          </cell>
          <cell r="D9306" t="str">
            <v xml:space="preserve">6/6 IN    </v>
          </cell>
          <cell r="E9306" t="str">
            <v xml:space="preserve">CHEESECAKE CHOC MOUSSE        </v>
          </cell>
          <cell r="F9306" t="str">
            <v xml:space="preserve">06   </v>
          </cell>
          <cell r="G9306" t="str">
            <v xml:space="preserve">F    </v>
          </cell>
          <cell r="I9306" t="str">
            <v xml:space="preserve">C    </v>
          </cell>
          <cell r="J9306" t="e">
            <v>#N/A</v>
          </cell>
        </row>
        <row r="9307">
          <cell r="B9307">
            <v>6311435</v>
          </cell>
          <cell r="C9307" t="str">
            <v xml:space="preserve">FOLGERS   </v>
          </cell>
          <cell r="D9307" t="str">
            <v xml:space="preserve">30/6.3 OZ </v>
          </cell>
          <cell r="E9307" t="str">
            <v xml:space="preserve">COFFEE GRND DECAF URN         </v>
          </cell>
          <cell r="F9307" t="str">
            <v xml:space="preserve">12   </v>
          </cell>
          <cell r="G9307" t="str">
            <v xml:space="preserve">D    </v>
          </cell>
          <cell r="I9307" t="str">
            <v xml:space="preserve">L    </v>
          </cell>
          <cell r="J9307">
            <v>3</v>
          </cell>
        </row>
        <row r="9308">
          <cell r="B9308">
            <v>3018563</v>
          </cell>
          <cell r="C9308" t="str">
            <v xml:space="preserve">CHSCAKE   </v>
          </cell>
          <cell r="D9308" t="str">
            <v xml:space="preserve">6/4 LB    </v>
          </cell>
          <cell r="E9308" t="str">
            <v xml:space="preserve">SHRIMP WHT P&amp;D TLOF 71/90 IND </v>
          </cell>
          <cell r="F9308" t="str">
            <v xml:space="preserve">04   </v>
          </cell>
          <cell r="G9308" t="str">
            <v xml:space="preserve">F    </v>
          </cell>
          <cell r="I9308" t="str">
            <v xml:space="preserve">C    </v>
          </cell>
          <cell r="J9308" t="e">
            <v>#N/A</v>
          </cell>
        </row>
        <row r="9309">
          <cell r="B9309">
            <v>7010981</v>
          </cell>
          <cell r="C9309" t="str">
            <v xml:space="preserve">COLMANS   </v>
          </cell>
          <cell r="D9309" t="str">
            <v xml:space="preserve">6/5.3OZ   </v>
          </cell>
          <cell r="E9309" t="str">
            <v xml:space="preserve">MUSTARD PREPARED SQUEEZE      </v>
          </cell>
          <cell r="F9309" t="str">
            <v xml:space="preserve">07   </v>
          </cell>
          <cell r="G9309" t="str">
            <v xml:space="preserve">D    </v>
          </cell>
          <cell r="I9309" t="str">
            <v xml:space="preserve">N    </v>
          </cell>
          <cell r="J9309">
            <v>2</v>
          </cell>
        </row>
        <row r="9310">
          <cell r="B9310">
            <v>7042322</v>
          </cell>
          <cell r="C9310" t="str">
            <v xml:space="preserve">EOK       </v>
          </cell>
          <cell r="D9310" t="str">
            <v xml:space="preserve">30/20 OZ  </v>
          </cell>
          <cell r="E9310" t="str">
            <v>KETCHUP SQUEEZE ALL NAT30-20OZ</v>
          </cell>
          <cell r="F9310" t="str">
            <v xml:space="preserve">07   </v>
          </cell>
          <cell r="G9310" t="str">
            <v xml:space="preserve">D    </v>
          </cell>
          <cell r="I9310" t="str">
            <v xml:space="preserve">L    </v>
          </cell>
          <cell r="J9310" t="e">
            <v>#N/A</v>
          </cell>
        </row>
        <row r="9311">
          <cell r="B9311">
            <v>2164154</v>
          </cell>
          <cell r="C9311" t="str">
            <v xml:space="preserve">FRNTOIA   </v>
          </cell>
          <cell r="D9311" t="str">
            <v xml:space="preserve">6/33OZ    </v>
          </cell>
          <cell r="E9311" t="str">
            <v xml:space="preserve">OIL OLIVE EXTRA VIRGIN        </v>
          </cell>
          <cell r="F9311" t="str">
            <v xml:space="preserve">07   </v>
          </cell>
          <cell r="G9311" t="str">
            <v xml:space="preserve">D    </v>
          </cell>
          <cell r="I9311" t="str">
            <v xml:space="preserve">N    </v>
          </cell>
          <cell r="J9311" t="e">
            <v>#N/A</v>
          </cell>
        </row>
        <row r="9312">
          <cell r="B9312">
            <v>5155288</v>
          </cell>
          <cell r="C9312" t="str">
            <v xml:space="preserve">FULLRED   </v>
          </cell>
          <cell r="D9312" t="str">
            <v xml:space="preserve">6/#10     </v>
          </cell>
          <cell r="E9312" t="str">
            <v xml:space="preserve">SAUCE TOMATO                  </v>
          </cell>
          <cell r="F9312" t="str">
            <v xml:space="preserve">07   </v>
          </cell>
          <cell r="G9312" t="str">
            <v xml:space="preserve">D    </v>
          </cell>
          <cell r="I9312" t="str">
            <v xml:space="preserve">L    </v>
          </cell>
          <cell r="J9312" t="e">
            <v>#N/A</v>
          </cell>
        </row>
        <row r="9313">
          <cell r="B9313">
            <v>9127515</v>
          </cell>
          <cell r="C9313" t="str">
            <v xml:space="preserve">COLAVIT   </v>
          </cell>
          <cell r="D9313" t="str">
            <v xml:space="preserve">2/5 LTR   </v>
          </cell>
          <cell r="E9313" t="str">
            <v xml:space="preserve">VINEGAR BLSMIC AGED ITALY  PL </v>
          </cell>
          <cell r="F9313" t="str">
            <v xml:space="preserve">07   </v>
          </cell>
          <cell r="G9313" t="str">
            <v xml:space="preserve">D    </v>
          </cell>
          <cell r="I9313" t="str">
            <v xml:space="preserve">L    </v>
          </cell>
          <cell r="J9313" t="e">
            <v>#N/A</v>
          </cell>
        </row>
        <row r="9314">
          <cell r="B9314">
            <v>7012300</v>
          </cell>
          <cell r="C9314" t="str">
            <v xml:space="preserve">HARIBO    </v>
          </cell>
          <cell r="D9314" t="str">
            <v xml:space="preserve">12/4.5 OZ </v>
          </cell>
          <cell r="E9314" t="str">
            <v xml:space="preserve">CANDY GUMMY SOUR GOLD BEARS   </v>
          </cell>
          <cell r="F9314" t="str">
            <v xml:space="preserve">07   </v>
          </cell>
          <cell r="G9314" t="str">
            <v xml:space="preserve">D    </v>
          </cell>
          <cell r="I9314" t="str">
            <v xml:space="preserve">N    </v>
          </cell>
          <cell r="J9314">
            <v>0</v>
          </cell>
        </row>
        <row r="9315">
          <cell r="B9315">
            <v>4918512</v>
          </cell>
          <cell r="C9315" t="str">
            <v xml:space="preserve">HELLMAN   </v>
          </cell>
          <cell r="D9315" t="str">
            <v xml:space="preserve">18/3.12OZ </v>
          </cell>
          <cell r="E9315" t="str">
            <v>DRESSING MIX CRMY CNTRY NO MSG</v>
          </cell>
          <cell r="F9315" t="str">
            <v xml:space="preserve">07   </v>
          </cell>
          <cell r="G9315" t="str">
            <v xml:space="preserve">D    </v>
          </cell>
          <cell r="I9315" t="str">
            <v xml:space="preserve">L    </v>
          </cell>
          <cell r="J9315" t="e">
            <v>#N/A</v>
          </cell>
        </row>
        <row r="9316">
          <cell r="B9316">
            <v>6585242</v>
          </cell>
          <cell r="C9316" t="str">
            <v xml:space="preserve">HERO      </v>
          </cell>
          <cell r="D9316" t="str">
            <v xml:space="preserve">6/33.8 Z  </v>
          </cell>
          <cell r="E9316" t="str">
            <v xml:space="preserve">NECTAR PEAR                   </v>
          </cell>
          <cell r="F9316" t="str">
            <v xml:space="preserve">07   </v>
          </cell>
          <cell r="G9316" t="str">
            <v xml:space="preserve">D    </v>
          </cell>
          <cell r="I9316" t="str">
            <v xml:space="preserve">N    </v>
          </cell>
          <cell r="J9316" t="e">
            <v>#N/A</v>
          </cell>
        </row>
        <row r="9317">
          <cell r="B9317">
            <v>7013267</v>
          </cell>
          <cell r="C9317" t="str">
            <v xml:space="preserve">HERO      </v>
          </cell>
          <cell r="D9317" t="str">
            <v xml:space="preserve">72/1 OZ   </v>
          </cell>
          <cell r="E9317" t="str">
            <v xml:space="preserve">PRESERVE RASPBERRY            </v>
          </cell>
          <cell r="F9317" t="str">
            <v xml:space="preserve">07   </v>
          </cell>
          <cell r="G9317" t="str">
            <v xml:space="preserve">D    </v>
          </cell>
          <cell r="I9317" t="str">
            <v xml:space="preserve">N    </v>
          </cell>
          <cell r="J9317" t="e">
            <v>#N/A</v>
          </cell>
        </row>
        <row r="9318">
          <cell r="B9318">
            <v>9904357</v>
          </cell>
          <cell r="C9318" t="str">
            <v xml:space="preserve">IMP/MCC   </v>
          </cell>
          <cell r="D9318" t="str">
            <v xml:space="preserve">6/21 OZ   </v>
          </cell>
          <cell r="E9318" t="str">
            <v xml:space="preserve">SEASONING BLEND PERI PERI     </v>
          </cell>
          <cell r="F9318" t="str">
            <v xml:space="preserve">07   </v>
          </cell>
          <cell r="G9318" t="str">
            <v xml:space="preserve">D    </v>
          </cell>
          <cell r="I9318" t="str">
            <v xml:space="preserve">N    </v>
          </cell>
          <cell r="J9318" t="e">
            <v>#N/A</v>
          </cell>
        </row>
        <row r="9319">
          <cell r="B9319">
            <v>4242657</v>
          </cell>
          <cell r="C9319" t="str">
            <v xml:space="preserve">MAGIC     </v>
          </cell>
          <cell r="D9319" t="str">
            <v xml:space="preserve">4/24 OZ   </v>
          </cell>
          <cell r="E9319" t="str">
            <v xml:space="preserve">SEASONING SEAFOOD             </v>
          </cell>
          <cell r="F9319" t="str">
            <v xml:space="preserve">07   </v>
          </cell>
          <cell r="G9319" t="str">
            <v xml:space="preserve">D    </v>
          </cell>
          <cell r="I9319" t="str">
            <v xml:space="preserve">N    </v>
          </cell>
          <cell r="J9319" t="e">
            <v>#N/A</v>
          </cell>
        </row>
        <row r="9320">
          <cell r="B9320">
            <v>2460220</v>
          </cell>
          <cell r="C9320" t="str">
            <v xml:space="preserve">LAZYDOG   </v>
          </cell>
          <cell r="D9320" t="str">
            <v xml:space="preserve">1/10 LB   </v>
          </cell>
          <cell r="E9320" t="str">
            <v xml:space="preserve">DRESSING MIX RANCH LAZYDOG    </v>
          </cell>
          <cell r="F9320" t="str">
            <v xml:space="preserve">07   </v>
          </cell>
          <cell r="G9320" t="str">
            <v xml:space="preserve">D    </v>
          </cell>
          <cell r="I9320" t="str">
            <v xml:space="preserve">C    </v>
          </cell>
          <cell r="J9320" t="e">
            <v>#N/A</v>
          </cell>
        </row>
        <row r="9321">
          <cell r="B9321">
            <v>8037301</v>
          </cell>
          <cell r="C9321" t="str">
            <v xml:space="preserve">MAEPLOY   </v>
          </cell>
          <cell r="D9321" t="str">
            <v xml:space="preserve">12/35 OZ  </v>
          </cell>
          <cell r="E9321" t="str">
            <v xml:space="preserve">CURRY PASTE PANANG            </v>
          </cell>
          <cell r="F9321" t="str">
            <v xml:space="preserve">07   </v>
          </cell>
          <cell r="G9321" t="str">
            <v xml:space="preserve">D    </v>
          </cell>
          <cell r="I9321" t="str">
            <v xml:space="preserve">L    </v>
          </cell>
          <cell r="J9321" t="e">
            <v>#N/A</v>
          </cell>
        </row>
        <row r="9322">
          <cell r="B9322">
            <v>1534173</v>
          </cell>
          <cell r="C9322" t="str">
            <v xml:space="preserve">MAINERT   </v>
          </cell>
          <cell r="D9322" t="str">
            <v xml:space="preserve">12/16 OZ  </v>
          </cell>
          <cell r="E9322" t="str">
            <v xml:space="preserve">DRINK LEMONADE                </v>
          </cell>
          <cell r="F9322" t="str">
            <v xml:space="preserve">07   </v>
          </cell>
          <cell r="G9322" t="str">
            <v xml:space="preserve">D    </v>
          </cell>
          <cell r="I9322" t="str">
            <v xml:space="preserve">N    </v>
          </cell>
          <cell r="J9322">
            <v>1</v>
          </cell>
        </row>
        <row r="9323">
          <cell r="B9323">
            <v>2836971</v>
          </cell>
          <cell r="C9323" t="str">
            <v xml:space="preserve">MC CORM   </v>
          </cell>
          <cell r="D9323" t="str">
            <v xml:space="preserve">6/32 OZ   </v>
          </cell>
          <cell r="E9323" t="str">
            <v xml:space="preserve">COLORING FOOD RED             </v>
          </cell>
          <cell r="F9323" t="str">
            <v xml:space="preserve">07   </v>
          </cell>
          <cell r="G9323" t="str">
            <v xml:space="preserve">D    </v>
          </cell>
          <cell r="I9323" t="str">
            <v xml:space="preserve">N    </v>
          </cell>
          <cell r="J9323">
            <v>0</v>
          </cell>
        </row>
        <row r="9324">
          <cell r="B9324">
            <v>7055708</v>
          </cell>
          <cell r="C9324" t="str">
            <v xml:space="preserve">MILKIMC   </v>
          </cell>
          <cell r="D9324" t="str">
            <v xml:space="preserve">6/10 OZ   </v>
          </cell>
          <cell r="E9324" t="str">
            <v xml:space="preserve">PASTE CHILI GOCHUJANG FERMTD  </v>
          </cell>
          <cell r="F9324" t="str">
            <v xml:space="preserve">07   </v>
          </cell>
          <cell r="G9324" t="str">
            <v xml:space="preserve">D    </v>
          </cell>
          <cell r="I9324" t="str">
            <v xml:space="preserve">N    </v>
          </cell>
          <cell r="J9324" t="e">
            <v>#N/A</v>
          </cell>
        </row>
        <row r="9325">
          <cell r="B9325">
            <v>9909183</v>
          </cell>
          <cell r="C9325" t="str">
            <v xml:space="preserve">OCNSPRY   </v>
          </cell>
          <cell r="D9325" t="str">
            <v>200/1.16OZ</v>
          </cell>
          <cell r="E9325" t="str">
            <v xml:space="preserve">CRANBERRY DRIED RASP LMNADE   </v>
          </cell>
          <cell r="F9325" t="str">
            <v xml:space="preserve">07   </v>
          </cell>
          <cell r="G9325" t="str">
            <v xml:space="preserve">D    </v>
          </cell>
          <cell r="I9325" t="str">
            <v xml:space="preserve">N    </v>
          </cell>
          <cell r="J9325" t="e">
            <v>#N/A</v>
          </cell>
        </row>
        <row r="9326">
          <cell r="B9326">
            <v>1899299</v>
          </cell>
          <cell r="C9326" t="str">
            <v xml:space="preserve">PIDY      </v>
          </cell>
          <cell r="D9326" t="str">
            <v xml:space="preserve">1/60CT    </v>
          </cell>
          <cell r="E9326" t="str">
            <v xml:space="preserve">PASTRY BOUCHEE 2.75 W/LID     </v>
          </cell>
          <cell r="F9326" t="str">
            <v xml:space="preserve">07   </v>
          </cell>
          <cell r="G9326" t="str">
            <v xml:space="preserve">D    </v>
          </cell>
          <cell r="I9326" t="str">
            <v xml:space="preserve">N    </v>
          </cell>
          <cell r="J9326">
            <v>4</v>
          </cell>
        </row>
        <row r="9327">
          <cell r="B9327">
            <v>5960810</v>
          </cell>
          <cell r="C9327" t="str">
            <v xml:space="preserve">SYS CLS   </v>
          </cell>
          <cell r="D9327" t="str">
            <v xml:space="preserve">6/14 OZ   </v>
          </cell>
          <cell r="E9327" t="str">
            <v xml:space="preserve">SPICE PEPPER CAYENNE GROUND   </v>
          </cell>
          <cell r="F9327" t="str">
            <v xml:space="preserve">07   </v>
          </cell>
          <cell r="G9327" t="str">
            <v xml:space="preserve">D    </v>
          </cell>
          <cell r="I9327" t="str">
            <v xml:space="preserve">N    </v>
          </cell>
          <cell r="J9327">
            <v>2</v>
          </cell>
        </row>
        <row r="9328">
          <cell r="B9328">
            <v>7051205</v>
          </cell>
          <cell r="C9328" t="str">
            <v xml:space="preserve">VITA CO   </v>
          </cell>
          <cell r="D9328" t="str">
            <v xml:space="preserve">12/500 ML </v>
          </cell>
          <cell r="E9328" t="str">
            <v xml:space="preserve">WATER COCONUT W/PRSSD COCONUT </v>
          </cell>
          <cell r="F9328" t="str">
            <v xml:space="preserve">07   </v>
          </cell>
          <cell r="G9328" t="str">
            <v xml:space="preserve">D    </v>
          </cell>
          <cell r="I9328" t="str">
            <v xml:space="preserve">L    </v>
          </cell>
          <cell r="J9328" t="e">
            <v>#N/A</v>
          </cell>
        </row>
        <row r="9329">
          <cell r="B9329">
            <v>7157074</v>
          </cell>
          <cell r="C9329" t="str">
            <v xml:space="preserve">CPRMOON   </v>
          </cell>
          <cell r="D9329" t="str">
            <v xml:space="preserve">36/2.25OZ </v>
          </cell>
          <cell r="E9329" t="str">
            <v xml:space="preserve">COFFEE GRND SUMTRA            </v>
          </cell>
          <cell r="F9329" t="str">
            <v xml:space="preserve">12   </v>
          </cell>
          <cell r="G9329" t="str">
            <v xml:space="preserve">D    </v>
          </cell>
          <cell r="I9329" t="str">
            <v xml:space="preserve">N    </v>
          </cell>
          <cell r="J9329" t="e">
            <v>#N/A</v>
          </cell>
        </row>
        <row r="9330">
          <cell r="B9330">
            <v>1976150</v>
          </cell>
          <cell r="C9330" t="str">
            <v xml:space="preserve">OCNSPRY   </v>
          </cell>
          <cell r="D9330" t="str">
            <v xml:space="preserve">2/128 OZ  </v>
          </cell>
          <cell r="E9330" t="str">
            <v xml:space="preserve">JUICE CONC CRNBRY COCKT FLSHP </v>
          </cell>
          <cell r="F9330" t="str">
            <v xml:space="preserve">12   </v>
          </cell>
          <cell r="G9330" t="str">
            <v xml:space="preserve">D    </v>
          </cell>
          <cell r="I9330" t="str">
            <v xml:space="preserve">N    </v>
          </cell>
          <cell r="J9330" t="e">
            <v>#N/A</v>
          </cell>
        </row>
        <row r="9331">
          <cell r="B9331">
            <v>2243265</v>
          </cell>
          <cell r="C9331" t="str">
            <v xml:space="preserve">WHICHWH   </v>
          </cell>
          <cell r="D9331" t="str">
            <v xml:space="preserve">1000/CT   </v>
          </cell>
          <cell r="E9331" t="str">
            <v xml:space="preserve">LID PLAS BLK REUSBL           </v>
          </cell>
          <cell r="F9331" t="str">
            <v xml:space="preserve">08   </v>
          </cell>
          <cell r="G9331" t="str">
            <v xml:space="preserve">D    </v>
          </cell>
          <cell r="I9331" t="str">
            <v xml:space="preserve">C    </v>
          </cell>
          <cell r="J9331" t="e">
            <v>#N/A</v>
          </cell>
        </row>
        <row r="9332">
          <cell r="B9332">
            <v>2986741</v>
          </cell>
          <cell r="C9332" t="str">
            <v xml:space="preserve">BROWN     </v>
          </cell>
          <cell r="D9332" t="str">
            <v xml:space="preserve">1/12"     </v>
          </cell>
          <cell r="E9332" t="str">
            <v xml:space="preserve">PAPER STEAK PEACH ROLL 1200   </v>
          </cell>
          <cell r="F9332" t="str">
            <v xml:space="preserve">08   </v>
          </cell>
          <cell r="G9332" t="str">
            <v xml:space="preserve">D    </v>
          </cell>
          <cell r="I9332" t="str">
            <v xml:space="preserve">L    </v>
          </cell>
          <cell r="J9332" t="e">
            <v>#N/A</v>
          </cell>
        </row>
        <row r="9333">
          <cell r="B9333">
            <v>4429181</v>
          </cell>
          <cell r="C9333" t="str">
            <v xml:space="preserve">CELLO     </v>
          </cell>
          <cell r="D9333" t="str">
            <v xml:space="preserve">10/500CT  </v>
          </cell>
          <cell r="E9333" t="str">
            <v xml:space="preserve">STRAW PLAS WRP 7.75 GREEN     </v>
          </cell>
          <cell r="F9333" t="str">
            <v xml:space="preserve">08   </v>
          </cell>
          <cell r="G9333" t="str">
            <v xml:space="preserve">D    </v>
          </cell>
          <cell r="I9333" t="str">
            <v xml:space="preserve">L    </v>
          </cell>
          <cell r="J9333" t="e">
            <v>#N/A</v>
          </cell>
        </row>
        <row r="9334">
          <cell r="B9334">
            <v>6395897</v>
          </cell>
          <cell r="C9334" t="str">
            <v xml:space="preserve">ECOPROD   </v>
          </cell>
          <cell r="D9334" t="str">
            <v xml:space="preserve">20/50 CT  </v>
          </cell>
          <cell r="E9334" t="str">
            <v>CUP PAPER HOT WORLD COMPOST 12</v>
          </cell>
          <cell r="F9334" t="str">
            <v xml:space="preserve">08   </v>
          </cell>
          <cell r="G9334" t="str">
            <v xml:space="preserve">D    </v>
          </cell>
          <cell r="I9334" t="str">
            <v xml:space="preserve">L    </v>
          </cell>
          <cell r="J9334">
            <v>1</v>
          </cell>
        </row>
        <row r="9335">
          <cell r="B9335">
            <v>8041826</v>
          </cell>
          <cell r="C9335" t="str">
            <v xml:space="preserve">SOLO      </v>
          </cell>
          <cell r="D9335" t="str">
            <v xml:space="preserve">10/100 CT </v>
          </cell>
          <cell r="E9335" t="str">
            <v>LID PLAS PLUG-FIT F/8OZ FD CNT</v>
          </cell>
          <cell r="F9335" t="str">
            <v xml:space="preserve">08   </v>
          </cell>
          <cell r="G9335" t="str">
            <v xml:space="preserve">D    </v>
          </cell>
          <cell r="I9335" t="str">
            <v xml:space="preserve">L    </v>
          </cell>
          <cell r="J9335" t="e">
            <v>#N/A</v>
          </cell>
        </row>
        <row r="9336">
          <cell r="B9336">
            <v>5246992</v>
          </cell>
          <cell r="C9336" t="str">
            <v xml:space="preserve">SWHEART   </v>
          </cell>
          <cell r="D9336" t="str">
            <v xml:space="preserve">10/50 CT  </v>
          </cell>
          <cell r="E9336" t="str">
            <v xml:space="preserve">LID PLAS F/ FOOD CONT H4165   </v>
          </cell>
          <cell r="F9336" t="str">
            <v xml:space="preserve">08   </v>
          </cell>
          <cell r="G9336" t="str">
            <v xml:space="preserve">D    </v>
          </cell>
          <cell r="I9336" t="str">
            <v xml:space="preserve">L    </v>
          </cell>
          <cell r="J9336" t="e">
            <v>#N/A</v>
          </cell>
        </row>
        <row r="9337">
          <cell r="B9337">
            <v>7052551</v>
          </cell>
          <cell r="C9337" t="str">
            <v xml:space="preserve">EARTHCH   </v>
          </cell>
          <cell r="D9337" t="str">
            <v xml:space="preserve">20/25 CT  </v>
          </cell>
          <cell r="E9337" t="str">
            <v>CONTAINER PAPER SOUP 16 OZ PRN</v>
          </cell>
          <cell r="F9337" t="str">
            <v xml:space="preserve">08   </v>
          </cell>
          <cell r="G9337" t="str">
            <v xml:space="preserve">D    </v>
          </cell>
          <cell r="I9337" t="str">
            <v xml:space="preserve">N    </v>
          </cell>
          <cell r="J9337">
            <v>15</v>
          </cell>
        </row>
        <row r="9338">
          <cell r="B9338">
            <v>4919457</v>
          </cell>
          <cell r="C9338" t="str">
            <v xml:space="preserve">ERTHPLS   </v>
          </cell>
          <cell r="D9338" t="str">
            <v xml:space="preserve">1/300 CT  </v>
          </cell>
          <cell r="E9338" t="str">
            <v xml:space="preserve">HOLDER TACO PULP 2COMP        </v>
          </cell>
          <cell r="F9338" t="str">
            <v xml:space="preserve">08   </v>
          </cell>
          <cell r="G9338" t="str">
            <v xml:space="preserve">D    </v>
          </cell>
          <cell r="I9338" t="str">
            <v xml:space="preserve">N    </v>
          </cell>
          <cell r="J9338" t="e">
            <v>#N/A</v>
          </cell>
        </row>
        <row r="9339">
          <cell r="B9339">
            <v>7988235</v>
          </cell>
          <cell r="C9339" t="str">
            <v xml:space="preserve">SYS IMP   </v>
          </cell>
          <cell r="D9339" t="str">
            <v xml:space="preserve">1000/CT   </v>
          </cell>
          <cell r="E9339" t="str">
            <v>FORK PLAS WHT HVYWT FULL LNGTH</v>
          </cell>
          <cell r="F9339" t="str">
            <v xml:space="preserve">08   </v>
          </cell>
          <cell r="G9339" t="str">
            <v xml:space="preserve">D    </v>
          </cell>
          <cell r="I9339" t="str">
            <v xml:space="preserve">N    </v>
          </cell>
          <cell r="J9339">
            <v>51</v>
          </cell>
        </row>
        <row r="9340">
          <cell r="B9340">
            <v>2496794</v>
          </cell>
          <cell r="C9340" t="str">
            <v xml:space="preserve">SABERT    </v>
          </cell>
          <cell r="D9340" t="str">
            <v xml:space="preserve">1/450CT   </v>
          </cell>
          <cell r="E9340" t="str">
            <v>CONTAINER PLAS BENTO BX 2 COMP</v>
          </cell>
          <cell r="F9340" t="str">
            <v xml:space="preserve">08   </v>
          </cell>
          <cell r="G9340" t="str">
            <v xml:space="preserve">D    </v>
          </cell>
          <cell r="I9340" t="str">
            <v xml:space="preserve">N    </v>
          </cell>
          <cell r="J9340">
            <v>23</v>
          </cell>
        </row>
        <row r="9341">
          <cell r="B9341">
            <v>6428324</v>
          </cell>
          <cell r="C9341" t="str">
            <v xml:space="preserve">SOLO      </v>
          </cell>
          <cell r="D9341" t="str">
            <v xml:space="preserve">1000/CT   </v>
          </cell>
          <cell r="E9341" t="str">
            <v xml:space="preserve">SPOON PLAS WHT MED WT WRPD    </v>
          </cell>
          <cell r="F9341" t="str">
            <v xml:space="preserve">08   </v>
          </cell>
          <cell r="G9341" t="str">
            <v xml:space="preserve">D    </v>
          </cell>
          <cell r="I9341" t="str">
            <v xml:space="preserve">L    </v>
          </cell>
          <cell r="J9341">
            <v>71</v>
          </cell>
        </row>
        <row r="9342">
          <cell r="B9342">
            <v>7453901</v>
          </cell>
          <cell r="C9342" t="str">
            <v xml:space="preserve">PACTIV    </v>
          </cell>
          <cell r="D9342" t="str">
            <v xml:space="preserve">8/63CT    </v>
          </cell>
          <cell r="E9342" t="str">
            <v xml:space="preserve">LID PLAS CLR DOME F/6 PLATE   </v>
          </cell>
          <cell r="F9342" t="str">
            <v xml:space="preserve">08   </v>
          </cell>
          <cell r="G9342" t="str">
            <v xml:space="preserve">D    </v>
          </cell>
          <cell r="I9342" t="str">
            <v xml:space="preserve">N    </v>
          </cell>
          <cell r="J9342">
            <v>57</v>
          </cell>
        </row>
        <row r="9343">
          <cell r="B9343">
            <v>2235325</v>
          </cell>
          <cell r="C9343" t="str">
            <v xml:space="preserve">SYSCO     </v>
          </cell>
          <cell r="D9343" t="str">
            <v xml:space="preserve">1/500 CT  </v>
          </cell>
          <cell r="E9343" t="str">
            <v xml:space="preserve">BAG PAPER BRN 1/6 BBL 52#     </v>
          </cell>
          <cell r="F9343" t="str">
            <v xml:space="preserve">08   </v>
          </cell>
          <cell r="G9343" t="str">
            <v xml:space="preserve">D    </v>
          </cell>
          <cell r="I9343" t="str">
            <v xml:space="preserve">N    </v>
          </cell>
          <cell r="J9343">
            <v>46</v>
          </cell>
        </row>
        <row r="9344">
          <cell r="B9344">
            <v>2310036</v>
          </cell>
          <cell r="C9344" t="str">
            <v xml:space="preserve">SYS CLS   </v>
          </cell>
          <cell r="D9344" t="str">
            <v xml:space="preserve">4/125CT   </v>
          </cell>
          <cell r="E9344" t="str">
            <v xml:space="preserve">CONTAINER PLAS CLR HNG 6IN    </v>
          </cell>
          <cell r="F9344" t="str">
            <v xml:space="preserve">08   </v>
          </cell>
          <cell r="G9344" t="str">
            <v xml:space="preserve">D    </v>
          </cell>
          <cell r="I9344" t="str">
            <v xml:space="preserve">N    </v>
          </cell>
          <cell r="J9344">
            <v>202</v>
          </cell>
        </row>
        <row r="9345">
          <cell r="B9345">
            <v>5329184</v>
          </cell>
          <cell r="C9345" t="str">
            <v xml:space="preserve">SYS CLS   </v>
          </cell>
          <cell r="D9345" t="str">
            <v xml:space="preserve">2/56CT    </v>
          </cell>
          <cell r="E9345" t="str">
            <v xml:space="preserve">CONTAINER PLAS HNGD 9X9       </v>
          </cell>
          <cell r="F9345" t="str">
            <v xml:space="preserve">08   </v>
          </cell>
          <cell r="G9345" t="str">
            <v xml:space="preserve">D    </v>
          </cell>
          <cell r="I9345" t="str">
            <v xml:space="preserve">N    </v>
          </cell>
          <cell r="J9345">
            <v>0</v>
          </cell>
        </row>
        <row r="9346">
          <cell r="B9346">
            <v>1913508</v>
          </cell>
          <cell r="C9346" t="str">
            <v xml:space="preserve">COLAVIT   </v>
          </cell>
          <cell r="D9346" t="str">
            <v xml:space="preserve">6/1GAL    </v>
          </cell>
          <cell r="E9346" t="str">
            <v xml:space="preserve">OIL CANOLA/OLIVE 80/20 BLEND  </v>
          </cell>
          <cell r="F9346" t="str">
            <v xml:space="preserve">07   </v>
          </cell>
          <cell r="G9346" t="str">
            <v xml:space="preserve">D    </v>
          </cell>
          <cell r="I9346" t="str">
            <v xml:space="preserve">N    </v>
          </cell>
          <cell r="J9346">
            <v>1</v>
          </cell>
        </row>
        <row r="9347">
          <cell r="B9347">
            <v>1446812</v>
          </cell>
          <cell r="C9347" t="str">
            <v xml:space="preserve">EMLIANI   </v>
          </cell>
          <cell r="D9347" t="str">
            <v xml:space="preserve">2/5 LTR   </v>
          </cell>
          <cell r="E9347" t="str">
            <v xml:space="preserve">VINEGAR WINE RED              </v>
          </cell>
          <cell r="F9347" t="str">
            <v xml:space="preserve">07   </v>
          </cell>
          <cell r="G9347" t="str">
            <v xml:space="preserve">D    </v>
          </cell>
          <cell r="I9347" t="str">
            <v xml:space="preserve">L    </v>
          </cell>
          <cell r="J9347" t="e">
            <v>#N/A</v>
          </cell>
        </row>
        <row r="9348">
          <cell r="B9348">
            <v>9902769</v>
          </cell>
          <cell r="C9348" t="str">
            <v xml:space="preserve">KERRY     </v>
          </cell>
          <cell r="D9348" t="str">
            <v xml:space="preserve">1/50 LB   </v>
          </cell>
          <cell r="E9348" t="str">
            <v xml:space="preserve">SEASONING FOR BRUSCHETTA BLDR </v>
          </cell>
          <cell r="F9348" t="str">
            <v xml:space="preserve">07   </v>
          </cell>
          <cell r="G9348" t="str">
            <v xml:space="preserve">D    </v>
          </cell>
          <cell r="I9348" t="str">
            <v xml:space="preserve">L    </v>
          </cell>
          <cell r="J9348" t="e">
            <v>#N/A</v>
          </cell>
        </row>
        <row r="9349">
          <cell r="B9349">
            <v>6192199</v>
          </cell>
          <cell r="C9349" t="str">
            <v xml:space="preserve">LEE KUM   </v>
          </cell>
          <cell r="D9349" t="str">
            <v xml:space="preserve">6/1900ML  </v>
          </cell>
          <cell r="E9349" t="str">
            <v xml:space="preserve">SAUCE SOY LESS SODIUM         </v>
          </cell>
          <cell r="F9349" t="str">
            <v xml:space="preserve">07   </v>
          </cell>
          <cell r="G9349" t="str">
            <v xml:space="preserve">D    </v>
          </cell>
          <cell r="I9349" t="str">
            <v xml:space="preserve">N    </v>
          </cell>
          <cell r="J9349">
            <v>2</v>
          </cell>
        </row>
        <row r="9350">
          <cell r="B9350">
            <v>5790340</v>
          </cell>
          <cell r="C9350" t="str">
            <v xml:space="preserve">MARZETI   </v>
          </cell>
          <cell r="D9350" t="str">
            <v xml:space="preserve">4/1 GAL   </v>
          </cell>
          <cell r="E9350" t="str">
            <v xml:space="preserve">DRESSING RASPBERRY WILD       </v>
          </cell>
          <cell r="F9350" t="str">
            <v xml:space="preserve">07   </v>
          </cell>
          <cell r="G9350" t="str">
            <v xml:space="preserve">D    </v>
          </cell>
          <cell r="I9350" t="str">
            <v xml:space="preserve">N    </v>
          </cell>
          <cell r="J9350" t="e">
            <v>#N/A</v>
          </cell>
        </row>
        <row r="9351">
          <cell r="B9351">
            <v>8824110</v>
          </cell>
          <cell r="C9351" t="str">
            <v xml:space="preserve">PATISFR   </v>
          </cell>
          <cell r="D9351" t="str">
            <v xml:space="preserve">1/2.2 #   </v>
          </cell>
          <cell r="E9351" t="str">
            <v xml:space="preserve">PECTIN POWDERED               </v>
          </cell>
          <cell r="F9351" t="str">
            <v xml:space="preserve">07   </v>
          </cell>
          <cell r="G9351" t="str">
            <v xml:space="preserve">D    </v>
          </cell>
          <cell r="I9351" t="str">
            <v xml:space="preserve">N    </v>
          </cell>
          <cell r="J9351">
            <v>1</v>
          </cell>
        </row>
        <row r="9352">
          <cell r="B9352">
            <v>5258527</v>
          </cell>
          <cell r="C9352" t="str">
            <v xml:space="preserve">SPCYNTG   </v>
          </cell>
          <cell r="D9352" t="str">
            <v xml:space="preserve">2/0.5GAL  </v>
          </cell>
          <cell r="E9352" t="str">
            <v xml:space="preserve">SAUCE CURRY KORMA             </v>
          </cell>
          <cell r="F9352" t="str">
            <v xml:space="preserve">07   </v>
          </cell>
          <cell r="G9352" t="str">
            <v xml:space="preserve">D    </v>
          </cell>
          <cell r="I9352" t="str">
            <v xml:space="preserve">N    </v>
          </cell>
          <cell r="J9352" t="e">
            <v>#N/A</v>
          </cell>
        </row>
        <row r="9353">
          <cell r="B9353">
            <v>3586167</v>
          </cell>
          <cell r="C9353" t="str">
            <v xml:space="preserve">STIR      </v>
          </cell>
          <cell r="D9353" t="str">
            <v xml:space="preserve">8/4 LB    </v>
          </cell>
          <cell r="E9353" t="str">
            <v xml:space="preserve">RELISH PICKLE HOTDOG DRSSNG   </v>
          </cell>
          <cell r="F9353" t="str">
            <v xml:space="preserve">07   </v>
          </cell>
          <cell r="G9353" t="str">
            <v xml:space="preserve">D    </v>
          </cell>
          <cell r="I9353" t="str">
            <v xml:space="preserve">L    </v>
          </cell>
          <cell r="J9353" t="e">
            <v>#N/A</v>
          </cell>
        </row>
        <row r="9354">
          <cell r="B9354">
            <v>4095982</v>
          </cell>
          <cell r="C9354" t="str">
            <v xml:space="preserve">SUMA      </v>
          </cell>
          <cell r="D9354" t="str">
            <v xml:space="preserve">1/20 KG   </v>
          </cell>
          <cell r="E9354" t="str">
            <v xml:space="preserve">PRESOAK STNLS SHINE K2 PAIL   </v>
          </cell>
          <cell r="F9354" t="str">
            <v xml:space="preserve">09   </v>
          </cell>
          <cell r="G9354" t="str">
            <v xml:space="preserve">D    </v>
          </cell>
          <cell r="I9354" t="str">
            <v xml:space="preserve">L    </v>
          </cell>
          <cell r="J9354" t="e">
            <v>#N/A</v>
          </cell>
        </row>
        <row r="9355">
          <cell r="B9355">
            <v>6223713</v>
          </cell>
          <cell r="C9355" t="str">
            <v xml:space="preserve">EUROPAN   </v>
          </cell>
          <cell r="D9355" t="str">
            <v xml:space="preserve">1/26.4LB  </v>
          </cell>
          <cell r="E9355" t="str">
            <v xml:space="preserve">SUGAR POWDERED ISOMALT PWDR   </v>
          </cell>
          <cell r="F9355" t="str">
            <v xml:space="preserve">07   </v>
          </cell>
          <cell r="G9355" t="str">
            <v xml:space="preserve">D    </v>
          </cell>
          <cell r="I9355" t="str">
            <v xml:space="preserve">N    </v>
          </cell>
          <cell r="J9355">
            <v>1</v>
          </cell>
        </row>
        <row r="9356">
          <cell r="B9356">
            <v>2479539</v>
          </cell>
          <cell r="C9356" t="str">
            <v xml:space="preserve">PEGYPEP   </v>
          </cell>
          <cell r="D9356" t="str">
            <v xml:space="preserve">12/11 OZ  </v>
          </cell>
          <cell r="E9356" t="str">
            <v xml:space="preserve">JELLY PEPPER REG              </v>
          </cell>
          <cell r="F9356" t="str">
            <v xml:space="preserve">07   </v>
          </cell>
          <cell r="G9356" t="str">
            <v xml:space="preserve">D    </v>
          </cell>
          <cell r="I9356" t="str">
            <v xml:space="preserve">N    </v>
          </cell>
          <cell r="J9356">
            <v>3</v>
          </cell>
        </row>
        <row r="9357">
          <cell r="B9357">
            <v>1471913</v>
          </cell>
          <cell r="C9357" t="str">
            <v xml:space="preserve">PIDY      </v>
          </cell>
          <cell r="D9357" t="str">
            <v xml:space="preserve">1/252CT   </v>
          </cell>
          <cell r="E9357" t="str">
            <v xml:space="preserve">PASTRY SHELL AMUSETTES SPOONS </v>
          </cell>
          <cell r="F9357" t="str">
            <v xml:space="preserve">07   </v>
          </cell>
          <cell r="G9357" t="str">
            <v xml:space="preserve">D    </v>
          </cell>
          <cell r="I9357" t="str">
            <v xml:space="preserve">N    </v>
          </cell>
          <cell r="J9357">
            <v>5</v>
          </cell>
        </row>
        <row r="9358">
          <cell r="B9358">
            <v>6964233</v>
          </cell>
          <cell r="C9358" t="str">
            <v xml:space="preserve">COLAVIT   </v>
          </cell>
          <cell r="D9358" t="str">
            <v xml:space="preserve">6/1GAL    </v>
          </cell>
          <cell r="E9358" t="str">
            <v xml:space="preserve">OIL CANOLA OLIVE 90/10 BLEND  </v>
          </cell>
          <cell r="F9358" t="str">
            <v xml:space="preserve">07   </v>
          </cell>
          <cell r="G9358" t="str">
            <v xml:space="preserve">D    </v>
          </cell>
          <cell r="I9358" t="str">
            <v xml:space="preserve">L    </v>
          </cell>
          <cell r="J9358" t="e">
            <v>#N/A</v>
          </cell>
        </row>
        <row r="9359">
          <cell r="B9359">
            <v>1478437</v>
          </cell>
          <cell r="C9359" t="str">
            <v xml:space="preserve">BELROSA   </v>
          </cell>
          <cell r="D9359" t="str">
            <v xml:space="preserve">6/#10     </v>
          </cell>
          <cell r="E9359" t="str">
            <v xml:space="preserve">TOMATO DICED IN JCE           </v>
          </cell>
          <cell r="F9359" t="str">
            <v xml:space="preserve">07   </v>
          </cell>
          <cell r="G9359" t="str">
            <v xml:space="preserve">D    </v>
          </cell>
          <cell r="I9359" t="str">
            <v xml:space="preserve">L    </v>
          </cell>
          <cell r="J9359">
            <v>31</v>
          </cell>
        </row>
        <row r="9360">
          <cell r="B9360">
            <v>7033394</v>
          </cell>
          <cell r="C9360" t="str">
            <v xml:space="preserve">LEE KUM   </v>
          </cell>
          <cell r="D9360" t="str">
            <v xml:space="preserve">1/5 GAL   </v>
          </cell>
          <cell r="E9360" t="str">
            <v xml:space="preserve">SAUCE SOY GLUTEN FREE         </v>
          </cell>
          <cell r="F9360" t="str">
            <v xml:space="preserve">07   </v>
          </cell>
          <cell r="G9360" t="str">
            <v xml:space="preserve">D    </v>
          </cell>
          <cell r="I9360" t="str">
            <v xml:space="preserve">L    </v>
          </cell>
          <cell r="J9360">
            <v>47</v>
          </cell>
        </row>
        <row r="9361">
          <cell r="B9361">
            <v>4944575</v>
          </cell>
          <cell r="C9361" t="str">
            <v xml:space="preserve">SYS CLS   </v>
          </cell>
          <cell r="D9361" t="str">
            <v xml:space="preserve">2/8LB     </v>
          </cell>
          <cell r="E9361" t="str">
            <v xml:space="preserve">SOUP BASE CHICKEN             </v>
          </cell>
          <cell r="F9361" t="str">
            <v xml:space="preserve">07   </v>
          </cell>
          <cell r="G9361" t="str">
            <v xml:space="preserve">D    </v>
          </cell>
          <cell r="I9361" t="str">
            <v xml:space="preserve">N    </v>
          </cell>
          <cell r="J9361">
            <v>6</v>
          </cell>
        </row>
        <row r="9362">
          <cell r="B9362">
            <v>4044178</v>
          </cell>
          <cell r="C9362" t="str">
            <v xml:space="preserve">LAWRYS    </v>
          </cell>
          <cell r="D9362" t="str">
            <v xml:space="preserve">6/15 OZ   </v>
          </cell>
          <cell r="E9362" t="str">
            <v xml:space="preserve">MIX SEASONING SLOPPY JOE      </v>
          </cell>
          <cell r="F9362" t="str">
            <v xml:space="preserve">07   </v>
          </cell>
          <cell r="G9362" t="str">
            <v xml:space="preserve">D    </v>
          </cell>
          <cell r="I9362" t="str">
            <v xml:space="preserve">N    </v>
          </cell>
          <cell r="J9362">
            <v>6</v>
          </cell>
        </row>
        <row r="9363">
          <cell r="B9363">
            <v>5016548</v>
          </cell>
          <cell r="C9363" t="str">
            <v xml:space="preserve">LABELLA   </v>
          </cell>
          <cell r="D9363" t="str">
            <v xml:space="preserve">20/1 LB   </v>
          </cell>
          <cell r="E9363" t="str">
            <v xml:space="preserve">PASTA ROTINI GARDEN           </v>
          </cell>
          <cell r="F9363" t="str">
            <v xml:space="preserve">07   </v>
          </cell>
          <cell r="G9363" t="str">
            <v xml:space="preserve">D    </v>
          </cell>
          <cell r="I9363" t="str">
            <v xml:space="preserve">N    </v>
          </cell>
          <cell r="J9363" t="e">
            <v>#N/A</v>
          </cell>
        </row>
        <row r="9364">
          <cell r="B9364">
            <v>3321505</v>
          </cell>
          <cell r="C9364" t="str">
            <v xml:space="preserve">BURGRFI   </v>
          </cell>
          <cell r="D9364" t="str">
            <v xml:space="preserve">1/50 LB   </v>
          </cell>
          <cell r="E9364" t="str">
            <v xml:space="preserve">POTATO IDAHO #2 6-20 OZ CTN   </v>
          </cell>
          <cell r="F9364" t="str">
            <v xml:space="preserve">11   </v>
          </cell>
          <cell r="G9364" t="str">
            <v xml:space="preserve">D    </v>
          </cell>
          <cell r="I9364" t="str">
            <v xml:space="preserve">C    </v>
          </cell>
          <cell r="J9364">
            <v>29</v>
          </cell>
        </row>
        <row r="9365">
          <cell r="B9365">
            <v>4439590</v>
          </cell>
          <cell r="C9365" t="str">
            <v xml:space="preserve">NY FLAT   </v>
          </cell>
          <cell r="D9365" t="str">
            <v xml:space="preserve">1/5 LB    </v>
          </cell>
          <cell r="E9365" t="str">
            <v xml:space="preserve">BREAD FLAT PMPNKL BULK        </v>
          </cell>
          <cell r="F9365" t="str">
            <v xml:space="preserve">07   </v>
          </cell>
          <cell r="G9365" t="str">
            <v xml:space="preserve">D    </v>
          </cell>
          <cell r="I9365" t="str">
            <v xml:space="preserve">L    </v>
          </cell>
          <cell r="J9365" t="e">
            <v>#N/A</v>
          </cell>
        </row>
        <row r="9366">
          <cell r="B9366">
            <v>1915737</v>
          </cell>
          <cell r="C9366" t="str">
            <v xml:space="preserve">LIFPROV   </v>
          </cell>
          <cell r="D9366" t="str">
            <v xml:space="preserve">1/10#     </v>
          </cell>
          <cell r="E9366" t="str">
            <v xml:space="preserve">BEAN LENTIL GREEN             </v>
          </cell>
          <cell r="F9366" t="str">
            <v xml:space="preserve">07   </v>
          </cell>
          <cell r="G9366" t="str">
            <v xml:space="preserve">D    </v>
          </cell>
          <cell r="I9366" t="str">
            <v xml:space="preserve">N    </v>
          </cell>
          <cell r="J9366">
            <v>10</v>
          </cell>
        </row>
        <row r="9367">
          <cell r="B9367">
            <v>2995336</v>
          </cell>
          <cell r="C9367" t="str">
            <v xml:space="preserve">ECOLAB    </v>
          </cell>
          <cell r="D9367" t="str">
            <v xml:space="preserve">2/1.3L    </v>
          </cell>
          <cell r="E9367" t="str">
            <v xml:space="preserve">CLEANER DISINFECTANT PEROX QC </v>
          </cell>
          <cell r="F9367" t="str">
            <v xml:space="preserve">09   </v>
          </cell>
          <cell r="G9367" t="str">
            <v xml:space="preserve">D    </v>
          </cell>
          <cell r="I9367" t="str">
            <v xml:space="preserve">N    </v>
          </cell>
          <cell r="J9367">
            <v>3</v>
          </cell>
        </row>
        <row r="9368">
          <cell r="B9368">
            <v>5661582</v>
          </cell>
          <cell r="C9368" t="str">
            <v xml:space="preserve">HUNTS     </v>
          </cell>
          <cell r="D9368" t="str">
            <v xml:space="preserve">48/3.5 OZ </v>
          </cell>
          <cell r="E9368" t="str">
            <v xml:space="preserve">PUDDING CHOCOLATE SNACK PACK  </v>
          </cell>
          <cell r="F9368" t="str">
            <v xml:space="preserve">07   </v>
          </cell>
          <cell r="G9368" t="str">
            <v xml:space="preserve">D    </v>
          </cell>
          <cell r="I9368" t="str">
            <v xml:space="preserve">N    </v>
          </cell>
          <cell r="J9368">
            <v>84</v>
          </cell>
        </row>
        <row r="9369">
          <cell r="B9369">
            <v>9280330</v>
          </cell>
          <cell r="C9369" t="str">
            <v xml:space="preserve">CARMLNA   </v>
          </cell>
          <cell r="D9369" t="str">
            <v xml:space="preserve">6/3KG     </v>
          </cell>
          <cell r="E9369" t="str">
            <v xml:space="preserve">TOMATO CHOPPED IN PUREE ITAL  </v>
          </cell>
          <cell r="F9369" t="str">
            <v xml:space="preserve">07   </v>
          </cell>
          <cell r="G9369" t="str">
            <v xml:space="preserve">D    </v>
          </cell>
          <cell r="I9369" t="str">
            <v xml:space="preserve">N    </v>
          </cell>
          <cell r="J9369">
            <v>3</v>
          </cell>
        </row>
        <row r="9370">
          <cell r="B9370">
            <v>1917172</v>
          </cell>
          <cell r="C9370" t="str">
            <v>DEMILL</v>
          </cell>
          <cell r="D9370" t="str">
            <v xml:space="preserve">   6/7#    </v>
          </cell>
          <cell r="E9370" t="str">
            <v>CHEESE SWISS SNDW CUT</v>
          </cell>
          <cell r="F9370">
            <v>2</v>
          </cell>
          <cell r="G9370" t="str">
            <v>C</v>
          </cell>
          <cell r="I9370" t="str">
            <v xml:space="preserve"> </v>
          </cell>
          <cell r="J9370">
            <v>3</v>
          </cell>
        </row>
        <row r="9371">
          <cell r="B9371">
            <v>7087411</v>
          </cell>
          <cell r="C9371" t="str">
            <v xml:space="preserve">MED TMS   </v>
          </cell>
          <cell r="D9371" t="str">
            <v xml:space="preserve">6/6 LB    </v>
          </cell>
          <cell r="E9371" t="str">
            <v xml:space="preserve">SOFT SERVE MIX BLACK CURRANT  </v>
          </cell>
          <cell r="F9371" t="str">
            <v xml:space="preserve">07   </v>
          </cell>
          <cell r="G9371" t="str">
            <v xml:space="preserve">D    </v>
          </cell>
          <cell r="I9371" t="str">
            <v xml:space="preserve">L    </v>
          </cell>
          <cell r="J9371" t="e">
            <v>#N/A</v>
          </cell>
        </row>
        <row r="9372">
          <cell r="B9372">
            <v>7189103</v>
          </cell>
          <cell r="C9372" t="str">
            <v>PACKER</v>
          </cell>
          <cell r="D9372" t="str">
            <v xml:space="preserve">   2/4 LB  </v>
          </cell>
          <cell r="E9372" t="str">
            <v>CHEESE GOAT CHEF S CHEVRE TUB</v>
          </cell>
          <cell r="F9372">
            <v>2</v>
          </cell>
          <cell r="G9372" t="str">
            <v>C</v>
          </cell>
          <cell r="I9372" t="str">
            <v xml:space="preserve"> </v>
          </cell>
          <cell r="J9372">
            <v>3</v>
          </cell>
        </row>
        <row r="9373">
          <cell r="B9373">
            <v>7140585</v>
          </cell>
          <cell r="C9373" t="str">
            <v>PACKER</v>
          </cell>
          <cell r="D9373" t="str">
            <v xml:space="preserve">   2/5# AVG</v>
          </cell>
          <cell r="E9373" t="str">
            <v>CHEESE TALEGGIO</v>
          </cell>
          <cell r="F9373">
            <v>2</v>
          </cell>
          <cell r="G9373" t="str">
            <v>C</v>
          </cell>
          <cell r="I9373" t="str">
            <v xml:space="preserve"> </v>
          </cell>
          <cell r="J9373">
            <v>3</v>
          </cell>
        </row>
        <row r="9374">
          <cell r="B9374">
            <v>4452973</v>
          </cell>
          <cell r="C9374" t="str">
            <v xml:space="preserve">FLORCRY   </v>
          </cell>
          <cell r="D9374" t="str">
            <v xml:space="preserve">1/50 LB   </v>
          </cell>
          <cell r="E9374" t="str">
            <v xml:space="preserve">SUGAR GRANULATED GOLD ORG RAW </v>
          </cell>
          <cell r="F9374" t="str">
            <v xml:space="preserve">07   </v>
          </cell>
          <cell r="G9374" t="str">
            <v xml:space="preserve">D    </v>
          </cell>
          <cell r="I9374" t="str">
            <v xml:space="preserve">L    </v>
          </cell>
          <cell r="J9374" t="e">
            <v>#N/A</v>
          </cell>
        </row>
        <row r="9375">
          <cell r="B9375">
            <v>6247399</v>
          </cell>
          <cell r="C9375" t="str">
            <v>ATALNTA</v>
          </cell>
          <cell r="D9375" t="str">
            <v xml:space="preserve">   1/12#   </v>
          </cell>
          <cell r="E9375" t="str">
            <v>CHEESE PECORINO ROMANO</v>
          </cell>
          <cell r="F9375">
            <v>2</v>
          </cell>
          <cell r="G9375" t="str">
            <v>C</v>
          </cell>
          <cell r="I9375" t="str">
            <v xml:space="preserve"> </v>
          </cell>
          <cell r="J9375">
            <v>3</v>
          </cell>
        </row>
        <row r="9376">
          <cell r="B9376">
            <v>7032269</v>
          </cell>
          <cell r="C9376" t="str">
            <v xml:space="preserve">GOLDLBL   </v>
          </cell>
          <cell r="D9376" t="str">
            <v xml:space="preserve">6/1 LB    </v>
          </cell>
          <cell r="E9376" t="str">
            <v xml:space="preserve">VEGETABLE BASE ROASTED GF     </v>
          </cell>
          <cell r="F9376" t="str">
            <v xml:space="preserve">07   </v>
          </cell>
          <cell r="G9376" t="str">
            <v xml:space="preserve">D    </v>
          </cell>
          <cell r="I9376" t="str">
            <v xml:space="preserve">L    </v>
          </cell>
          <cell r="J9376" t="e">
            <v>#N/A</v>
          </cell>
        </row>
        <row r="9377">
          <cell r="B9377">
            <v>2772214</v>
          </cell>
          <cell r="C9377" t="str">
            <v xml:space="preserve">MATERNE   </v>
          </cell>
          <cell r="D9377" t="str">
            <v xml:space="preserve">12/12.7OZ </v>
          </cell>
          <cell r="E9377" t="str">
            <v>APPLESAUCE STRAWBERRY GOGO SQZ</v>
          </cell>
          <cell r="F9377" t="str">
            <v xml:space="preserve">07   </v>
          </cell>
          <cell r="G9377" t="str">
            <v xml:space="preserve">D    </v>
          </cell>
          <cell r="I9377" t="str">
            <v xml:space="preserve">L    </v>
          </cell>
          <cell r="J9377" t="e">
            <v>#N/A</v>
          </cell>
        </row>
        <row r="9378">
          <cell r="B9378">
            <v>7035154</v>
          </cell>
          <cell r="C9378" t="str">
            <v>KYNTHOS</v>
          </cell>
          <cell r="D9378" t="str">
            <v xml:space="preserve">  12/8.8OZ </v>
          </cell>
          <cell r="E9378" t="str">
            <v>CHEESE HALLOUMI</v>
          </cell>
          <cell r="F9378">
            <v>2</v>
          </cell>
          <cell r="G9378" t="str">
            <v>C</v>
          </cell>
          <cell r="I9378" t="str">
            <v xml:space="preserve"> </v>
          </cell>
          <cell r="J9378">
            <v>3</v>
          </cell>
        </row>
        <row r="9379">
          <cell r="B9379">
            <v>2148254</v>
          </cell>
          <cell r="C9379" t="str">
            <v>NATLBF</v>
          </cell>
          <cell r="D9379" t="str">
            <v xml:space="preserve">  32/7OZ   </v>
          </cell>
          <cell r="E9379" t="str">
            <v>BEEF CHUCK PTY 80/20 7OZ FZ</v>
          </cell>
          <cell r="F9379">
            <v>3</v>
          </cell>
          <cell r="G9379" t="str">
            <v>F</v>
          </cell>
          <cell r="I9379" t="str">
            <v xml:space="preserve"> </v>
          </cell>
          <cell r="J9379">
            <v>3</v>
          </cell>
        </row>
        <row r="9380">
          <cell r="B9380">
            <v>5155843</v>
          </cell>
          <cell r="C9380" t="str">
            <v>BHB/NPM</v>
          </cell>
          <cell r="D9380" t="str">
            <v xml:space="preserve">  18/8OZ   </v>
          </cell>
          <cell r="E9380" t="str">
            <v>BEEF PATTY GRND CFT 1946BL FZ</v>
          </cell>
          <cell r="F9380">
            <v>3</v>
          </cell>
          <cell r="G9380" t="str">
            <v>F</v>
          </cell>
          <cell r="I9380" t="str">
            <v xml:space="preserve"> </v>
          </cell>
          <cell r="J9380">
            <v>3</v>
          </cell>
        </row>
        <row r="9381">
          <cell r="B9381">
            <v>322162</v>
          </cell>
          <cell r="C9381" t="str">
            <v>NUESKE</v>
          </cell>
          <cell r="D9381" t="str">
            <v xml:space="preserve">   1/11#AVG</v>
          </cell>
          <cell r="E9381" t="str">
            <v>BACON SLAB CHERRYWOOD SMK</v>
          </cell>
          <cell r="F9381">
            <v>3</v>
          </cell>
          <cell r="G9381" t="str">
            <v>C</v>
          </cell>
          <cell r="I9381" t="str">
            <v xml:space="preserve"> </v>
          </cell>
          <cell r="J9381">
            <v>3</v>
          </cell>
        </row>
        <row r="9382">
          <cell r="B9382">
            <v>5348931</v>
          </cell>
          <cell r="C9382" t="str">
            <v>CABBHNP</v>
          </cell>
          <cell r="D9382" t="str">
            <v xml:space="preserve">  80/2 OZ  </v>
          </cell>
          <cell r="E9382" t="str">
            <v>STEAK FILET MEDLLN VC10 B\R FZ</v>
          </cell>
          <cell r="F9382">
            <v>3</v>
          </cell>
          <cell r="G9382" t="str">
            <v>F</v>
          </cell>
          <cell r="I9382" t="str">
            <v xml:space="preserve"> </v>
          </cell>
          <cell r="J9382">
            <v>3</v>
          </cell>
        </row>
        <row r="9383">
          <cell r="B9383">
            <v>3335983</v>
          </cell>
          <cell r="C9383" t="str">
            <v>BHB/NPM</v>
          </cell>
          <cell r="D9383" t="str">
            <v xml:space="preserve">   1/50-60#</v>
          </cell>
          <cell r="E9383" t="str">
            <v>BEEF FLANK STK JAC2X SL H\C FZ</v>
          </cell>
          <cell r="F9383">
            <v>3</v>
          </cell>
          <cell r="G9383" t="str">
            <v>F</v>
          </cell>
          <cell r="I9383" t="str">
            <v xml:space="preserve"> </v>
          </cell>
          <cell r="J9383">
            <v>3</v>
          </cell>
        </row>
        <row r="9384">
          <cell r="B9384">
            <v>9906886</v>
          </cell>
          <cell r="C9384" t="str">
            <v>GRT AM</v>
          </cell>
          <cell r="D9384" t="str">
            <v xml:space="preserve">  10/5 LB  </v>
          </cell>
          <cell r="E9384" t="str">
            <v>SHRIMP WHT GH U/10 BLOCK LATIN</v>
          </cell>
          <cell r="F9384">
            <v>4</v>
          </cell>
          <cell r="G9384" t="str">
            <v>F</v>
          </cell>
          <cell r="I9384" t="str">
            <v xml:space="preserve"> </v>
          </cell>
          <cell r="J9384">
            <v>3</v>
          </cell>
        </row>
        <row r="9385">
          <cell r="B9385">
            <v>6359376</v>
          </cell>
          <cell r="C9385" t="str">
            <v>SYS CLS</v>
          </cell>
          <cell r="D9385" t="str">
            <v xml:space="preserve">   4/10 LB </v>
          </cell>
          <cell r="E9385" t="str">
            <v>CHICKEN CVP LEG QUARTER SMA FZ</v>
          </cell>
          <cell r="F9385">
            <v>5</v>
          </cell>
          <cell r="G9385" t="str">
            <v>F</v>
          </cell>
          <cell r="I9385" t="str">
            <v xml:space="preserve"> </v>
          </cell>
          <cell r="J9385">
            <v>3</v>
          </cell>
        </row>
        <row r="9386">
          <cell r="B9386">
            <v>6514154</v>
          </cell>
          <cell r="C9386" t="str">
            <v>MAGIANO</v>
          </cell>
          <cell r="D9386" t="str">
            <v xml:space="preserve">   4/10 LB </v>
          </cell>
          <cell r="E9386" t="str">
            <v>CHICKEN BRST SNGLE P/P 4 OZ FZ</v>
          </cell>
          <cell r="F9386">
            <v>5</v>
          </cell>
          <cell r="G9386" t="str">
            <v>F</v>
          </cell>
          <cell r="I9386" t="str">
            <v>C</v>
          </cell>
          <cell r="J9386">
            <v>3</v>
          </cell>
        </row>
        <row r="9387">
          <cell r="B9387">
            <v>2684837</v>
          </cell>
          <cell r="C9387" t="str">
            <v xml:space="preserve">NANDOS    </v>
          </cell>
          <cell r="D9387" t="str">
            <v xml:space="preserve">4/3.9KG   </v>
          </cell>
          <cell r="E9387" t="str">
            <v xml:space="preserve">SAUCE HERB WILD BULK USA      </v>
          </cell>
          <cell r="F9387" t="str">
            <v xml:space="preserve">07   </v>
          </cell>
          <cell r="G9387" t="str">
            <v xml:space="preserve">D    </v>
          </cell>
          <cell r="I9387" t="str">
            <v xml:space="preserve">C    </v>
          </cell>
          <cell r="J9387" t="e">
            <v>#N/A</v>
          </cell>
        </row>
        <row r="9388">
          <cell r="B9388">
            <v>8802037</v>
          </cell>
          <cell r="C9388" t="str">
            <v>CHSCAKE</v>
          </cell>
          <cell r="D9388" t="str">
            <v xml:space="preserve">   6/7 IN  </v>
          </cell>
          <cell r="E9388" t="str">
            <v>CHEESECAKE PNUT BTR ADAMS 7</v>
          </cell>
          <cell r="F9388">
            <v>6</v>
          </cell>
          <cell r="G9388" t="str">
            <v>F</v>
          </cell>
          <cell r="I9388" t="str">
            <v>C</v>
          </cell>
          <cell r="J9388">
            <v>3</v>
          </cell>
        </row>
        <row r="9389">
          <cell r="B9389">
            <v>2772186</v>
          </cell>
          <cell r="C9389" t="str">
            <v xml:space="preserve">MATERNE   </v>
          </cell>
          <cell r="D9389" t="str">
            <v xml:space="preserve">12/12.7OZ </v>
          </cell>
          <cell r="E9389" t="str">
            <v xml:space="preserve">APPLESAUCE CINNAMON GOGO SQZ  </v>
          </cell>
          <cell r="F9389" t="str">
            <v xml:space="preserve">07   </v>
          </cell>
          <cell r="G9389" t="str">
            <v xml:space="preserve">D    </v>
          </cell>
          <cell r="I9389" t="str">
            <v xml:space="preserve">L    </v>
          </cell>
          <cell r="J9389" t="e">
            <v>#N/A</v>
          </cell>
        </row>
        <row r="9390">
          <cell r="B9390">
            <v>1237063</v>
          </cell>
          <cell r="C9390" t="str">
            <v>SYS IMP</v>
          </cell>
          <cell r="D9390" t="str">
            <v xml:space="preserve">   4/25 CT </v>
          </cell>
          <cell r="E9390" t="str">
            <v>APTZR CHICKEN QUES CORNUCOPIA</v>
          </cell>
          <cell r="F9390">
            <v>6</v>
          </cell>
          <cell r="G9390" t="str">
            <v>F</v>
          </cell>
          <cell r="I9390" t="str">
            <v xml:space="preserve"> </v>
          </cell>
          <cell r="J9390">
            <v>3</v>
          </cell>
        </row>
        <row r="9391">
          <cell r="B9391">
            <v>8544746</v>
          </cell>
          <cell r="C9391" t="str">
            <v>LECOQ</v>
          </cell>
          <cell r="D9391" t="str">
            <v xml:space="preserve">  45/3 OZ  </v>
          </cell>
          <cell r="E9391" t="str">
            <v>CROISSANT FILLED SPIN RICOTTA</v>
          </cell>
          <cell r="F9391">
            <v>6</v>
          </cell>
          <cell r="G9391" t="str">
            <v>F</v>
          </cell>
          <cell r="I9391" t="str">
            <v xml:space="preserve"> </v>
          </cell>
          <cell r="J9391">
            <v>3</v>
          </cell>
        </row>
        <row r="9392">
          <cell r="B9392">
            <v>9909165</v>
          </cell>
          <cell r="C9392" t="str">
            <v>CACHURO</v>
          </cell>
          <cell r="D9392" t="str">
            <v xml:space="preserve">   1/250PCE</v>
          </cell>
          <cell r="E9392" t="str">
            <v>CHURRO MEXICAN 3IN LOOP</v>
          </cell>
          <cell r="F9392">
            <v>6</v>
          </cell>
          <cell r="G9392" t="str">
            <v>F</v>
          </cell>
          <cell r="I9392" t="str">
            <v xml:space="preserve"> </v>
          </cell>
          <cell r="J9392">
            <v>3</v>
          </cell>
        </row>
        <row r="9393">
          <cell r="B9393">
            <v>3616501</v>
          </cell>
          <cell r="C9393" t="str">
            <v>BERTGNI</v>
          </cell>
          <cell r="D9393" t="str">
            <v xml:space="preserve">  10/10.6Z </v>
          </cell>
          <cell r="E9393" t="str">
            <v>PASTA FETTUCCINI FRZN</v>
          </cell>
          <cell r="F9393">
            <v>6</v>
          </cell>
          <cell r="G9393" t="str">
            <v>F</v>
          </cell>
          <cell r="I9393" t="str">
            <v xml:space="preserve"> </v>
          </cell>
          <cell r="J9393">
            <v>3</v>
          </cell>
        </row>
        <row r="9394">
          <cell r="B9394">
            <v>6678577</v>
          </cell>
          <cell r="C9394" t="str">
            <v>LAMBSUP</v>
          </cell>
          <cell r="D9394" t="str">
            <v xml:space="preserve">   6/4#    </v>
          </cell>
          <cell r="E9394" t="str">
            <v>POTATO MASHED YUKON GOLD</v>
          </cell>
          <cell r="F9394">
            <v>6</v>
          </cell>
          <cell r="G9394" t="str">
            <v>F</v>
          </cell>
          <cell r="I9394" t="str">
            <v xml:space="preserve"> </v>
          </cell>
          <cell r="J9394">
            <v>3</v>
          </cell>
        </row>
        <row r="9395">
          <cell r="B9395">
            <v>1478629</v>
          </cell>
          <cell r="C9395" t="str">
            <v>LGHTLFE</v>
          </cell>
          <cell r="D9395" t="str">
            <v xml:space="preserve">  12/13.5OZ</v>
          </cell>
          <cell r="E9395" t="str">
            <v>FRANK VEGETABLE SMART DOG JUM</v>
          </cell>
          <cell r="F9395">
            <v>6</v>
          </cell>
          <cell r="G9395" t="str">
            <v>C</v>
          </cell>
          <cell r="I9395" t="str">
            <v xml:space="preserve"> </v>
          </cell>
          <cell r="J9395">
            <v>3</v>
          </cell>
        </row>
        <row r="9396">
          <cell r="B9396">
            <v>6088417</v>
          </cell>
          <cell r="C9396" t="str">
            <v>DEBLKR</v>
          </cell>
          <cell r="D9396" t="str">
            <v xml:space="preserve">   6/14.1Z </v>
          </cell>
          <cell r="E9396" t="str">
            <v>COOKIE WAFER PIROULINE DK CHOC</v>
          </cell>
          <cell r="F9396">
            <v>7</v>
          </cell>
          <cell r="G9396" t="str">
            <v>C</v>
          </cell>
          <cell r="I9396" t="str">
            <v xml:space="preserve"> </v>
          </cell>
          <cell r="J9396">
            <v>3</v>
          </cell>
        </row>
        <row r="9397">
          <cell r="B9397">
            <v>1428859</v>
          </cell>
          <cell r="C9397" t="str">
            <v>CUCIN V</v>
          </cell>
          <cell r="D9397" t="str">
            <v xml:space="preserve">   1/1 LB  </v>
          </cell>
          <cell r="E9397" t="str">
            <v>MUSHROOM PORCINI #2 DRIED</v>
          </cell>
          <cell r="F9397">
            <v>7</v>
          </cell>
          <cell r="G9397" t="str">
            <v>F</v>
          </cell>
          <cell r="I9397" t="str">
            <v xml:space="preserve"> </v>
          </cell>
          <cell r="J9397">
            <v>3</v>
          </cell>
        </row>
        <row r="9398">
          <cell r="B9398">
            <v>6819155</v>
          </cell>
          <cell r="C9398" t="str">
            <v xml:space="preserve">ROSES     </v>
          </cell>
          <cell r="D9398" t="str">
            <v xml:space="preserve">12/1 LTR  </v>
          </cell>
          <cell r="E9398" t="str">
            <v xml:space="preserve">JUICE LIME AND COCKTAIL MIX   </v>
          </cell>
          <cell r="F9398" t="str">
            <v xml:space="preserve">07   </v>
          </cell>
          <cell r="G9398" t="str">
            <v xml:space="preserve">D    </v>
          </cell>
          <cell r="I9398" t="str">
            <v xml:space="preserve">N    </v>
          </cell>
          <cell r="J9398" t="e">
            <v>#N/A</v>
          </cell>
        </row>
        <row r="9399">
          <cell r="B9399">
            <v>7113860</v>
          </cell>
          <cell r="C9399" t="str">
            <v xml:space="preserve">METRIC    </v>
          </cell>
          <cell r="D9399" t="str">
            <v xml:space="preserve">1/5 LB    </v>
          </cell>
          <cell r="E9399" t="str">
            <v xml:space="preserve">COFFEE BEAN FULTON ST BLEND   </v>
          </cell>
          <cell r="F9399" t="str">
            <v xml:space="preserve">12   </v>
          </cell>
          <cell r="G9399" t="str">
            <v xml:space="preserve">D    </v>
          </cell>
          <cell r="I9399" t="str">
            <v xml:space="preserve">N    </v>
          </cell>
          <cell r="J9399" t="e">
            <v>#N/A</v>
          </cell>
        </row>
        <row r="9400">
          <cell r="B9400">
            <v>8545719</v>
          </cell>
          <cell r="C9400" t="str">
            <v>PACKER</v>
          </cell>
          <cell r="D9400" t="str">
            <v xml:space="preserve">   1/25#   </v>
          </cell>
          <cell r="E9400" t="str">
            <v>RADISH WATERMELON</v>
          </cell>
          <cell r="F9400">
            <v>11</v>
          </cell>
          <cell r="G9400" t="str">
            <v>C</v>
          </cell>
          <cell r="I9400" t="str">
            <v xml:space="preserve"> </v>
          </cell>
          <cell r="J9400">
            <v>3</v>
          </cell>
        </row>
        <row r="9401">
          <cell r="B9401">
            <v>1281369</v>
          </cell>
          <cell r="C9401" t="str">
            <v>RICHS</v>
          </cell>
          <cell r="D9401" t="str">
            <v xml:space="preserve"> 240/1.5 OZ</v>
          </cell>
          <cell r="E9401" t="str">
            <v>DOUGH ROLL DINNER RYE</v>
          </cell>
          <cell r="F9401">
            <v>6</v>
          </cell>
          <cell r="G9401" t="str">
            <v>F</v>
          </cell>
          <cell r="I9401" t="str">
            <v xml:space="preserve"> </v>
          </cell>
          <cell r="J9401">
            <v>3</v>
          </cell>
        </row>
        <row r="9402">
          <cell r="B9402">
            <v>6802896</v>
          </cell>
          <cell r="C9402" t="str">
            <v xml:space="preserve">PACIFIC   </v>
          </cell>
          <cell r="D9402" t="str">
            <v xml:space="preserve">12/32OZ   </v>
          </cell>
          <cell r="E9402" t="str">
            <v xml:space="preserve">MILK SOY BLENDER VAN LOW FAT  </v>
          </cell>
          <cell r="F9402" t="str">
            <v xml:space="preserve">02   </v>
          </cell>
          <cell r="G9402" t="str">
            <v xml:space="preserve">D    </v>
          </cell>
          <cell r="I9402" t="str">
            <v xml:space="preserve">L    </v>
          </cell>
          <cell r="J9402" t="e">
            <v>#N/A</v>
          </cell>
        </row>
        <row r="9403">
          <cell r="B9403">
            <v>2535474</v>
          </cell>
          <cell r="C9403" t="str">
            <v>PERDUE</v>
          </cell>
          <cell r="D9403" t="str">
            <v xml:space="preserve">   2/15# AV</v>
          </cell>
          <cell r="E9403" t="str">
            <v>TURKEY BRST BNLS SKLS LOBE RTC</v>
          </cell>
          <cell r="F9403">
            <v>5</v>
          </cell>
          <cell r="G9403" t="str">
            <v>F</v>
          </cell>
          <cell r="I9403" t="str">
            <v>L</v>
          </cell>
          <cell r="J9403">
            <v>3</v>
          </cell>
        </row>
        <row r="9404">
          <cell r="B9404">
            <v>6588133</v>
          </cell>
          <cell r="C9404" t="str">
            <v xml:space="preserve">BOBSRED   </v>
          </cell>
          <cell r="D9404" t="str">
            <v xml:space="preserve">1/25 LB   </v>
          </cell>
          <cell r="E9404" t="str">
            <v xml:space="preserve">MIX PANCAKE GLUTEN FREE       </v>
          </cell>
          <cell r="F9404" t="str">
            <v xml:space="preserve">07   </v>
          </cell>
          <cell r="G9404" t="str">
            <v xml:space="preserve">D    </v>
          </cell>
          <cell r="I9404" t="str">
            <v xml:space="preserve">L    </v>
          </cell>
          <cell r="J9404" t="e">
            <v>#N/A</v>
          </cell>
        </row>
        <row r="9405">
          <cell r="B9405">
            <v>1597994</v>
          </cell>
          <cell r="C9405" t="str">
            <v xml:space="preserve">HONSTEA   </v>
          </cell>
          <cell r="D9405" t="str">
            <v xml:space="preserve">1/36 CT   </v>
          </cell>
          <cell r="E9405" t="str">
            <v xml:space="preserve">TEA ICED GREEN BAG            </v>
          </cell>
          <cell r="F9405" t="str">
            <v xml:space="preserve">07   </v>
          </cell>
          <cell r="G9405" t="str">
            <v xml:space="preserve">D    </v>
          </cell>
          <cell r="I9405" t="str">
            <v xml:space="preserve">L    </v>
          </cell>
          <cell r="J9405">
            <v>3</v>
          </cell>
        </row>
        <row r="9406">
          <cell r="B9406">
            <v>4542908</v>
          </cell>
          <cell r="C9406" t="str">
            <v xml:space="preserve">ALESSI    </v>
          </cell>
          <cell r="D9406" t="str">
            <v xml:space="preserve">12/4.4 OZ </v>
          </cell>
          <cell r="E9406" t="str">
            <v xml:space="preserve">BREADSTICK SESAME             </v>
          </cell>
          <cell r="F9406" t="str">
            <v xml:space="preserve">07   </v>
          </cell>
          <cell r="G9406" t="str">
            <v xml:space="preserve">D    </v>
          </cell>
          <cell r="I9406" t="str">
            <v xml:space="preserve">N    </v>
          </cell>
          <cell r="J9406">
            <v>3</v>
          </cell>
        </row>
        <row r="9407">
          <cell r="B9407">
            <v>9444126</v>
          </cell>
          <cell r="C9407" t="str">
            <v xml:space="preserve">MISSION   </v>
          </cell>
          <cell r="D9407" t="str">
            <v xml:space="preserve">24/12 CT  </v>
          </cell>
          <cell r="E9407" t="str">
            <v xml:space="preserve">TORTILLA 6 IN PRSSD MAZINA    </v>
          </cell>
          <cell r="F9407" t="str">
            <v xml:space="preserve">07   </v>
          </cell>
          <cell r="G9407" t="str">
            <v xml:space="preserve">D    </v>
          </cell>
          <cell r="I9407" t="str">
            <v xml:space="preserve">L    </v>
          </cell>
          <cell r="J9407">
            <v>3</v>
          </cell>
        </row>
        <row r="9408">
          <cell r="B9408">
            <v>5247408</v>
          </cell>
          <cell r="C9408" t="str">
            <v xml:space="preserve">MICH D    </v>
          </cell>
          <cell r="D9408" t="str">
            <v xml:space="preserve">8/1.36#   </v>
          </cell>
          <cell r="E9408" t="str">
            <v xml:space="preserve">MOUSSE CHOCOLATE MIX          </v>
          </cell>
          <cell r="F9408" t="str">
            <v xml:space="preserve">07   </v>
          </cell>
          <cell r="G9408" t="str">
            <v xml:space="preserve">D    </v>
          </cell>
          <cell r="I9408" t="str">
            <v xml:space="preserve">N    </v>
          </cell>
          <cell r="J9408">
            <v>3</v>
          </cell>
        </row>
        <row r="9409">
          <cell r="B9409">
            <v>847869</v>
          </cell>
          <cell r="C9409" t="str">
            <v>BHB/NPM</v>
          </cell>
          <cell r="D9409" t="str">
            <v xml:space="preserve">   1/10#AVG</v>
          </cell>
          <cell r="E9409" t="str">
            <v>SALMON TRIMMING FRSH</v>
          </cell>
          <cell r="F9409">
            <v>4</v>
          </cell>
          <cell r="G9409" t="str">
            <v>C</v>
          </cell>
          <cell r="I9409" t="str">
            <v xml:space="preserve"> </v>
          </cell>
          <cell r="J9409">
            <v>3</v>
          </cell>
        </row>
        <row r="9410">
          <cell r="B9410">
            <v>4879308</v>
          </cell>
          <cell r="C9410" t="str">
            <v>SIMPLOT</v>
          </cell>
          <cell r="D9410" t="str">
            <v xml:space="preserve">   6/2.5 LB</v>
          </cell>
          <cell r="E9410" t="str">
            <v>SOYBEAN WHOLE IN POD EDAMAME</v>
          </cell>
          <cell r="F9410">
            <v>6</v>
          </cell>
          <cell r="G9410" t="str">
            <v>F</v>
          </cell>
          <cell r="I9410" t="str">
            <v>L</v>
          </cell>
          <cell r="J9410">
            <v>3</v>
          </cell>
        </row>
        <row r="9411">
          <cell r="B9411">
            <v>326437</v>
          </cell>
          <cell r="C9411" t="str">
            <v>CHIPERY</v>
          </cell>
          <cell r="D9411" t="str">
            <v xml:space="preserve"> 214/1.5 OZ</v>
          </cell>
          <cell r="E9411" t="str">
            <v>DOUGH COOKIE WHT CHOC MAC NUT</v>
          </cell>
          <cell r="F9411">
            <v>6</v>
          </cell>
          <cell r="G9411" t="str">
            <v>F</v>
          </cell>
          <cell r="I9411" t="str">
            <v xml:space="preserve"> </v>
          </cell>
          <cell r="J9411">
            <v>3</v>
          </cell>
        </row>
        <row r="9412">
          <cell r="B9412">
            <v>7049920</v>
          </cell>
          <cell r="C9412" t="str">
            <v>BURGRFI</v>
          </cell>
          <cell r="D9412" t="str">
            <v xml:space="preserve">  16/8 CT  </v>
          </cell>
          <cell r="E9412" t="str">
            <v>ROLL HOT DOG ALL NATURAL SLI</v>
          </cell>
          <cell r="F9412">
            <v>6</v>
          </cell>
          <cell r="G9412" t="str">
            <v>F</v>
          </cell>
          <cell r="I9412" t="str">
            <v>C</v>
          </cell>
          <cell r="J9412">
            <v>3</v>
          </cell>
        </row>
        <row r="9413">
          <cell r="B9413">
            <v>7118475</v>
          </cell>
          <cell r="C9413" t="str">
            <v xml:space="preserve">MJR PTR   </v>
          </cell>
          <cell r="D9413" t="str">
            <v xml:space="preserve">12/32 OZ  </v>
          </cell>
          <cell r="E9413" t="str">
            <v xml:space="preserve">MIX COCKTAIL BLDY MARY BTL    </v>
          </cell>
          <cell r="F9413" t="str">
            <v xml:space="preserve">07   </v>
          </cell>
          <cell r="G9413" t="str">
            <v xml:space="preserve">D    </v>
          </cell>
          <cell r="I9413" t="str">
            <v xml:space="preserve">L    </v>
          </cell>
          <cell r="J9413" t="e">
            <v>#N/A</v>
          </cell>
        </row>
        <row r="9414">
          <cell r="B9414">
            <v>1174459</v>
          </cell>
          <cell r="C9414" t="str">
            <v>ANCHOR</v>
          </cell>
          <cell r="D9414" t="str">
            <v xml:space="preserve">   2/4LB   </v>
          </cell>
          <cell r="E9414" t="str">
            <v>APTZR POPPER BITES POBLANO</v>
          </cell>
          <cell r="F9414">
            <v>6</v>
          </cell>
          <cell r="G9414" t="str">
            <v>F</v>
          </cell>
          <cell r="I9414" t="str">
            <v xml:space="preserve"> </v>
          </cell>
          <cell r="J9414">
            <v>3</v>
          </cell>
        </row>
        <row r="9415">
          <cell r="B9415">
            <v>2880714</v>
          </cell>
          <cell r="C9415" t="str">
            <v>BBRLCLS</v>
          </cell>
          <cell r="D9415" t="str">
            <v xml:space="preserve">   4/4 LB  </v>
          </cell>
          <cell r="E9415" t="str">
            <v>SOUP CHICKEN AND DUMPLINGS CON</v>
          </cell>
          <cell r="F9415">
            <v>6</v>
          </cell>
          <cell r="G9415" t="str">
            <v>F</v>
          </cell>
          <cell r="I9415" t="str">
            <v xml:space="preserve"> </v>
          </cell>
          <cell r="J9415">
            <v>3</v>
          </cell>
        </row>
        <row r="9416">
          <cell r="B9416">
            <v>1088707</v>
          </cell>
          <cell r="C9416" t="str">
            <v>PACKER</v>
          </cell>
          <cell r="D9416" t="str">
            <v xml:space="preserve">  12/3 LB  </v>
          </cell>
          <cell r="E9416" t="str">
            <v>SQUASH YEL SLICED GR A</v>
          </cell>
          <cell r="F9416">
            <v>6</v>
          </cell>
          <cell r="G9416" t="str">
            <v>F</v>
          </cell>
          <cell r="I9416" t="str">
            <v xml:space="preserve"> </v>
          </cell>
          <cell r="J9416">
            <v>3</v>
          </cell>
        </row>
        <row r="9417">
          <cell r="B9417">
            <v>1742725</v>
          </cell>
          <cell r="C9417" t="str">
            <v>SYS CLS</v>
          </cell>
          <cell r="D9417" t="str">
            <v xml:space="preserve">   2/3-4#AV</v>
          </cell>
          <cell r="E9417" t="str">
            <v>BACON CANADIAN STYLE WA</v>
          </cell>
          <cell r="F9417">
            <v>3</v>
          </cell>
          <cell r="G9417" t="str">
            <v>C</v>
          </cell>
          <cell r="I9417" t="str">
            <v xml:space="preserve"> </v>
          </cell>
          <cell r="J9417">
            <v>3</v>
          </cell>
        </row>
        <row r="9418">
          <cell r="B9418">
            <v>2272417</v>
          </cell>
          <cell r="C9418" t="str">
            <v>POLLIO</v>
          </cell>
          <cell r="D9418" t="str">
            <v xml:space="preserve">   6/5 LB  </v>
          </cell>
          <cell r="E9418" t="str">
            <v>CHEESE RICOTTA NY ORG STYLE</v>
          </cell>
          <cell r="F9418">
            <v>2</v>
          </cell>
          <cell r="G9418" t="str">
            <v>C</v>
          </cell>
          <cell r="I9418" t="str">
            <v xml:space="preserve"> </v>
          </cell>
          <cell r="J9418">
            <v>3</v>
          </cell>
        </row>
        <row r="9419">
          <cell r="B9419">
            <v>7382423</v>
          </cell>
          <cell r="C9419" t="str">
            <v>KERYGLD</v>
          </cell>
          <cell r="D9419" t="str">
            <v xml:space="preserve">  20/8 OZ  </v>
          </cell>
          <cell r="E9419" t="str">
            <v>BUTTER SALTED</v>
          </cell>
          <cell r="F9419">
            <v>2</v>
          </cell>
          <cell r="G9419" t="str">
            <v>C</v>
          </cell>
          <cell r="I9419" t="str">
            <v xml:space="preserve"> </v>
          </cell>
          <cell r="J9419">
            <v>3</v>
          </cell>
        </row>
        <row r="9420">
          <cell r="B9420">
            <v>1614755</v>
          </cell>
          <cell r="C9420" t="str">
            <v>SYS REL</v>
          </cell>
          <cell r="D9420" t="str">
            <v xml:space="preserve"> 240/1 OZ  </v>
          </cell>
          <cell r="E9420" t="str">
            <v>DOUGH COOKIE OATMEAL RSN MINI</v>
          </cell>
          <cell r="F9420">
            <v>6</v>
          </cell>
          <cell r="G9420" t="str">
            <v>F</v>
          </cell>
          <cell r="I9420" t="str">
            <v xml:space="preserve"> </v>
          </cell>
          <cell r="J9420">
            <v>3</v>
          </cell>
        </row>
        <row r="9421">
          <cell r="B9421">
            <v>6155113</v>
          </cell>
          <cell r="C9421" t="str">
            <v>NEL&amp;JOE</v>
          </cell>
          <cell r="D9421" t="str">
            <v xml:space="preserve">   4/1 GAL </v>
          </cell>
          <cell r="E9421" t="str">
            <v>JUICE LIME KEY</v>
          </cell>
          <cell r="F9421">
            <v>7</v>
          </cell>
          <cell r="G9421" t="str">
            <v>C</v>
          </cell>
          <cell r="I9421" t="str">
            <v xml:space="preserve"> </v>
          </cell>
          <cell r="J9421">
            <v>3</v>
          </cell>
        </row>
        <row r="9422">
          <cell r="B9422">
            <v>4535692</v>
          </cell>
          <cell r="C9422" t="str">
            <v>TROPIXS</v>
          </cell>
          <cell r="D9422" t="str">
            <v xml:space="preserve">  40/16    </v>
          </cell>
          <cell r="E9422" t="str">
            <v>PASTRY ROUND WRAPPER LUMPIA</v>
          </cell>
          <cell r="F9422">
            <v>6</v>
          </cell>
          <cell r="G9422" t="str">
            <v>F</v>
          </cell>
          <cell r="I9422" t="str">
            <v>L</v>
          </cell>
          <cell r="J9422">
            <v>3</v>
          </cell>
        </row>
        <row r="9423">
          <cell r="B9423">
            <v>9615600</v>
          </cell>
          <cell r="C9423" t="str">
            <v>TASTEIT</v>
          </cell>
          <cell r="D9423" t="str">
            <v xml:space="preserve">   2/4.25LB</v>
          </cell>
          <cell r="E9423" t="str">
            <v>DESSERT TIRAMISU TRAY</v>
          </cell>
          <cell r="F9423">
            <v>6</v>
          </cell>
          <cell r="G9423" t="str">
            <v>F</v>
          </cell>
          <cell r="I9423" t="str">
            <v xml:space="preserve"> </v>
          </cell>
          <cell r="J9423">
            <v>3</v>
          </cell>
        </row>
        <row r="9424">
          <cell r="B9424">
            <v>1411851</v>
          </cell>
          <cell r="C9424" t="str">
            <v>ILIADA</v>
          </cell>
          <cell r="D9424" t="str">
            <v xml:space="preserve">   1/11 LB </v>
          </cell>
          <cell r="E9424" t="str">
            <v>OLIVE KALAMATA SLI</v>
          </cell>
          <cell r="F9424">
            <v>7</v>
          </cell>
          <cell r="G9424" t="str">
            <v>C</v>
          </cell>
          <cell r="I9424" t="str">
            <v xml:space="preserve"> </v>
          </cell>
          <cell r="J9424">
            <v>3</v>
          </cell>
        </row>
        <row r="9425">
          <cell r="B9425">
            <v>982492</v>
          </cell>
          <cell r="C9425" t="str">
            <v>ONCAGAN</v>
          </cell>
          <cell r="D9425" t="str">
            <v xml:space="preserve">   1/9 LB  </v>
          </cell>
          <cell r="E9425" t="str">
            <v>BUTTER UNSLT ALMOND SMOOTH</v>
          </cell>
          <cell r="F9425">
            <v>2</v>
          </cell>
          <cell r="G9425" t="str">
            <v>C</v>
          </cell>
          <cell r="I9425" t="str">
            <v xml:space="preserve"> </v>
          </cell>
          <cell r="J9425">
            <v>3</v>
          </cell>
        </row>
        <row r="9426">
          <cell r="B9426">
            <v>849844</v>
          </cell>
          <cell r="C9426" t="str">
            <v>PACKER</v>
          </cell>
          <cell r="D9426" t="str">
            <v xml:space="preserve">   6/10#AVG</v>
          </cell>
          <cell r="E9426" t="str">
            <v>BEEF SHLDR TNDR TERES MAJOR</v>
          </cell>
          <cell r="F9426">
            <v>3</v>
          </cell>
          <cell r="G9426" t="str">
            <v>C</v>
          </cell>
          <cell r="I9426" t="str">
            <v xml:space="preserve"> </v>
          </cell>
          <cell r="J9426">
            <v>3</v>
          </cell>
        </row>
        <row r="9427">
          <cell r="B9427">
            <v>7046698</v>
          </cell>
          <cell r="C9427" t="str">
            <v>TERASEA</v>
          </cell>
          <cell r="D9427" t="str">
            <v xml:space="preserve">   5/2 LB  </v>
          </cell>
          <cell r="E9427" t="str">
            <v>SHRIMP WHT P&amp;D 31/40 TAIL OFF</v>
          </cell>
          <cell r="F9427">
            <v>4</v>
          </cell>
          <cell r="G9427" t="str">
            <v>F</v>
          </cell>
          <cell r="I9427" t="str">
            <v xml:space="preserve"> </v>
          </cell>
          <cell r="J9427">
            <v>3</v>
          </cell>
        </row>
        <row r="9428">
          <cell r="B9428">
            <v>8398778</v>
          </cell>
          <cell r="C9428" t="str">
            <v>PATISFR</v>
          </cell>
          <cell r="D9428" t="str">
            <v xml:space="preserve">   1/11 LB </v>
          </cell>
          <cell r="E9428" t="str">
            <v>PASTRY CREAM ELFROY</v>
          </cell>
          <cell r="F9428">
            <v>7</v>
          </cell>
          <cell r="G9428" t="str">
            <v>C</v>
          </cell>
          <cell r="I9428" t="str">
            <v xml:space="preserve"> </v>
          </cell>
          <cell r="J9428">
            <v>3</v>
          </cell>
        </row>
        <row r="9429">
          <cell r="B9429">
            <v>2129856</v>
          </cell>
          <cell r="C9429" t="str">
            <v>PACKER</v>
          </cell>
          <cell r="D9429" t="str">
            <v xml:space="preserve">   1/10 LB </v>
          </cell>
          <cell r="E9429" t="str">
            <v>PEPPER RED FRESNO FRESH</v>
          </cell>
          <cell r="F9429">
            <v>11</v>
          </cell>
          <cell r="G9429" t="str">
            <v>C</v>
          </cell>
          <cell r="I9429" t="str">
            <v xml:space="preserve"> </v>
          </cell>
          <cell r="J9429">
            <v>3</v>
          </cell>
        </row>
        <row r="9430">
          <cell r="B9430">
            <v>527952</v>
          </cell>
          <cell r="C9430" t="str">
            <v>IMPFRSH</v>
          </cell>
          <cell r="D9430" t="str">
            <v xml:space="preserve">   1/6CT   </v>
          </cell>
          <cell r="E9430" t="str">
            <v>FENNEL ANISE BUNCH FRSH</v>
          </cell>
          <cell r="F9430">
            <v>11</v>
          </cell>
          <cell r="G9430" t="str">
            <v>C</v>
          </cell>
          <cell r="I9430" t="str">
            <v xml:space="preserve"> </v>
          </cell>
          <cell r="J9430">
            <v>3</v>
          </cell>
        </row>
        <row r="9431">
          <cell r="B9431">
            <v>8910747</v>
          </cell>
          <cell r="C9431" t="str">
            <v>SUNKSTS</v>
          </cell>
          <cell r="D9431" t="str">
            <v xml:space="preserve">   6/64 OZ </v>
          </cell>
          <cell r="E9431" t="str">
            <v>JUICE ORANGE SUNKIST PREM 4X1</v>
          </cell>
          <cell r="F9431">
            <v>12</v>
          </cell>
          <cell r="G9431" t="str">
            <v>F</v>
          </cell>
          <cell r="I9431" t="str">
            <v xml:space="preserve"> </v>
          </cell>
          <cell r="J9431">
            <v>3</v>
          </cell>
        </row>
        <row r="9432">
          <cell r="B9432">
            <v>9357823</v>
          </cell>
          <cell r="C9432" t="str">
            <v>MORI NU</v>
          </cell>
          <cell r="D9432" t="str">
            <v xml:space="preserve">  12/12.30Z</v>
          </cell>
          <cell r="E9432" t="str">
            <v>TOFU EXTRA FIRM</v>
          </cell>
          <cell r="F9432">
            <v>11</v>
          </cell>
          <cell r="G9432" t="str">
            <v>C</v>
          </cell>
          <cell r="I9432" t="str">
            <v xml:space="preserve"> </v>
          </cell>
          <cell r="J9432">
            <v>3</v>
          </cell>
        </row>
        <row r="9433">
          <cell r="B9433">
            <v>1312743</v>
          </cell>
          <cell r="C9433" t="str">
            <v>PACKER</v>
          </cell>
          <cell r="D9433" t="str">
            <v xml:space="preserve">   1/10LB  </v>
          </cell>
          <cell r="E9433" t="str">
            <v>PEA SUGAR SNAP FRESH</v>
          </cell>
          <cell r="F9433">
            <v>11</v>
          </cell>
          <cell r="G9433" t="str">
            <v>C</v>
          </cell>
          <cell r="I9433" t="str">
            <v xml:space="preserve"> </v>
          </cell>
          <cell r="J9433">
            <v>3</v>
          </cell>
        </row>
        <row r="9434">
          <cell r="B9434">
            <v>8029441</v>
          </cell>
          <cell r="C9434" t="str">
            <v xml:space="preserve">COLAVIT   </v>
          </cell>
          <cell r="D9434" t="str">
            <v xml:space="preserve">1/35LB    </v>
          </cell>
          <cell r="E9434" t="str">
            <v xml:space="preserve">OIL CANOLA REFINED            </v>
          </cell>
          <cell r="F9434" t="str">
            <v xml:space="preserve">07   </v>
          </cell>
          <cell r="G9434" t="str">
            <v xml:space="preserve">D    </v>
          </cell>
          <cell r="I9434" t="str">
            <v xml:space="preserve">N    </v>
          </cell>
          <cell r="J9434" t="e">
            <v>#N/A</v>
          </cell>
        </row>
        <row r="9435">
          <cell r="B9435">
            <v>1101112</v>
          </cell>
          <cell r="C9435" t="str">
            <v>PACKER</v>
          </cell>
          <cell r="D9435" t="str">
            <v xml:space="preserve">   1/5 LB  </v>
          </cell>
          <cell r="E9435" t="str">
            <v>PEPPER POBLANO FRESH</v>
          </cell>
          <cell r="F9435">
            <v>11</v>
          </cell>
          <cell r="G9435" t="str">
            <v>C</v>
          </cell>
          <cell r="I9435" t="str">
            <v xml:space="preserve"> </v>
          </cell>
          <cell r="J9435">
            <v>3</v>
          </cell>
        </row>
        <row r="9436">
          <cell r="B9436">
            <v>5209358</v>
          </cell>
          <cell r="C9436" t="str">
            <v>IMPFRSH</v>
          </cell>
          <cell r="D9436" t="str">
            <v xml:space="preserve">   1/10 LB </v>
          </cell>
          <cell r="E9436" t="str">
            <v>TOMATILLO FRESH</v>
          </cell>
          <cell r="F9436">
            <v>11</v>
          </cell>
          <cell r="G9436" t="str">
            <v>C</v>
          </cell>
          <cell r="I9436" t="str">
            <v xml:space="preserve"> </v>
          </cell>
          <cell r="J9436">
            <v>3</v>
          </cell>
        </row>
        <row r="9437">
          <cell r="B9437">
            <v>8370785</v>
          </cell>
          <cell r="C9437" t="str">
            <v>PACKER</v>
          </cell>
          <cell r="D9437" t="str">
            <v xml:space="preserve">   1/10 LB </v>
          </cell>
          <cell r="E9437" t="str">
            <v>POTATO FRESH IDAHO</v>
          </cell>
          <cell r="F9437">
            <v>11</v>
          </cell>
          <cell r="G9437" t="str">
            <v>C</v>
          </cell>
          <cell r="I9437" t="str">
            <v xml:space="preserve"> </v>
          </cell>
          <cell r="J9437">
            <v>3</v>
          </cell>
        </row>
        <row r="9438">
          <cell r="B9438">
            <v>1165430</v>
          </cell>
          <cell r="C9438" t="str">
            <v>PACKER</v>
          </cell>
          <cell r="D9438" t="str">
            <v xml:space="preserve">  12/QTS   </v>
          </cell>
          <cell r="E9438" t="str">
            <v>JUICE ORANGE FRSH SQUEEZED</v>
          </cell>
          <cell r="F9438">
            <v>11</v>
          </cell>
          <cell r="G9438" t="str">
            <v>C</v>
          </cell>
          <cell r="I9438" t="str">
            <v xml:space="preserve"> </v>
          </cell>
          <cell r="J9438">
            <v>3</v>
          </cell>
        </row>
        <row r="9439">
          <cell r="B9439">
            <v>9676396</v>
          </cell>
          <cell r="C9439" t="str">
            <v>CAB</v>
          </cell>
          <cell r="D9439" t="str">
            <v xml:space="preserve">   6/10#AVG</v>
          </cell>
          <cell r="E9439" t="str">
            <v>BEEF SHLDR TNDR TERES MAJOR</v>
          </cell>
          <cell r="F9439">
            <v>3</v>
          </cell>
          <cell r="G9439" t="str">
            <v>C</v>
          </cell>
          <cell r="I9439" t="str">
            <v xml:space="preserve"> </v>
          </cell>
          <cell r="J9439">
            <v>3</v>
          </cell>
        </row>
        <row r="9440">
          <cell r="B9440">
            <v>4851956</v>
          </cell>
          <cell r="C9440" t="str">
            <v xml:space="preserve">MONIN     </v>
          </cell>
          <cell r="D9440" t="str">
            <v xml:space="preserve">4/375ML   </v>
          </cell>
          <cell r="E9440" t="str">
            <v xml:space="preserve">SYRUP PEACH FLVR CONC         </v>
          </cell>
          <cell r="F9440" t="str">
            <v xml:space="preserve">07   </v>
          </cell>
          <cell r="G9440" t="str">
            <v xml:space="preserve">D    </v>
          </cell>
          <cell r="I9440" t="str">
            <v xml:space="preserve">L    </v>
          </cell>
          <cell r="J9440" t="e">
            <v>#N/A</v>
          </cell>
        </row>
        <row r="9441">
          <cell r="B9441">
            <v>7621483</v>
          </cell>
          <cell r="C9441" t="str">
            <v>PACKER</v>
          </cell>
          <cell r="D9441" t="str">
            <v xml:space="preserve">   1/30 AVG</v>
          </cell>
          <cell r="E9441" t="str">
            <v>BEEF FLANK STEAK SU-CARNE</v>
          </cell>
          <cell r="F9441">
            <v>3</v>
          </cell>
          <cell r="G9441" t="str">
            <v>C</v>
          </cell>
          <cell r="I9441" t="str">
            <v xml:space="preserve"> </v>
          </cell>
          <cell r="J9441">
            <v>3</v>
          </cell>
        </row>
        <row r="9442">
          <cell r="B9442">
            <v>7961366</v>
          </cell>
          <cell r="C9442" t="str">
            <v xml:space="preserve">MONIN     </v>
          </cell>
          <cell r="D9442" t="str">
            <v xml:space="preserve">4/1 LTR   </v>
          </cell>
          <cell r="E9442" t="str">
            <v xml:space="preserve">PUREE RASPBERRY               </v>
          </cell>
          <cell r="F9442" t="str">
            <v xml:space="preserve">07   </v>
          </cell>
          <cell r="G9442" t="str">
            <v xml:space="preserve">D    </v>
          </cell>
          <cell r="I9442" t="str">
            <v xml:space="preserve">L    </v>
          </cell>
          <cell r="J9442" t="e">
            <v>#N/A</v>
          </cell>
        </row>
        <row r="9443">
          <cell r="B9443">
            <v>2020766</v>
          </cell>
          <cell r="C9443" t="str">
            <v>IBP</v>
          </cell>
          <cell r="D9443" t="str">
            <v xml:space="preserve">   6/11#AVG</v>
          </cell>
          <cell r="E9443" t="str">
            <v>BEEF STRIP LOIN 0X1 CH 180</v>
          </cell>
          <cell r="F9443">
            <v>3</v>
          </cell>
          <cell r="G9443" t="str">
            <v>C</v>
          </cell>
          <cell r="I9443" t="str">
            <v xml:space="preserve"> </v>
          </cell>
          <cell r="J9443">
            <v>3</v>
          </cell>
        </row>
        <row r="9444">
          <cell r="B9444">
            <v>1794825</v>
          </cell>
          <cell r="C9444" t="str">
            <v>PACKER</v>
          </cell>
          <cell r="D9444" t="str">
            <v xml:space="preserve">   1/1LB   </v>
          </cell>
          <cell r="E9444" t="str">
            <v>OREGANO FRESH</v>
          </cell>
          <cell r="F9444">
            <v>11</v>
          </cell>
          <cell r="G9444" t="str">
            <v>C</v>
          </cell>
          <cell r="I9444" t="str">
            <v xml:space="preserve"> </v>
          </cell>
          <cell r="J9444">
            <v>3</v>
          </cell>
        </row>
        <row r="9445">
          <cell r="B9445">
            <v>7080921</v>
          </cell>
          <cell r="C9445" t="str">
            <v>PACKER</v>
          </cell>
          <cell r="D9445" t="str">
            <v xml:space="preserve">   1/1 GAL </v>
          </cell>
          <cell r="E9445" t="str">
            <v>MILK 2%</v>
          </cell>
          <cell r="F9445">
            <v>2</v>
          </cell>
          <cell r="G9445" t="str">
            <v>C</v>
          </cell>
          <cell r="I9445" t="str">
            <v xml:space="preserve"> </v>
          </cell>
          <cell r="J9445">
            <v>3</v>
          </cell>
        </row>
        <row r="9446">
          <cell r="B9446">
            <v>8738734</v>
          </cell>
          <cell r="C9446" t="str">
            <v>PACKER</v>
          </cell>
          <cell r="D9446" t="str">
            <v xml:space="preserve">   4/10#AVG</v>
          </cell>
          <cell r="E9446" t="str">
            <v>PORK LOIN B/I CC CHINE ON 412</v>
          </cell>
          <cell r="F9446">
            <v>3</v>
          </cell>
          <cell r="G9446" t="str">
            <v>C</v>
          </cell>
          <cell r="I9446" t="str">
            <v xml:space="preserve"> </v>
          </cell>
          <cell r="J9446">
            <v>3</v>
          </cell>
        </row>
        <row r="9447">
          <cell r="B9447">
            <v>1860279</v>
          </cell>
          <cell r="C9447" t="str">
            <v>SYS CLS</v>
          </cell>
          <cell r="D9447" t="str">
            <v xml:space="preserve">  16/2.75# </v>
          </cell>
          <cell r="E9447" t="str">
            <v>CHICKEN CVP WHL W/OG FRESH</v>
          </cell>
          <cell r="F9447">
            <v>5</v>
          </cell>
          <cell r="G9447" t="str">
            <v>C</v>
          </cell>
          <cell r="I9447" t="str">
            <v xml:space="preserve"> </v>
          </cell>
          <cell r="J9447">
            <v>3</v>
          </cell>
        </row>
        <row r="9448">
          <cell r="B9448">
            <v>1014521</v>
          </cell>
          <cell r="C9448" t="str">
            <v>SARALEE</v>
          </cell>
          <cell r="D9448" t="str">
            <v xml:space="preserve">   4/96 OZ </v>
          </cell>
          <cell r="E9448" t="str">
            <v>CAKE SHEET CARROT</v>
          </cell>
          <cell r="F9448">
            <v>6</v>
          </cell>
          <cell r="G9448" t="str">
            <v>F</v>
          </cell>
          <cell r="I9448" t="str">
            <v xml:space="preserve"> </v>
          </cell>
          <cell r="J9448">
            <v>3</v>
          </cell>
        </row>
        <row r="9449">
          <cell r="B9449">
            <v>6862692</v>
          </cell>
          <cell r="C9449" t="str">
            <v>IMPFRSH</v>
          </cell>
          <cell r="D9449" t="str">
            <v xml:space="preserve">   2/5 LB  </v>
          </cell>
          <cell r="E9449" t="str">
            <v>PEPPER STRIP GREEN 3/16</v>
          </cell>
          <cell r="F9449">
            <v>11</v>
          </cell>
          <cell r="G9449" t="str">
            <v>C</v>
          </cell>
          <cell r="I9449" t="str">
            <v xml:space="preserve"> </v>
          </cell>
          <cell r="J9449">
            <v>3</v>
          </cell>
        </row>
        <row r="9450">
          <cell r="B9450">
            <v>1547427</v>
          </cell>
          <cell r="C9450" t="str">
            <v xml:space="preserve">LOL       </v>
          </cell>
          <cell r="D9450" t="str">
            <v xml:space="preserve">6/106OZ   </v>
          </cell>
          <cell r="E9450" t="str">
            <v xml:space="preserve">SAUCE CHEESE WHITE ULTI POUCH </v>
          </cell>
          <cell r="F9450" t="str">
            <v xml:space="preserve">07   </v>
          </cell>
          <cell r="G9450" t="str">
            <v xml:space="preserve">D    </v>
          </cell>
          <cell r="I9450" t="str">
            <v xml:space="preserve">L    </v>
          </cell>
          <cell r="J9450" t="e">
            <v>#N/A</v>
          </cell>
        </row>
        <row r="9451">
          <cell r="B9451">
            <v>7177450</v>
          </cell>
          <cell r="C9451" t="str">
            <v>CHGOBST</v>
          </cell>
          <cell r="D9451" t="str">
            <v xml:space="preserve">  40/8 OZ  </v>
          </cell>
          <cell r="E9451" t="str">
            <v>BEEF STEAKBURGER 2X1 RND WIDE</v>
          </cell>
          <cell r="F9451">
            <v>3</v>
          </cell>
          <cell r="G9451" t="str">
            <v>C</v>
          </cell>
          <cell r="I9451" t="str">
            <v xml:space="preserve"> </v>
          </cell>
          <cell r="J9451">
            <v>3</v>
          </cell>
        </row>
        <row r="9452">
          <cell r="B9452">
            <v>4155677</v>
          </cell>
          <cell r="C9452" t="str">
            <v>NWMNOWN</v>
          </cell>
          <cell r="D9452" t="str">
            <v xml:space="preserve"> 100/1.5 OZ</v>
          </cell>
          <cell r="E9452" t="str">
            <v>DRESSING RANCH LIGHT PACKET</v>
          </cell>
          <cell r="F9452">
            <v>7</v>
          </cell>
          <cell r="G9452" t="str">
            <v>C</v>
          </cell>
          <cell r="I9452" t="str">
            <v xml:space="preserve"> </v>
          </cell>
          <cell r="J9452">
            <v>3</v>
          </cell>
        </row>
        <row r="9453">
          <cell r="B9453">
            <v>6519052</v>
          </cell>
          <cell r="C9453" t="str">
            <v>IMPFRSH</v>
          </cell>
          <cell r="D9453" t="str">
            <v xml:space="preserve">   1/5 LB  </v>
          </cell>
          <cell r="E9453" t="str">
            <v>PEPPER RED DICED 1/4</v>
          </cell>
          <cell r="F9453">
            <v>11</v>
          </cell>
          <cell r="G9453" t="str">
            <v>C</v>
          </cell>
          <cell r="I9453" t="str">
            <v xml:space="preserve"> </v>
          </cell>
          <cell r="J9453">
            <v>3</v>
          </cell>
        </row>
        <row r="9454">
          <cell r="B9454">
            <v>2219111</v>
          </cell>
          <cell r="C9454" t="str">
            <v>IMPFRSH</v>
          </cell>
          <cell r="D9454" t="str">
            <v xml:space="preserve">   4/1 LB  </v>
          </cell>
          <cell r="E9454" t="str">
            <v>PARSLEY CLN/WASH FRESH HERB</v>
          </cell>
          <cell r="F9454">
            <v>11</v>
          </cell>
          <cell r="G9454" t="str">
            <v>C</v>
          </cell>
          <cell r="I9454" t="str">
            <v xml:space="preserve"> </v>
          </cell>
          <cell r="J9454">
            <v>3</v>
          </cell>
        </row>
        <row r="9455">
          <cell r="B9455">
            <v>4243705</v>
          </cell>
          <cell r="C9455" t="str">
            <v>BBRLCLS</v>
          </cell>
          <cell r="D9455" t="str">
            <v xml:space="preserve">   2/9-13# </v>
          </cell>
          <cell r="E9455" t="str">
            <v>HAM BUFFET BNLS MILLENNIUM W/A</v>
          </cell>
          <cell r="F9455">
            <v>3</v>
          </cell>
          <cell r="G9455" t="str">
            <v>C</v>
          </cell>
          <cell r="I9455" t="str">
            <v xml:space="preserve"> </v>
          </cell>
          <cell r="J9455">
            <v>3</v>
          </cell>
        </row>
        <row r="9456">
          <cell r="B9456">
            <v>4230777</v>
          </cell>
          <cell r="C9456" t="str">
            <v>BCH BLK</v>
          </cell>
          <cell r="D9456" t="str">
            <v xml:space="preserve">   3/10-13#</v>
          </cell>
          <cell r="E9456" t="str">
            <v>BEEF STRIP BNLS 0X1 1/4SEL</v>
          </cell>
          <cell r="F9456">
            <v>3</v>
          </cell>
          <cell r="G9456" t="str">
            <v>C</v>
          </cell>
          <cell r="I9456" t="str">
            <v xml:space="preserve"> </v>
          </cell>
          <cell r="J9456">
            <v>3</v>
          </cell>
        </row>
        <row r="9457">
          <cell r="B9457">
            <v>9809294</v>
          </cell>
          <cell r="C9457" t="str">
            <v>SYS CLS</v>
          </cell>
          <cell r="D9457" t="str">
            <v xml:space="preserve">   6/27 OZ </v>
          </cell>
          <cell r="E9457" t="str">
            <v>PIE COCONUT CRM T&amp;S 10</v>
          </cell>
          <cell r="F9457">
            <v>6</v>
          </cell>
          <cell r="G9457" t="str">
            <v>F</v>
          </cell>
          <cell r="I9457" t="str">
            <v xml:space="preserve"> </v>
          </cell>
          <cell r="J9457">
            <v>3</v>
          </cell>
        </row>
        <row r="9458">
          <cell r="B9458">
            <v>4210155</v>
          </cell>
          <cell r="C9458" t="str">
            <v>CABBHNP</v>
          </cell>
          <cell r="D9458" t="str">
            <v xml:space="preserve">  32/5 OZ  </v>
          </cell>
          <cell r="E9458" t="str">
            <v>STEAK CHUCK BSTRO CHATEAU FRZN</v>
          </cell>
          <cell r="F9458">
            <v>3</v>
          </cell>
          <cell r="G9458" t="str">
            <v>F</v>
          </cell>
          <cell r="I9458" t="str">
            <v>L</v>
          </cell>
          <cell r="J9458">
            <v>3</v>
          </cell>
        </row>
        <row r="9459">
          <cell r="B9459">
            <v>2574962</v>
          </cell>
          <cell r="C9459" t="str">
            <v>SYS CLS</v>
          </cell>
          <cell r="D9459" t="str">
            <v xml:space="preserve">  48/3.45OZ</v>
          </cell>
          <cell r="E9459" t="str">
            <v>CHICKEN BRST PTY PCK WHL GRAIN</v>
          </cell>
          <cell r="F9459">
            <v>5</v>
          </cell>
          <cell r="G9459" t="str">
            <v>F</v>
          </cell>
          <cell r="I9459" t="str">
            <v xml:space="preserve"> </v>
          </cell>
          <cell r="J9459">
            <v>3</v>
          </cell>
        </row>
        <row r="9460">
          <cell r="B9460">
            <v>5087729</v>
          </cell>
          <cell r="C9460" t="str">
            <v>SYS CLS</v>
          </cell>
          <cell r="D9460" t="str">
            <v xml:space="preserve">   6/4 LB  </v>
          </cell>
          <cell r="E9460" t="str">
            <v>CAULIFLOWER RICED IQF</v>
          </cell>
          <cell r="F9460">
            <v>6</v>
          </cell>
          <cell r="G9460" t="str">
            <v>F</v>
          </cell>
          <cell r="I9460" t="str">
            <v xml:space="preserve"> </v>
          </cell>
          <cell r="J9460">
            <v>3</v>
          </cell>
        </row>
        <row r="9461">
          <cell r="B9461">
            <v>7301800</v>
          </cell>
          <cell r="C9461" t="str">
            <v xml:space="preserve">IND HAR   </v>
          </cell>
          <cell r="D9461" t="str">
            <v xml:space="preserve">6/907GR   </v>
          </cell>
          <cell r="E9461" t="str">
            <v xml:space="preserve">RICE BLEND WHL GRAIN 5 BLEND  </v>
          </cell>
          <cell r="F9461" t="str">
            <v xml:space="preserve">07   </v>
          </cell>
          <cell r="G9461" t="str">
            <v xml:space="preserve">D    </v>
          </cell>
          <cell r="I9461" t="str">
            <v xml:space="preserve">L    </v>
          </cell>
          <cell r="J9461" t="e">
            <v>#N/A</v>
          </cell>
        </row>
        <row r="9462">
          <cell r="B9462">
            <v>7115077</v>
          </cell>
          <cell r="C9462" t="str">
            <v xml:space="preserve">MED TMS   </v>
          </cell>
          <cell r="D9462" t="str">
            <v xml:space="preserve">1/26.43#  </v>
          </cell>
          <cell r="E9462" t="str">
            <v xml:space="preserve">MIX SOUP TOMATO BIS           </v>
          </cell>
          <cell r="F9462" t="str">
            <v xml:space="preserve">07   </v>
          </cell>
          <cell r="G9462" t="str">
            <v xml:space="preserve">D    </v>
          </cell>
          <cell r="I9462" t="str">
            <v xml:space="preserve">L    </v>
          </cell>
          <cell r="J9462" t="e">
            <v>#N/A</v>
          </cell>
        </row>
        <row r="9463">
          <cell r="B9463">
            <v>7087712</v>
          </cell>
          <cell r="C9463" t="str">
            <v xml:space="preserve">UGLIES    </v>
          </cell>
          <cell r="D9463" t="str">
            <v xml:space="preserve">24/2OZ    </v>
          </cell>
          <cell r="E9463" t="str">
            <v xml:space="preserve">SNACK CHIP ORIG SEA SALT      </v>
          </cell>
          <cell r="F9463" t="str">
            <v xml:space="preserve">07   </v>
          </cell>
          <cell r="G9463" t="str">
            <v xml:space="preserve">D    </v>
          </cell>
          <cell r="I9463" t="str">
            <v xml:space="preserve">N    </v>
          </cell>
          <cell r="J9463">
            <v>2</v>
          </cell>
        </row>
        <row r="9464">
          <cell r="B9464">
            <v>4203749</v>
          </cell>
          <cell r="C9464" t="str">
            <v xml:space="preserve">TWINPKS   </v>
          </cell>
          <cell r="D9464" t="str">
            <v xml:space="preserve">96/5.5 OZ </v>
          </cell>
          <cell r="E9464" t="str">
            <v xml:space="preserve">BEEF STEAK SNDW SLI 1.75MM    </v>
          </cell>
          <cell r="F9464" t="str">
            <v xml:space="preserve">03   </v>
          </cell>
          <cell r="G9464" t="str">
            <v xml:space="preserve">F    </v>
          </cell>
          <cell r="I9464" t="str">
            <v xml:space="preserve">C    </v>
          </cell>
          <cell r="J9464" t="e">
            <v>#N/A</v>
          </cell>
        </row>
        <row r="9465">
          <cell r="B9465">
            <v>4638801</v>
          </cell>
          <cell r="C9465" t="str">
            <v xml:space="preserve">WHICHWH   </v>
          </cell>
          <cell r="D9465" t="str">
            <v xml:space="preserve">3/3.5#AV  </v>
          </cell>
          <cell r="E9465" t="str">
            <v xml:space="preserve">HAM HOT CAPOCOLLO FRSH        </v>
          </cell>
          <cell r="F9465" t="str">
            <v xml:space="preserve">03   </v>
          </cell>
          <cell r="G9465" t="str">
            <v xml:space="preserve">C    </v>
          </cell>
          <cell r="I9465" t="str">
            <v xml:space="preserve">C    </v>
          </cell>
          <cell r="J9465">
            <v>0</v>
          </cell>
        </row>
        <row r="9466">
          <cell r="B9466">
            <v>1679835</v>
          </cell>
          <cell r="C9466" t="str">
            <v xml:space="preserve">BON MAM   </v>
          </cell>
          <cell r="D9466" t="str">
            <v xml:space="preserve">6/13 OZ   </v>
          </cell>
          <cell r="E9466" t="str">
            <v xml:space="preserve">PRESERVE PEACH                </v>
          </cell>
          <cell r="F9466" t="str">
            <v xml:space="preserve">07   </v>
          </cell>
          <cell r="G9466" t="str">
            <v xml:space="preserve">D    </v>
          </cell>
          <cell r="I9466" t="str">
            <v xml:space="preserve">N    </v>
          </cell>
          <cell r="J9466">
            <v>7</v>
          </cell>
        </row>
        <row r="9467">
          <cell r="B9467">
            <v>2525865</v>
          </cell>
          <cell r="C9467" t="str">
            <v xml:space="preserve">BOYDGAM   </v>
          </cell>
          <cell r="D9467" t="str">
            <v xml:space="preserve">2000/1 GM </v>
          </cell>
          <cell r="E9467" t="str">
            <v xml:space="preserve">SUGAR SUBSTITUTE BLUE ASP     </v>
          </cell>
          <cell r="F9467" t="str">
            <v xml:space="preserve">07   </v>
          </cell>
          <cell r="G9467" t="str">
            <v xml:space="preserve">D    </v>
          </cell>
          <cell r="I9467" t="str">
            <v xml:space="preserve">C    </v>
          </cell>
          <cell r="J9467" t="e">
            <v>#N/A</v>
          </cell>
        </row>
        <row r="9468">
          <cell r="B9468">
            <v>7105749</v>
          </cell>
          <cell r="C9468" t="str">
            <v xml:space="preserve">CACAO B   </v>
          </cell>
          <cell r="D9468" t="str">
            <v xml:space="preserve">1/5 KG    </v>
          </cell>
          <cell r="E9468" t="str">
            <v xml:space="preserve">PASTE HAZELNUT SWEETENED      </v>
          </cell>
          <cell r="F9468" t="str">
            <v xml:space="preserve">07   </v>
          </cell>
          <cell r="G9468" t="str">
            <v xml:space="preserve">D    </v>
          </cell>
          <cell r="I9468" t="str">
            <v xml:space="preserve">N    </v>
          </cell>
          <cell r="J9468" t="e">
            <v>#N/A</v>
          </cell>
        </row>
        <row r="9469">
          <cell r="B9469">
            <v>7221359</v>
          </cell>
          <cell r="C9469" t="str">
            <v xml:space="preserve">CUCNADI   </v>
          </cell>
          <cell r="D9469" t="str">
            <v xml:space="preserve">12/17.6OZ </v>
          </cell>
          <cell r="E9469" t="str">
            <v xml:space="preserve">PASTA STROZZAPRETI            </v>
          </cell>
          <cell r="F9469" t="str">
            <v xml:space="preserve">07   </v>
          </cell>
          <cell r="G9469" t="str">
            <v xml:space="preserve">D    </v>
          </cell>
          <cell r="I9469" t="str">
            <v xml:space="preserve">N    </v>
          </cell>
          <cell r="J9469" t="e">
            <v>#N/A</v>
          </cell>
        </row>
        <row r="9470">
          <cell r="B9470">
            <v>4671111</v>
          </cell>
          <cell r="C9470" t="str">
            <v xml:space="preserve">FLAVGLO   </v>
          </cell>
          <cell r="D9470" t="str">
            <v xml:space="preserve">12/32 OZ  </v>
          </cell>
          <cell r="E9470" t="str">
            <v xml:space="preserve">CONSOMME INSTANT LIGHT LIQ    </v>
          </cell>
          <cell r="F9470" t="str">
            <v xml:space="preserve">07   </v>
          </cell>
          <cell r="G9470" t="str">
            <v xml:space="preserve">D    </v>
          </cell>
          <cell r="I9470" t="str">
            <v xml:space="preserve">L    </v>
          </cell>
          <cell r="J9470" t="e">
            <v>#N/A</v>
          </cell>
        </row>
        <row r="9471">
          <cell r="B9471">
            <v>1674668</v>
          </cell>
          <cell r="C9471" t="str">
            <v xml:space="preserve">HARIBO    </v>
          </cell>
          <cell r="D9471" t="str">
            <v xml:space="preserve">12/5 OZ   </v>
          </cell>
          <cell r="E9471" t="str">
            <v xml:space="preserve">CANDY GUMMY PEACHES           </v>
          </cell>
          <cell r="F9471" t="str">
            <v xml:space="preserve">07   </v>
          </cell>
          <cell r="G9471" t="str">
            <v xml:space="preserve">D    </v>
          </cell>
          <cell r="I9471" t="str">
            <v xml:space="preserve">N    </v>
          </cell>
          <cell r="J9471" t="e">
            <v>#N/A</v>
          </cell>
        </row>
        <row r="9472">
          <cell r="B9472">
            <v>7575410</v>
          </cell>
          <cell r="C9472" t="str">
            <v xml:space="preserve">CSTMCUL   </v>
          </cell>
          <cell r="D9472" t="str">
            <v xml:space="preserve">6/13.6OZ  </v>
          </cell>
          <cell r="E9472" t="str">
            <v xml:space="preserve">SAUCE DEMI GLZ MASTERTOUCH    </v>
          </cell>
          <cell r="F9472" t="str">
            <v xml:space="preserve">07   </v>
          </cell>
          <cell r="G9472" t="str">
            <v xml:space="preserve">D    </v>
          </cell>
          <cell r="I9472" t="str">
            <v xml:space="preserve">L    </v>
          </cell>
          <cell r="J9472" t="e">
            <v>#N/A</v>
          </cell>
        </row>
        <row r="9473">
          <cell r="B9473">
            <v>4303350</v>
          </cell>
          <cell r="C9473" t="str">
            <v xml:space="preserve">LABALEN   </v>
          </cell>
          <cell r="D9473" t="str">
            <v xml:space="preserve">12/26 OZ  </v>
          </cell>
          <cell r="E9473" t="str">
            <v xml:space="preserve">SALT SEA COARSE               </v>
          </cell>
          <cell r="F9473" t="str">
            <v xml:space="preserve">07   </v>
          </cell>
          <cell r="G9473" t="str">
            <v xml:space="preserve">D    </v>
          </cell>
          <cell r="I9473" t="str">
            <v xml:space="preserve">N    </v>
          </cell>
          <cell r="J9473">
            <v>1</v>
          </cell>
        </row>
        <row r="9474">
          <cell r="B9474">
            <v>4913406</v>
          </cell>
          <cell r="C9474" t="str">
            <v xml:space="preserve">LACROIX   </v>
          </cell>
          <cell r="D9474" t="str">
            <v xml:space="preserve">4/6 PK    </v>
          </cell>
          <cell r="E9474" t="str">
            <v xml:space="preserve">WATER SPARKLING LIME GLS      </v>
          </cell>
          <cell r="F9474" t="str">
            <v xml:space="preserve">07   </v>
          </cell>
          <cell r="G9474" t="str">
            <v xml:space="preserve">D    </v>
          </cell>
          <cell r="I9474" t="str">
            <v xml:space="preserve">N    </v>
          </cell>
          <cell r="J9474" t="e">
            <v>#N/A</v>
          </cell>
        </row>
        <row r="9475">
          <cell r="B9475">
            <v>6192132</v>
          </cell>
          <cell r="C9475" t="str">
            <v xml:space="preserve">LEE KUM   </v>
          </cell>
          <cell r="D9475" t="str">
            <v xml:space="preserve">500/.25OZ </v>
          </cell>
          <cell r="E9475" t="str">
            <v xml:space="preserve">SAUCE SOY                     </v>
          </cell>
          <cell r="F9475" t="str">
            <v xml:space="preserve">07   </v>
          </cell>
          <cell r="G9475" t="str">
            <v xml:space="preserve">D    </v>
          </cell>
          <cell r="I9475" t="str">
            <v xml:space="preserve">L    </v>
          </cell>
          <cell r="J9475">
            <v>2</v>
          </cell>
        </row>
        <row r="9476">
          <cell r="B9476">
            <v>1435443</v>
          </cell>
          <cell r="C9476" t="str">
            <v xml:space="preserve">MARTNLI   </v>
          </cell>
          <cell r="D9476" t="str">
            <v xml:space="preserve">24/10 OZ  </v>
          </cell>
          <cell r="E9476" t="str">
            <v xml:space="preserve">JUICE APPLE 6/4PK             </v>
          </cell>
          <cell r="F9476" t="str">
            <v xml:space="preserve">07   </v>
          </cell>
          <cell r="G9476" t="str">
            <v xml:space="preserve">D    </v>
          </cell>
          <cell r="I9476" t="str">
            <v xml:space="preserve">N    </v>
          </cell>
          <cell r="J9476" t="e">
            <v>#N/A</v>
          </cell>
        </row>
        <row r="9477">
          <cell r="B9477">
            <v>7731599</v>
          </cell>
          <cell r="C9477" t="str">
            <v xml:space="preserve">OETKER    </v>
          </cell>
          <cell r="D9477" t="str">
            <v xml:space="preserve">30/2X.33Z </v>
          </cell>
          <cell r="E9477" t="str">
            <v xml:space="preserve">CREAM WHIPPED STABILIZER      </v>
          </cell>
          <cell r="F9477" t="str">
            <v xml:space="preserve">07   </v>
          </cell>
          <cell r="G9477" t="str">
            <v xml:space="preserve">D    </v>
          </cell>
          <cell r="I9477" t="str">
            <v xml:space="preserve">N    </v>
          </cell>
          <cell r="J9477" t="e">
            <v>#N/A</v>
          </cell>
        </row>
        <row r="9478">
          <cell r="B9478">
            <v>434975</v>
          </cell>
          <cell r="C9478" t="str">
            <v xml:space="preserve">PACKER    </v>
          </cell>
          <cell r="D9478" t="str">
            <v xml:space="preserve">1/2.2LB   </v>
          </cell>
          <cell r="E9478" t="str">
            <v xml:space="preserve">CITRIC ACID                   </v>
          </cell>
          <cell r="F9478" t="str">
            <v xml:space="preserve">07   </v>
          </cell>
          <cell r="G9478" t="str">
            <v xml:space="preserve">D    </v>
          </cell>
          <cell r="I9478" t="str">
            <v xml:space="preserve">N    </v>
          </cell>
          <cell r="J9478" t="e">
            <v>#N/A</v>
          </cell>
        </row>
        <row r="9479">
          <cell r="B9479">
            <v>7012345</v>
          </cell>
          <cell r="C9479" t="str">
            <v xml:space="preserve">PIONEER   </v>
          </cell>
          <cell r="D9479" t="str">
            <v xml:space="preserve">6/5LB     </v>
          </cell>
          <cell r="E9479" t="str">
            <v>MIX PANCAKE WFL CINN HARV BLND</v>
          </cell>
          <cell r="F9479" t="str">
            <v xml:space="preserve">07   </v>
          </cell>
          <cell r="G9479" t="str">
            <v xml:space="preserve">D    </v>
          </cell>
          <cell r="I9479" t="str">
            <v xml:space="preserve">L    </v>
          </cell>
          <cell r="J9479" t="e">
            <v>#N/A</v>
          </cell>
        </row>
        <row r="9480">
          <cell r="B9480">
            <v>2985184</v>
          </cell>
          <cell r="C9480" t="str">
            <v xml:space="preserve">SAN PEL   </v>
          </cell>
          <cell r="D9480" t="str">
            <v xml:space="preserve">24/330ML  </v>
          </cell>
          <cell r="E9480" t="str">
            <v>DRINK FRUIT SPRKL CITRUS CLEMN</v>
          </cell>
          <cell r="F9480" t="str">
            <v xml:space="preserve">07   </v>
          </cell>
          <cell r="G9480" t="str">
            <v xml:space="preserve">D    </v>
          </cell>
          <cell r="I9480" t="str">
            <v xml:space="preserve">N    </v>
          </cell>
          <cell r="J9480">
            <v>1</v>
          </cell>
        </row>
        <row r="9481">
          <cell r="B9481">
            <v>4938769</v>
          </cell>
          <cell r="C9481" t="str">
            <v xml:space="preserve">EMMETTS   </v>
          </cell>
          <cell r="D9481" t="str">
            <v xml:space="preserve">24/19 OZ  </v>
          </cell>
          <cell r="E9481" t="str">
            <v xml:space="preserve">GLASS BEV TULIP 19.5 OZ       </v>
          </cell>
          <cell r="F9481" t="str">
            <v xml:space="preserve">10   </v>
          </cell>
          <cell r="G9481" t="str">
            <v xml:space="preserve">D    </v>
          </cell>
          <cell r="I9481" t="str">
            <v xml:space="preserve">C    </v>
          </cell>
          <cell r="J9481" t="e">
            <v>#N/A</v>
          </cell>
        </row>
        <row r="9482">
          <cell r="B9482">
            <v>1484300</v>
          </cell>
          <cell r="C9482" t="str">
            <v xml:space="preserve">FUZE      </v>
          </cell>
          <cell r="D9482" t="str">
            <v xml:space="preserve">1/2.5GAL  </v>
          </cell>
          <cell r="E9482" t="str">
            <v xml:space="preserve">TEA ICED CONC PEACH 5.5+1     </v>
          </cell>
          <cell r="F9482" t="str">
            <v xml:space="preserve">12   </v>
          </cell>
          <cell r="G9482" t="str">
            <v xml:space="preserve">D    </v>
          </cell>
          <cell r="I9482" t="str">
            <v xml:space="preserve">L    </v>
          </cell>
          <cell r="J9482" t="e">
            <v>#N/A</v>
          </cell>
        </row>
        <row r="9483">
          <cell r="B9483">
            <v>488427</v>
          </cell>
          <cell r="C9483" t="str">
            <v xml:space="preserve">NOABLND   </v>
          </cell>
          <cell r="D9483" t="str">
            <v xml:space="preserve">1/50 CT   </v>
          </cell>
          <cell r="E9483" t="str">
            <v xml:space="preserve">TEA BAG ORG PEKOE ORGANIC     </v>
          </cell>
          <cell r="F9483" t="str">
            <v xml:space="preserve">12   </v>
          </cell>
          <cell r="G9483" t="str">
            <v xml:space="preserve">D    </v>
          </cell>
          <cell r="I9483" t="str">
            <v xml:space="preserve">L    </v>
          </cell>
          <cell r="J9483" t="e">
            <v>#N/A</v>
          </cell>
        </row>
        <row r="9484">
          <cell r="B9484">
            <v>7976469</v>
          </cell>
          <cell r="C9484" t="str">
            <v xml:space="preserve">SEGAFRE   </v>
          </cell>
          <cell r="D9484" t="str">
            <v xml:space="preserve">32/3OZ    </v>
          </cell>
          <cell r="E9484" t="str">
            <v xml:space="preserve">TEA ICED PREMIUM              </v>
          </cell>
          <cell r="F9484" t="str">
            <v xml:space="preserve">12   </v>
          </cell>
          <cell r="G9484" t="str">
            <v xml:space="preserve">D    </v>
          </cell>
          <cell r="I9484" t="str">
            <v xml:space="preserve">L    </v>
          </cell>
          <cell r="J9484" t="e">
            <v>#N/A</v>
          </cell>
        </row>
        <row r="9485">
          <cell r="B9485">
            <v>7887050</v>
          </cell>
          <cell r="C9485" t="str">
            <v xml:space="preserve">CITVCLS   </v>
          </cell>
          <cell r="D9485" t="str">
            <v xml:space="preserve">6/2 LB    </v>
          </cell>
          <cell r="E9485" t="str">
            <v xml:space="preserve">COFFEE GRND DECAF BLEND BULK  </v>
          </cell>
          <cell r="F9485" t="str">
            <v xml:space="preserve">12   </v>
          </cell>
          <cell r="G9485" t="str">
            <v xml:space="preserve">D    </v>
          </cell>
          <cell r="I9485" t="str">
            <v xml:space="preserve">N    </v>
          </cell>
          <cell r="J9485">
            <v>2</v>
          </cell>
        </row>
        <row r="9486">
          <cell r="B9486">
            <v>7063203</v>
          </cell>
          <cell r="C9486" t="str">
            <v xml:space="preserve">GRPHPKG   </v>
          </cell>
          <cell r="D9486" t="str">
            <v xml:space="preserve">10/100 CT </v>
          </cell>
          <cell r="E9486" t="str">
            <v xml:space="preserve">LID PLAS DOME NO HOLE 16 OZ   </v>
          </cell>
          <cell r="F9486" t="str">
            <v xml:space="preserve">08   </v>
          </cell>
          <cell r="G9486" t="str">
            <v xml:space="preserve">D    </v>
          </cell>
          <cell r="I9486" t="str">
            <v xml:space="preserve">L    </v>
          </cell>
          <cell r="J9486" t="e">
            <v>#N/A</v>
          </cell>
        </row>
        <row r="9487">
          <cell r="B9487">
            <v>946653</v>
          </cell>
          <cell r="C9487" t="str">
            <v xml:space="preserve">KARIOUT   </v>
          </cell>
          <cell r="D9487" t="str">
            <v xml:space="preserve">200/CT    </v>
          </cell>
          <cell r="E9487" t="str">
            <v xml:space="preserve">CONTAINER FOAM 9X6.5X2.75     </v>
          </cell>
          <cell r="F9487" t="str">
            <v xml:space="preserve">08   </v>
          </cell>
          <cell r="G9487" t="str">
            <v xml:space="preserve">D    </v>
          </cell>
          <cell r="I9487" t="str">
            <v xml:space="preserve">L    </v>
          </cell>
          <cell r="J9487" t="e">
            <v>#N/A</v>
          </cell>
        </row>
        <row r="9488">
          <cell r="B9488">
            <v>7070245</v>
          </cell>
          <cell r="C9488" t="str">
            <v xml:space="preserve">KARAT     </v>
          </cell>
          <cell r="D9488" t="str">
            <v xml:space="preserve">20/50 CT  </v>
          </cell>
          <cell r="E9488" t="str">
            <v xml:space="preserve">LID FLAT PET 12/22 OZ         </v>
          </cell>
          <cell r="F9488" t="str">
            <v xml:space="preserve">08   </v>
          </cell>
          <cell r="G9488" t="str">
            <v xml:space="preserve">D    </v>
          </cell>
          <cell r="I9488" t="str">
            <v xml:space="preserve">L    </v>
          </cell>
          <cell r="J9488" t="e">
            <v>#N/A</v>
          </cell>
        </row>
        <row r="9489">
          <cell r="B9489">
            <v>7461128</v>
          </cell>
          <cell r="C9489" t="str">
            <v xml:space="preserve">PRAIRIE   </v>
          </cell>
          <cell r="D9489" t="str">
            <v xml:space="preserve">15/75 CT  </v>
          </cell>
          <cell r="E9489" t="str">
            <v xml:space="preserve">LID PLAS CLR F/12-14 OZ SLOT  </v>
          </cell>
          <cell r="F9489" t="str">
            <v xml:space="preserve">08   </v>
          </cell>
          <cell r="G9489" t="str">
            <v xml:space="preserve">D    </v>
          </cell>
          <cell r="I9489" t="str">
            <v xml:space="preserve">N    </v>
          </cell>
          <cell r="J9489" t="e">
            <v>#N/A</v>
          </cell>
        </row>
        <row r="9490">
          <cell r="B9490">
            <v>7064548</v>
          </cell>
          <cell r="C9490" t="str">
            <v xml:space="preserve">ERTHPLS   </v>
          </cell>
          <cell r="D9490" t="str">
            <v xml:space="preserve">10/68 CT  </v>
          </cell>
          <cell r="E9490" t="str">
            <v xml:space="preserve">CUP PLAS CLR PLA 12-14 OZ     </v>
          </cell>
          <cell r="F9490" t="str">
            <v xml:space="preserve">08   </v>
          </cell>
          <cell r="G9490" t="str">
            <v xml:space="preserve">D    </v>
          </cell>
          <cell r="I9490" t="str">
            <v xml:space="preserve">N    </v>
          </cell>
          <cell r="J9490">
            <v>8</v>
          </cell>
        </row>
        <row r="9491">
          <cell r="B9491">
            <v>1995018</v>
          </cell>
          <cell r="C9491" t="str">
            <v xml:space="preserve">SYS CLS   </v>
          </cell>
          <cell r="D9491" t="str">
            <v xml:space="preserve">20/25CT   </v>
          </cell>
          <cell r="E9491" t="str">
            <v xml:space="preserve">CONTAINER PAPER RND WHT 16OZ  </v>
          </cell>
          <cell r="F9491" t="str">
            <v xml:space="preserve">08   </v>
          </cell>
          <cell r="G9491" t="str">
            <v xml:space="preserve">D    </v>
          </cell>
          <cell r="I9491" t="str">
            <v xml:space="preserve">N    </v>
          </cell>
          <cell r="J9491">
            <v>10</v>
          </cell>
        </row>
        <row r="9492">
          <cell r="B9492">
            <v>1373226</v>
          </cell>
          <cell r="C9492" t="str">
            <v xml:space="preserve">EARTHCH   </v>
          </cell>
          <cell r="D9492" t="str">
            <v xml:space="preserve">1000/8OZ  </v>
          </cell>
          <cell r="E9492" t="str">
            <v xml:space="preserve">CUP PAPER HOT PLA 8 OZ        </v>
          </cell>
          <cell r="F9492" t="str">
            <v xml:space="preserve">08   </v>
          </cell>
          <cell r="G9492" t="str">
            <v xml:space="preserve">D    </v>
          </cell>
          <cell r="I9492" t="str">
            <v xml:space="preserve">N    </v>
          </cell>
          <cell r="J9492">
            <v>35</v>
          </cell>
        </row>
        <row r="9493">
          <cell r="B9493">
            <v>7159650</v>
          </cell>
          <cell r="C9493" t="str">
            <v xml:space="preserve">CHINET    </v>
          </cell>
          <cell r="D9493" t="str">
            <v xml:space="preserve">200/10X13 </v>
          </cell>
          <cell r="E9493" t="str">
            <v xml:space="preserve">TRAY CARRY 1 CUP BGE FORCE    </v>
          </cell>
          <cell r="F9493" t="str">
            <v xml:space="preserve">08   </v>
          </cell>
          <cell r="G9493" t="str">
            <v xml:space="preserve">D    </v>
          </cell>
          <cell r="I9493" t="str">
            <v xml:space="preserve">L    </v>
          </cell>
          <cell r="J9493">
            <v>255</v>
          </cell>
        </row>
        <row r="9494">
          <cell r="B9494">
            <v>7794656</v>
          </cell>
          <cell r="C9494" t="str">
            <v xml:space="preserve">SYS IMP   </v>
          </cell>
          <cell r="D9494" t="str">
            <v xml:space="preserve">25/100 CT </v>
          </cell>
          <cell r="E9494" t="str">
            <v xml:space="preserve">LID PLAS CLR F/5.5OZ PRTN     </v>
          </cell>
          <cell r="F9494" t="str">
            <v xml:space="preserve">08   </v>
          </cell>
          <cell r="G9494" t="str">
            <v xml:space="preserve">D    </v>
          </cell>
          <cell r="I9494" t="str">
            <v xml:space="preserve">N    </v>
          </cell>
          <cell r="J9494">
            <v>38</v>
          </cell>
        </row>
        <row r="9495">
          <cell r="B9495">
            <v>9506536</v>
          </cell>
          <cell r="C9495" t="str">
            <v xml:space="preserve">PACTIV    </v>
          </cell>
          <cell r="D9495" t="str">
            <v xml:space="preserve">100/14X18 </v>
          </cell>
          <cell r="E9495" t="str">
            <v xml:space="preserve">TRAY FOOD PAPR WHT SERV FARM  </v>
          </cell>
          <cell r="F9495" t="str">
            <v xml:space="preserve">08   </v>
          </cell>
          <cell r="G9495" t="str">
            <v xml:space="preserve">D    </v>
          </cell>
          <cell r="I9495" t="str">
            <v xml:space="preserve">L    </v>
          </cell>
          <cell r="J9495">
            <v>56</v>
          </cell>
        </row>
        <row r="9496">
          <cell r="B9496">
            <v>7064430</v>
          </cell>
          <cell r="C9496" t="str">
            <v xml:space="preserve">ERTHPLS   </v>
          </cell>
          <cell r="D9496" t="str">
            <v xml:space="preserve">10/50 CT  </v>
          </cell>
          <cell r="E9496" t="str">
            <v xml:space="preserve">LID PAPER HOT F/8/12/16 SOUP  </v>
          </cell>
          <cell r="F9496" t="str">
            <v xml:space="preserve">08   </v>
          </cell>
          <cell r="G9496" t="str">
            <v xml:space="preserve">D    </v>
          </cell>
          <cell r="I9496" t="str">
            <v xml:space="preserve">N    </v>
          </cell>
          <cell r="J9496">
            <v>64</v>
          </cell>
        </row>
        <row r="9497">
          <cell r="B9497">
            <v>2550871</v>
          </cell>
          <cell r="C9497" t="str">
            <v xml:space="preserve">FANTA     </v>
          </cell>
          <cell r="D9497" t="str">
            <v xml:space="preserve">24/355 ML </v>
          </cell>
          <cell r="E9497" t="str">
            <v xml:space="preserve">SODA PINEAPPLE DE MEXICO GLS  </v>
          </cell>
          <cell r="F9497" t="str">
            <v xml:space="preserve">07   </v>
          </cell>
          <cell r="G9497" t="str">
            <v xml:space="preserve">D    </v>
          </cell>
          <cell r="I9497" t="str">
            <v xml:space="preserve">L    </v>
          </cell>
          <cell r="J9497" t="e">
            <v>#N/A</v>
          </cell>
        </row>
        <row r="9498">
          <cell r="B9498">
            <v>5805726</v>
          </cell>
          <cell r="C9498" t="str">
            <v xml:space="preserve">ROLAND    </v>
          </cell>
          <cell r="D9498" t="str">
            <v xml:space="preserve">24/20 OZ  </v>
          </cell>
          <cell r="E9498" t="str">
            <v xml:space="preserve">LYCHEE WHL IN HEAVY SYRUP     </v>
          </cell>
          <cell r="F9498" t="str">
            <v xml:space="preserve">07   </v>
          </cell>
          <cell r="G9498" t="str">
            <v xml:space="preserve">D    </v>
          </cell>
          <cell r="I9498" t="str">
            <v xml:space="preserve">N    </v>
          </cell>
          <cell r="J9498">
            <v>2</v>
          </cell>
        </row>
        <row r="9499">
          <cell r="B9499">
            <v>5286404</v>
          </cell>
          <cell r="C9499" t="str">
            <v xml:space="preserve">SAN PEL   </v>
          </cell>
          <cell r="D9499" t="str">
            <v xml:space="preserve">24/330 ML </v>
          </cell>
          <cell r="E9499" t="str">
            <v>WATER SPRKLG TANG&amp;WLD STRB CAN</v>
          </cell>
          <cell r="F9499" t="str">
            <v xml:space="preserve">07   </v>
          </cell>
          <cell r="G9499" t="str">
            <v xml:space="preserve">D    </v>
          </cell>
          <cell r="I9499" t="str">
            <v xml:space="preserve">N    </v>
          </cell>
          <cell r="J9499">
            <v>4</v>
          </cell>
        </row>
        <row r="9500">
          <cell r="B9500">
            <v>2078388</v>
          </cell>
          <cell r="C9500" t="str">
            <v xml:space="preserve">GOYA      </v>
          </cell>
          <cell r="D9500" t="str">
            <v xml:space="preserve">12/12 OZ  </v>
          </cell>
          <cell r="E9500" t="str">
            <v>PEPPER CHIPOTLE IN ADOBO SAUCE</v>
          </cell>
          <cell r="F9500" t="str">
            <v xml:space="preserve">07   </v>
          </cell>
          <cell r="G9500" t="str">
            <v xml:space="preserve">D    </v>
          </cell>
          <cell r="I9500" t="str">
            <v xml:space="preserve">L    </v>
          </cell>
          <cell r="J9500" t="e">
            <v>#N/A</v>
          </cell>
        </row>
        <row r="9501">
          <cell r="B9501">
            <v>2862397</v>
          </cell>
          <cell r="C9501" t="str">
            <v xml:space="preserve">HONSTEA   </v>
          </cell>
          <cell r="D9501" t="str">
            <v xml:space="preserve">1/144 CT  </v>
          </cell>
          <cell r="E9501" t="str">
            <v xml:space="preserve">TEA BAG ICED JUST TEA V2      </v>
          </cell>
          <cell r="F9501" t="str">
            <v xml:space="preserve">12   </v>
          </cell>
          <cell r="G9501" t="str">
            <v xml:space="preserve">D    </v>
          </cell>
          <cell r="I9501" t="str">
            <v xml:space="preserve">L    </v>
          </cell>
          <cell r="J9501" t="e">
            <v>#N/A</v>
          </cell>
        </row>
        <row r="9502">
          <cell r="B9502">
            <v>5885997</v>
          </cell>
          <cell r="C9502" t="str">
            <v xml:space="preserve">CHRCRST   </v>
          </cell>
          <cell r="D9502" t="str">
            <v xml:space="preserve">1/7 LB    </v>
          </cell>
          <cell r="E9502" t="str">
            <v>SEASONING BBQ RUB ALL AMERICAN</v>
          </cell>
          <cell r="F9502" t="str">
            <v xml:space="preserve">07   </v>
          </cell>
          <cell r="G9502" t="str">
            <v xml:space="preserve">D    </v>
          </cell>
          <cell r="I9502" t="str">
            <v xml:space="preserve">N    </v>
          </cell>
          <cell r="J9502">
            <v>3</v>
          </cell>
        </row>
        <row r="9503">
          <cell r="B9503">
            <v>7052232</v>
          </cell>
          <cell r="C9503" t="str">
            <v xml:space="preserve">WTERLOO   </v>
          </cell>
          <cell r="D9503" t="str">
            <v xml:space="preserve">24/12 OZ  </v>
          </cell>
          <cell r="E9503" t="str">
            <v xml:space="preserve">WATER SPARKLING LIME          </v>
          </cell>
          <cell r="F9503" t="str">
            <v xml:space="preserve">07   </v>
          </cell>
          <cell r="G9503" t="str">
            <v xml:space="preserve">D    </v>
          </cell>
          <cell r="I9503" t="str">
            <v xml:space="preserve">N    </v>
          </cell>
          <cell r="J9503">
            <v>7</v>
          </cell>
        </row>
        <row r="9504">
          <cell r="B9504">
            <v>3476983</v>
          </cell>
          <cell r="C9504" t="str">
            <v xml:space="preserve">SYSCO     </v>
          </cell>
          <cell r="D9504" t="str">
            <v xml:space="preserve">1/2.2LTR  </v>
          </cell>
          <cell r="E9504" t="str">
            <v xml:space="preserve">AIRPOT SERVER STNLS BLK LEVR  </v>
          </cell>
          <cell r="F9504" t="str">
            <v xml:space="preserve">10   </v>
          </cell>
          <cell r="G9504" t="str">
            <v xml:space="preserve">D    </v>
          </cell>
          <cell r="I9504" t="str">
            <v xml:space="preserve">N    </v>
          </cell>
          <cell r="J9504">
            <v>7</v>
          </cell>
        </row>
        <row r="9505">
          <cell r="B9505">
            <v>5890298</v>
          </cell>
          <cell r="C9505" t="str">
            <v xml:space="preserve">AREZCLS   </v>
          </cell>
          <cell r="D9505" t="str">
            <v xml:space="preserve">24/2 OZ   </v>
          </cell>
          <cell r="E9505" t="str">
            <v xml:space="preserve">ANCHOVY PASTE TUBE            </v>
          </cell>
          <cell r="F9505" t="str">
            <v xml:space="preserve">07   </v>
          </cell>
          <cell r="G9505" t="str">
            <v xml:space="preserve">D    </v>
          </cell>
          <cell r="I9505" t="str">
            <v xml:space="preserve">N    </v>
          </cell>
          <cell r="J9505">
            <v>1</v>
          </cell>
        </row>
        <row r="9506">
          <cell r="B9506">
            <v>791800</v>
          </cell>
          <cell r="C9506" t="str">
            <v xml:space="preserve">GEORG     </v>
          </cell>
          <cell r="D9506" t="str">
            <v xml:space="preserve">2/.5GAL   </v>
          </cell>
          <cell r="E9506" t="str">
            <v xml:space="preserve">COFFEE LIQUID CONC 26+1       </v>
          </cell>
          <cell r="F9506" t="str">
            <v xml:space="preserve">12   </v>
          </cell>
          <cell r="G9506" t="str">
            <v xml:space="preserve">D    </v>
          </cell>
          <cell r="I9506" t="str">
            <v xml:space="preserve">L    </v>
          </cell>
          <cell r="J9506">
            <v>27</v>
          </cell>
        </row>
        <row r="9507">
          <cell r="B9507">
            <v>1733738</v>
          </cell>
          <cell r="C9507" t="str">
            <v xml:space="preserve">CUCIN V   </v>
          </cell>
          <cell r="D9507" t="str">
            <v xml:space="preserve">2/3.1 LB  </v>
          </cell>
          <cell r="E9507" t="str">
            <v xml:space="preserve">ARTICHOKE IN OIL BABY TRAY    </v>
          </cell>
          <cell r="F9507" t="str">
            <v xml:space="preserve">07   </v>
          </cell>
          <cell r="G9507" t="str">
            <v xml:space="preserve">D    </v>
          </cell>
          <cell r="I9507" t="str">
            <v xml:space="preserve">N    </v>
          </cell>
          <cell r="J9507" t="e">
            <v>#N/A</v>
          </cell>
        </row>
        <row r="9508">
          <cell r="B9508">
            <v>8186652</v>
          </cell>
          <cell r="C9508" t="str">
            <v xml:space="preserve">KELLOGG   </v>
          </cell>
          <cell r="D9508" t="str">
            <v xml:space="preserve">1/96 CT   </v>
          </cell>
          <cell r="E9508" t="str">
            <v xml:space="preserve">CEREAL ASSORTED FAV BWLPK     </v>
          </cell>
          <cell r="F9508" t="str">
            <v xml:space="preserve">07   </v>
          </cell>
          <cell r="G9508" t="str">
            <v xml:space="preserve">D    </v>
          </cell>
          <cell r="I9508" t="str">
            <v xml:space="preserve">N    </v>
          </cell>
          <cell r="J9508">
            <v>12</v>
          </cell>
        </row>
        <row r="9509">
          <cell r="B9509">
            <v>4166379</v>
          </cell>
          <cell r="C9509" t="str">
            <v xml:space="preserve">KEYSTON   </v>
          </cell>
          <cell r="D9509" t="str">
            <v xml:space="preserve">6/32OZ    </v>
          </cell>
          <cell r="E9509" t="str">
            <v xml:space="preserve">CLEANER DISINFECT PEROX RTU   </v>
          </cell>
          <cell r="F9509" t="str">
            <v xml:space="preserve">09   </v>
          </cell>
          <cell r="G9509" t="str">
            <v xml:space="preserve">D    </v>
          </cell>
          <cell r="I9509" t="str">
            <v xml:space="preserve">N    </v>
          </cell>
          <cell r="J9509">
            <v>0</v>
          </cell>
        </row>
        <row r="9510">
          <cell r="B9510">
            <v>1758376</v>
          </cell>
          <cell r="C9510" t="str">
            <v xml:space="preserve">SLVLAKE   </v>
          </cell>
          <cell r="D9510" t="str">
            <v xml:space="preserve">1/8CT     </v>
          </cell>
          <cell r="E9510" t="str">
            <v xml:space="preserve">GINGERBREAD HOUSE KIT         </v>
          </cell>
          <cell r="F9510" t="str">
            <v xml:space="preserve">07   </v>
          </cell>
          <cell r="G9510" t="str">
            <v xml:space="preserve">D    </v>
          </cell>
          <cell r="I9510" t="str">
            <v xml:space="preserve">N    </v>
          </cell>
          <cell r="J9510" t="e">
            <v>#N/A</v>
          </cell>
        </row>
        <row r="9511">
          <cell r="B9511">
            <v>6630935</v>
          </cell>
          <cell r="C9511" t="str">
            <v>KERYGLD</v>
          </cell>
          <cell r="D9511" t="str">
            <v xml:space="preserve">  20/8 OZ  </v>
          </cell>
          <cell r="E9511" t="str">
            <v>BUTTER SOLID UNSLT IRSH</v>
          </cell>
          <cell r="F9511">
            <v>2</v>
          </cell>
          <cell r="G9511" t="str">
            <v>C</v>
          </cell>
          <cell r="I9511" t="str">
            <v xml:space="preserve"> </v>
          </cell>
          <cell r="J9511">
            <v>2</v>
          </cell>
        </row>
        <row r="9512">
          <cell r="B9512">
            <v>1042936</v>
          </cell>
          <cell r="C9512" t="str">
            <v>RICHS</v>
          </cell>
          <cell r="D9512" t="str">
            <v xml:space="preserve"> 400/.38 OZ</v>
          </cell>
          <cell r="E9512" t="str">
            <v>CREAMER NON-DAIRY LIQ COF RICH</v>
          </cell>
          <cell r="F9512">
            <v>2</v>
          </cell>
          <cell r="G9512" t="str">
            <v>F</v>
          </cell>
          <cell r="I9512" t="str">
            <v>L</v>
          </cell>
          <cell r="J9512">
            <v>2</v>
          </cell>
        </row>
        <row r="9513">
          <cell r="B9513">
            <v>5073372</v>
          </cell>
          <cell r="C9513" t="str">
            <v>BCH BLK</v>
          </cell>
          <cell r="D9513" t="str">
            <v xml:space="preserve">   3/1 PC  </v>
          </cell>
          <cell r="E9513" t="str">
            <v>PORK SHOULDER SKIN ON SS</v>
          </cell>
          <cell r="F9513">
            <v>3</v>
          </cell>
          <cell r="G9513" t="str">
            <v>C</v>
          </cell>
          <cell r="I9513" t="str">
            <v xml:space="preserve"> </v>
          </cell>
          <cell r="J9513">
            <v>2</v>
          </cell>
        </row>
        <row r="9514">
          <cell r="B9514">
            <v>8079988</v>
          </cell>
          <cell r="C9514" t="str">
            <v>7-ELEVN</v>
          </cell>
          <cell r="D9514" t="str">
            <v xml:space="preserve">   1/1700#A</v>
          </cell>
          <cell r="E9514" t="str">
            <v>HAM NATURAL JUICE LOW MOISTURE</v>
          </cell>
          <cell r="F9514">
            <v>3</v>
          </cell>
          <cell r="G9514" t="str">
            <v>C</v>
          </cell>
          <cell r="I9514" t="str">
            <v>C</v>
          </cell>
          <cell r="J9514">
            <v>2</v>
          </cell>
        </row>
        <row r="9515">
          <cell r="B9515">
            <v>2290015</v>
          </cell>
          <cell r="C9515" t="str">
            <v>CAB</v>
          </cell>
          <cell r="D9515" t="str">
            <v xml:space="preserve">   8/18-24Z</v>
          </cell>
          <cell r="E9515" t="str">
            <v>BEEF SIRL COULOT JAC VAC1 FRZN</v>
          </cell>
          <cell r="F9515">
            <v>3</v>
          </cell>
          <cell r="G9515" t="str">
            <v>F</v>
          </cell>
          <cell r="I9515" t="str">
            <v xml:space="preserve"> </v>
          </cell>
          <cell r="J9515">
            <v>2</v>
          </cell>
        </row>
        <row r="9516">
          <cell r="B9516">
            <v>7014656</v>
          </cell>
          <cell r="C9516" t="str">
            <v>ILDOLCE</v>
          </cell>
          <cell r="D9516" t="str">
            <v xml:space="preserve">   1/17 LB </v>
          </cell>
          <cell r="E9516" t="str">
            <v>HAM PROSCIUTTO</v>
          </cell>
          <cell r="F9516">
            <v>3</v>
          </cell>
          <cell r="G9516" t="str">
            <v>C</v>
          </cell>
          <cell r="I9516" t="str">
            <v xml:space="preserve"> </v>
          </cell>
          <cell r="J9516">
            <v>2</v>
          </cell>
        </row>
        <row r="9517">
          <cell r="B9517">
            <v>9603283</v>
          </cell>
          <cell r="C9517" t="str">
            <v>FARMLND</v>
          </cell>
          <cell r="D9517" t="str">
            <v xml:space="preserve">   2/7.5#AV</v>
          </cell>
          <cell r="E9517" t="str">
            <v>PORK LOIN BNLS CDN BCK XTRA TN</v>
          </cell>
          <cell r="F9517">
            <v>3</v>
          </cell>
          <cell r="G9517" t="str">
            <v>F</v>
          </cell>
          <cell r="I9517" t="str">
            <v>L</v>
          </cell>
          <cell r="J9517">
            <v>2</v>
          </cell>
        </row>
        <row r="9518">
          <cell r="B9518">
            <v>1689783</v>
          </cell>
          <cell r="C9518" t="str">
            <v>RAISRVR</v>
          </cell>
          <cell r="D9518" t="str">
            <v xml:space="preserve">   2/3.5 LB</v>
          </cell>
          <cell r="E9518" t="str">
            <v>BACON SLAB APPLEWOOD SMK</v>
          </cell>
          <cell r="F9518">
            <v>3</v>
          </cell>
          <cell r="G9518" t="str">
            <v>C</v>
          </cell>
          <cell r="I9518" t="str">
            <v xml:space="preserve"> </v>
          </cell>
          <cell r="J9518">
            <v>2</v>
          </cell>
        </row>
        <row r="9519">
          <cell r="B9519">
            <v>3928496</v>
          </cell>
          <cell r="C9519" t="str">
            <v>BBRLCLS</v>
          </cell>
          <cell r="D9519" t="str">
            <v xml:space="preserve">   1/18-23#</v>
          </cell>
          <cell r="E9519" t="str">
            <v>HAM BONE IN SMKD HOCK OFF W/A</v>
          </cell>
          <cell r="F9519">
            <v>3</v>
          </cell>
          <cell r="G9519" t="str">
            <v>C</v>
          </cell>
          <cell r="I9519" t="str">
            <v xml:space="preserve"> </v>
          </cell>
          <cell r="J9519">
            <v>2</v>
          </cell>
        </row>
        <row r="9520">
          <cell r="B9520">
            <v>6606505</v>
          </cell>
          <cell r="C9520" t="str">
            <v>CABBHNP</v>
          </cell>
          <cell r="D9520" t="str">
            <v xml:space="preserve">  20/8 OZ  </v>
          </cell>
          <cell r="E9520" t="str">
            <v>STEAK HANGER TENDER FZ</v>
          </cell>
          <cell r="F9520">
            <v>3</v>
          </cell>
          <cell r="G9520" t="str">
            <v>F</v>
          </cell>
          <cell r="I9520" t="str">
            <v xml:space="preserve"> </v>
          </cell>
          <cell r="J9520">
            <v>2</v>
          </cell>
        </row>
        <row r="9521">
          <cell r="B9521">
            <v>7056724</v>
          </cell>
          <cell r="C9521" t="str">
            <v>PORTPRD</v>
          </cell>
          <cell r="D9521" t="str">
            <v xml:space="preserve">   1/1 GAL </v>
          </cell>
          <cell r="E9521" t="str">
            <v>SCALLOP SEA DRY 10/20 CT USA</v>
          </cell>
          <cell r="F9521">
            <v>4</v>
          </cell>
          <cell r="G9521" t="str">
            <v>C</v>
          </cell>
          <cell r="I9521" t="str">
            <v xml:space="preserve"> </v>
          </cell>
          <cell r="J9521">
            <v>2</v>
          </cell>
        </row>
        <row r="9522">
          <cell r="B9522">
            <v>9906890</v>
          </cell>
          <cell r="C9522" t="str">
            <v>GRT AM</v>
          </cell>
          <cell r="D9522" t="str">
            <v xml:space="preserve">  10/5 LB  </v>
          </cell>
          <cell r="E9522" t="str">
            <v>SHRIMP WHT GH U-8 BLOCK LATIN</v>
          </cell>
          <cell r="F9522">
            <v>4</v>
          </cell>
          <cell r="G9522" t="str">
            <v>F</v>
          </cell>
          <cell r="I9522" t="str">
            <v xml:space="preserve"> </v>
          </cell>
          <cell r="J9522">
            <v>2</v>
          </cell>
        </row>
        <row r="9523">
          <cell r="B9523">
            <v>994469</v>
          </cell>
          <cell r="C9523" t="str">
            <v>PORTPRD</v>
          </cell>
          <cell r="D9523" t="str">
            <v xml:space="preserve">   1/10#AVG</v>
          </cell>
          <cell r="E9523" t="str">
            <v>TILAPIA FIL 5-7OZ FZ</v>
          </cell>
          <cell r="F9523">
            <v>4</v>
          </cell>
          <cell r="G9523" t="str">
            <v>F</v>
          </cell>
          <cell r="I9523" t="str">
            <v xml:space="preserve"> </v>
          </cell>
          <cell r="J9523">
            <v>0</v>
          </cell>
        </row>
        <row r="9524">
          <cell r="B9524">
            <v>8918880</v>
          </cell>
          <cell r="C9524" t="str">
            <v>PACKER</v>
          </cell>
          <cell r="D9524" t="str">
            <v xml:space="preserve">   1/10#AVG</v>
          </cell>
          <cell r="E9524" t="str">
            <v>CATFISH FIL 5-7Z SKLS/BNLS</v>
          </cell>
          <cell r="F9524">
            <v>4</v>
          </cell>
          <cell r="G9524" t="str">
            <v>F</v>
          </cell>
          <cell r="I9524" t="str">
            <v xml:space="preserve"> </v>
          </cell>
          <cell r="J9524">
            <v>2</v>
          </cell>
        </row>
        <row r="9525">
          <cell r="B9525">
            <v>4632677</v>
          </cell>
          <cell r="C9525" t="str">
            <v>PILGRIM</v>
          </cell>
          <cell r="D9525" t="str">
            <v xml:space="preserve">   4/10 LB </v>
          </cell>
          <cell r="E9525" t="str">
            <v>CHICKEN CVP WING 1&amp;2 HALAL FZ</v>
          </cell>
          <cell r="F9525">
            <v>5</v>
          </cell>
          <cell r="G9525" t="str">
            <v>F</v>
          </cell>
          <cell r="I9525" t="str">
            <v xml:space="preserve"> </v>
          </cell>
          <cell r="J9525">
            <v>2</v>
          </cell>
        </row>
        <row r="9526">
          <cell r="B9526">
            <v>2436493</v>
          </cell>
          <cell r="C9526" t="str">
            <v>KOCH</v>
          </cell>
          <cell r="D9526" t="str">
            <v xml:space="preserve">   2/10 LB </v>
          </cell>
          <cell r="E9526" t="str">
            <v>CHICKEN BRST BL SKS 12Z CVP FZ</v>
          </cell>
          <cell r="F9526">
            <v>5</v>
          </cell>
          <cell r="G9526" t="str">
            <v>F</v>
          </cell>
          <cell r="I9526" t="str">
            <v xml:space="preserve"> </v>
          </cell>
          <cell r="J9526">
            <v>2</v>
          </cell>
        </row>
        <row r="9527">
          <cell r="B9527">
            <v>7039999</v>
          </cell>
          <cell r="C9527" t="str">
            <v>POLOCAM</v>
          </cell>
          <cell r="D9527" t="str">
            <v xml:space="preserve">   4/5 LB  </v>
          </cell>
          <cell r="E9527" t="str">
            <v>CHICKEN BRST FILET IQF</v>
          </cell>
          <cell r="F9527">
            <v>5</v>
          </cell>
          <cell r="G9527" t="str">
            <v>F</v>
          </cell>
          <cell r="I9527" t="str">
            <v>C</v>
          </cell>
          <cell r="J9527">
            <v>2</v>
          </cell>
        </row>
        <row r="9528">
          <cell r="B9528">
            <v>6362503</v>
          </cell>
          <cell r="C9528" t="str">
            <v>SYS CLS</v>
          </cell>
          <cell r="D9528" t="str">
            <v xml:space="preserve">   4/5 LB  </v>
          </cell>
          <cell r="E9528" t="str">
            <v>CHICKEN CVP BRST B/S WHL 7Z FZ</v>
          </cell>
          <cell r="F9528">
            <v>5</v>
          </cell>
          <cell r="G9528" t="str">
            <v>F</v>
          </cell>
          <cell r="I9528" t="str">
            <v xml:space="preserve"> </v>
          </cell>
          <cell r="J9528">
            <v>2</v>
          </cell>
        </row>
        <row r="9529">
          <cell r="B9529">
            <v>8638847</v>
          </cell>
          <cell r="C9529" t="str">
            <v>TYSON</v>
          </cell>
          <cell r="D9529" t="str">
            <v xml:space="preserve">   2/10 LB </v>
          </cell>
          <cell r="E9529" t="str">
            <v>CHICKEN CVP BRST B/S 4 OZ E FZ</v>
          </cell>
          <cell r="F9529">
            <v>5</v>
          </cell>
          <cell r="G9529" t="str">
            <v>F</v>
          </cell>
          <cell r="I9529" t="str">
            <v xml:space="preserve"> </v>
          </cell>
          <cell r="J9529">
            <v>2</v>
          </cell>
        </row>
        <row r="9530">
          <cell r="B9530">
            <v>5844123</v>
          </cell>
          <cell r="C9530" t="str">
            <v>MAPLELF</v>
          </cell>
          <cell r="D9530" t="str">
            <v xml:space="preserve">  32/6-7OZ </v>
          </cell>
          <cell r="E9530" t="str">
            <v>DUCK BRST BNLS RAW SKON</v>
          </cell>
          <cell r="F9530">
            <v>5</v>
          </cell>
          <cell r="G9530" t="str">
            <v>F</v>
          </cell>
          <cell r="I9530" t="str">
            <v xml:space="preserve"> </v>
          </cell>
          <cell r="J9530">
            <v>2</v>
          </cell>
        </row>
        <row r="9531">
          <cell r="B9531">
            <v>1038173</v>
          </cell>
          <cell r="C9531" t="str">
            <v>SYS CLS</v>
          </cell>
          <cell r="D9531" t="str">
            <v xml:space="preserve">   6/46 OZ </v>
          </cell>
          <cell r="E9531" t="str">
            <v>PIE CHERRY RTB OPT 10IN</v>
          </cell>
          <cell r="F9531">
            <v>6</v>
          </cell>
          <cell r="G9531" t="str">
            <v>F</v>
          </cell>
          <cell r="I9531" t="str">
            <v xml:space="preserve"> </v>
          </cell>
          <cell r="J9531">
            <v>2</v>
          </cell>
        </row>
        <row r="9532">
          <cell r="B9532">
            <v>7086156</v>
          </cell>
          <cell r="C9532" t="str">
            <v>SYS IMP</v>
          </cell>
          <cell r="D9532" t="str">
            <v xml:space="preserve">   6/3.7#AV</v>
          </cell>
          <cell r="E9532" t="str">
            <v>ENTREE LAMB SHOULDER BRAISED</v>
          </cell>
          <cell r="F9532">
            <v>6</v>
          </cell>
          <cell r="G9532" t="str">
            <v>F</v>
          </cell>
          <cell r="I9532" t="str">
            <v xml:space="preserve"> </v>
          </cell>
          <cell r="J9532">
            <v>2</v>
          </cell>
        </row>
        <row r="9533">
          <cell r="B9533">
            <v>5867437</v>
          </cell>
          <cell r="C9533" t="str">
            <v xml:space="preserve">CRYSTAL   </v>
          </cell>
          <cell r="D9533" t="str">
            <v xml:space="preserve">4/1 GAL   </v>
          </cell>
          <cell r="E9533" t="str">
            <v xml:space="preserve">SAUCE HOT EXTRA HOT           </v>
          </cell>
          <cell r="F9533" t="str">
            <v xml:space="preserve">07   </v>
          </cell>
          <cell r="G9533" t="str">
            <v xml:space="preserve">D    </v>
          </cell>
          <cell r="I9533" t="str">
            <v xml:space="preserve">L    </v>
          </cell>
          <cell r="J9533" t="e">
            <v>#N/A</v>
          </cell>
        </row>
        <row r="9534">
          <cell r="B9534">
            <v>7030249</v>
          </cell>
          <cell r="C9534" t="str">
            <v>FLAX4LI</v>
          </cell>
          <cell r="D9534" t="str">
            <v xml:space="preserve">  12/3.5OZ </v>
          </cell>
          <cell r="E9534" t="str">
            <v>MUFFIN CARROT RAISIN FLAX GF</v>
          </cell>
          <cell r="F9534">
            <v>6</v>
          </cell>
          <cell r="G9534" t="str">
            <v>F</v>
          </cell>
          <cell r="I9534" t="str">
            <v xml:space="preserve"> </v>
          </cell>
          <cell r="J9534">
            <v>2</v>
          </cell>
        </row>
        <row r="9535">
          <cell r="B9535">
            <v>1609991</v>
          </cell>
          <cell r="C9535" t="str">
            <v xml:space="preserve">IND HAR   </v>
          </cell>
          <cell r="D9535" t="str">
            <v xml:space="preserve">6/2 LB    </v>
          </cell>
          <cell r="E9535" t="str">
            <v xml:space="preserve">RICE BROWN &amp; WILD MEDLEY      </v>
          </cell>
          <cell r="F9535" t="str">
            <v xml:space="preserve">07   </v>
          </cell>
          <cell r="G9535" t="str">
            <v xml:space="preserve">D    </v>
          </cell>
          <cell r="I9535" t="str">
            <v xml:space="preserve">L    </v>
          </cell>
          <cell r="J9535" t="e">
            <v>#N/A</v>
          </cell>
        </row>
        <row r="9536">
          <cell r="B9536">
            <v>4979179</v>
          </cell>
          <cell r="C9536" t="str">
            <v>SIMDRSD</v>
          </cell>
          <cell r="D9536" t="str">
            <v xml:space="preserve">   6/32 OZ </v>
          </cell>
          <cell r="E9536" t="str">
            <v>DRESSING ITALIAN</v>
          </cell>
          <cell r="F9536">
            <v>7</v>
          </cell>
          <cell r="G9536" t="str">
            <v>C</v>
          </cell>
          <cell r="I9536" t="str">
            <v xml:space="preserve"> </v>
          </cell>
          <cell r="J9536">
            <v>0</v>
          </cell>
        </row>
        <row r="9537">
          <cell r="B9537">
            <v>1613718</v>
          </cell>
          <cell r="C9537" t="str">
            <v>CONWAY</v>
          </cell>
          <cell r="D9537" t="str">
            <v xml:space="preserve">   4/1 GAL </v>
          </cell>
          <cell r="E9537" t="str">
            <v>DRESSING CAESAR LOW SODIUM</v>
          </cell>
          <cell r="F9537">
            <v>7</v>
          </cell>
          <cell r="G9537" t="str">
            <v>C</v>
          </cell>
          <cell r="I9537" t="str">
            <v>L</v>
          </cell>
          <cell r="J9537">
            <v>2</v>
          </cell>
        </row>
        <row r="9538">
          <cell r="B9538">
            <v>4171775</v>
          </cell>
          <cell r="C9538" t="str">
            <v>CUCIN V</v>
          </cell>
          <cell r="D9538" t="str">
            <v xml:space="preserve">   1/4.4LB </v>
          </cell>
          <cell r="E9538" t="str">
            <v>OLIVE MIX ANTIPASTO</v>
          </cell>
          <cell r="F9538">
            <v>7</v>
          </cell>
          <cell r="G9538" t="str">
            <v>C</v>
          </cell>
          <cell r="I9538" t="str">
            <v xml:space="preserve"> </v>
          </cell>
          <cell r="J9538">
            <v>2</v>
          </cell>
        </row>
        <row r="9539">
          <cell r="B9539">
            <v>3963044</v>
          </cell>
          <cell r="C9539" t="str">
            <v>VALRHON</v>
          </cell>
          <cell r="D9539" t="str">
            <v xml:space="preserve">   1/5 KG  </v>
          </cell>
          <cell r="E9539" t="str">
            <v>PASTE PRALINE ALMOND/HZLNT 50%</v>
          </cell>
          <cell r="F9539">
            <v>7</v>
          </cell>
          <cell r="G9539" t="str">
            <v>C</v>
          </cell>
          <cell r="I9539" t="str">
            <v xml:space="preserve"> </v>
          </cell>
          <cell r="J9539">
            <v>2</v>
          </cell>
        </row>
        <row r="9540">
          <cell r="B9540">
            <v>1836986</v>
          </cell>
          <cell r="C9540" t="str">
            <v>NUGO</v>
          </cell>
          <cell r="D9540" t="str">
            <v xml:space="preserve">  12/1.76OZ</v>
          </cell>
          <cell r="E9540" t="str">
            <v>BAR ENERGY DARK CHOC PRETZEL</v>
          </cell>
          <cell r="F9540">
            <v>7</v>
          </cell>
          <cell r="G9540" t="str">
            <v>C</v>
          </cell>
          <cell r="I9540" t="str">
            <v xml:space="preserve"> </v>
          </cell>
          <cell r="J9540">
            <v>2</v>
          </cell>
        </row>
        <row r="9541">
          <cell r="B9541">
            <v>5971304</v>
          </cell>
          <cell r="C9541" t="str">
            <v>VANLEER</v>
          </cell>
          <cell r="D9541" t="str">
            <v xml:space="preserve">   1/30 LB </v>
          </cell>
          <cell r="E9541" t="str">
            <v>CHOCOLATE SNAP WHITE CHOC</v>
          </cell>
          <cell r="F9541">
            <v>7</v>
          </cell>
          <cell r="G9541" t="str">
            <v>C</v>
          </cell>
          <cell r="I9541" t="str">
            <v xml:space="preserve"> </v>
          </cell>
          <cell r="J9541">
            <v>1</v>
          </cell>
        </row>
        <row r="9542">
          <cell r="B9542">
            <v>1061787</v>
          </cell>
          <cell r="C9542" t="str">
            <v>PACKER</v>
          </cell>
          <cell r="D9542" t="str">
            <v xml:space="preserve">   1/40#   </v>
          </cell>
          <cell r="E9542" t="str">
            <v>RUTABAGA FRESH</v>
          </cell>
          <cell r="F9542">
            <v>11</v>
          </cell>
          <cell r="G9542" t="str">
            <v>C</v>
          </cell>
          <cell r="I9542" t="str">
            <v xml:space="preserve"> </v>
          </cell>
          <cell r="J9542">
            <v>2</v>
          </cell>
        </row>
        <row r="9543">
          <cell r="B9543">
            <v>1008135</v>
          </cell>
          <cell r="C9543" t="str">
            <v>PACKER</v>
          </cell>
          <cell r="D9543" t="str">
            <v xml:space="preserve">   1/30 LB </v>
          </cell>
          <cell r="E9543" t="str">
            <v>GARLIC CLOVE JUMBO FRESH</v>
          </cell>
          <cell r="F9543">
            <v>11</v>
          </cell>
          <cell r="G9543" t="str">
            <v>C</v>
          </cell>
          <cell r="I9543" t="str">
            <v xml:space="preserve"> </v>
          </cell>
          <cell r="J9543">
            <v>2</v>
          </cell>
        </row>
        <row r="9544">
          <cell r="B9544">
            <v>1432566</v>
          </cell>
          <cell r="C9544" t="str">
            <v>PACKER</v>
          </cell>
          <cell r="D9544" t="str">
            <v xml:space="preserve">   1/30#   </v>
          </cell>
          <cell r="E9544" t="str">
            <v>JICAMA ROOT FRESH</v>
          </cell>
          <cell r="F9544">
            <v>11</v>
          </cell>
          <cell r="G9544" t="str">
            <v>C</v>
          </cell>
          <cell r="I9544" t="str">
            <v xml:space="preserve"> </v>
          </cell>
          <cell r="J9544">
            <v>2</v>
          </cell>
        </row>
        <row r="9545">
          <cell r="B9545">
            <v>593010</v>
          </cell>
          <cell r="C9545" t="str">
            <v>PACKER</v>
          </cell>
          <cell r="D9545" t="str">
            <v xml:space="preserve">   1/8-12CT</v>
          </cell>
          <cell r="E9545" t="str">
            <v>POMEGRANATE FRESH</v>
          </cell>
          <cell r="F9545">
            <v>11</v>
          </cell>
          <cell r="G9545" t="str">
            <v>C</v>
          </cell>
          <cell r="I9545" t="str">
            <v xml:space="preserve"> </v>
          </cell>
          <cell r="J9545">
            <v>2</v>
          </cell>
        </row>
        <row r="9546">
          <cell r="B9546">
            <v>1039296</v>
          </cell>
          <cell r="C9546" t="str">
            <v>PACKER</v>
          </cell>
          <cell r="D9546" t="str">
            <v xml:space="preserve">   1/25LB  </v>
          </cell>
          <cell r="E9546" t="str">
            <v>TURNIP FRESH</v>
          </cell>
          <cell r="F9546">
            <v>11</v>
          </cell>
          <cell r="G9546" t="str">
            <v>C</v>
          </cell>
          <cell r="I9546" t="str">
            <v xml:space="preserve"> </v>
          </cell>
          <cell r="J9546">
            <v>2</v>
          </cell>
        </row>
        <row r="9547">
          <cell r="B9547">
            <v>1738228</v>
          </cell>
          <cell r="C9547" t="str">
            <v>SARALEE</v>
          </cell>
          <cell r="D9547" t="str">
            <v xml:space="preserve">  12/16.5OZ</v>
          </cell>
          <cell r="E9547" t="str">
            <v>CAKE POUND LARGE 95% FTFR</v>
          </cell>
          <cell r="F9547">
            <v>6</v>
          </cell>
          <cell r="G9547" t="str">
            <v>F</v>
          </cell>
          <cell r="I9547" t="str">
            <v>L</v>
          </cell>
          <cell r="J9547">
            <v>2</v>
          </cell>
        </row>
        <row r="9548">
          <cell r="B9548">
            <v>1316995</v>
          </cell>
          <cell r="C9548" t="str">
            <v xml:space="preserve">FRSHGIN   </v>
          </cell>
          <cell r="D9548" t="str">
            <v xml:space="preserve">24/12 OZ  </v>
          </cell>
          <cell r="E9548" t="str">
            <v xml:space="preserve">DRINK GINGER ALE ORIG         </v>
          </cell>
          <cell r="F9548" t="str">
            <v xml:space="preserve">07   </v>
          </cell>
          <cell r="G9548" t="str">
            <v xml:space="preserve">D    </v>
          </cell>
          <cell r="I9548" t="str">
            <v xml:space="preserve">N    </v>
          </cell>
          <cell r="J9548">
            <v>2</v>
          </cell>
        </row>
        <row r="9549">
          <cell r="B9549">
            <v>7085485</v>
          </cell>
          <cell r="C9549" t="str">
            <v>SPRGMTN</v>
          </cell>
          <cell r="D9549" t="str">
            <v xml:space="preserve">   4/5 LB  </v>
          </cell>
          <cell r="E9549" t="str">
            <v>CHICKEN BRST TENDER BRD FC</v>
          </cell>
          <cell r="F9549">
            <v>5</v>
          </cell>
          <cell r="G9549" t="str">
            <v>F</v>
          </cell>
          <cell r="I9549" t="str">
            <v>L</v>
          </cell>
          <cell r="J9549">
            <v>2</v>
          </cell>
        </row>
        <row r="9550">
          <cell r="B9550">
            <v>7089140</v>
          </cell>
          <cell r="C9550" t="str">
            <v xml:space="preserve">DONPNCH   </v>
          </cell>
          <cell r="D9550" t="str">
            <v xml:space="preserve">1/50 LB   </v>
          </cell>
          <cell r="E9550" t="str">
            <v xml:space="preserve">FLOUR CORN MASA               </v>
          </cell>
          <cell r="F9550" t="str">
            <v xml:space="preserve">07   </v>
          </cell>
          <cell r="G9550" t="str">
            <v xml:space="preserve">D    </v>
          </cell>
          <cell r="I9550" t="str">
            <v xml:space="preserve">L    </v>
          </cell>
          <cell r="J9550">
            <v>2</v>
          </cell>
        </row>
        <row r="9551">
          <cell r="B9551">
            <v>7815224</v>
          </cell>
          <cell r="C9551" t="str">
            <v>CAB</v>
          </cell>
          <cell r="D9551" t="str">
            <v xml:space="preserve">   2/13# UP</v>
          </cell>
          <cell r="E9551" t="str">
            <v>BEEF RIBEYE LIPON PR</v>
          </cell>
          <cell r="F9551">
            <v>3</v>
          </cell>
          <cell r="G9551" t="str">
            <v>C</v>
          </cell>
          <cell r="I9551" t="str">
            <v xml:space="preserve"> </v>
          </cell>
          <cell r="J9551">
            <v>2</v>
          </cell>
        </row>
        <row r="9552">
          <cell r="B9552">
            <v>2613152</v>
          </cell>
          <cell r="C9552" t="str">
            <v>BHB/NPM</v>
          </cell>
          <cell r="D9552" t="str">
            <v xml:space="preserve">  12/24-26Z</v>
          </cell>
          <cell r="E9552" t="str">
            <v>LAMB RACK FRCHD AUSSIE</v>
          </cell>
          <cell r="F9552">
            <v>3</v>
          </cell>
          <cell r="G9552" t="str">
            <v>C</v>
          </cell>
          <cell r="I9552" t="str">
            <v xml:space="preserve"> </v>
          </cell>
          <cell r="J9552">
            <v>0</v>
          </cell>
        </row>
        <row r="9553">
          <cell r="B9553">
            <v>5127525</v>
          </cell>
          <cell r="C9553" t="str">
            <v>CABBHNP</v>
          </cell>
          <cell r="D9553" t="str">
            <v xml:space="preserve">  20/8 OZ  </v>
          </cell>
          <cell r="E9553" t="str">
            <v>STEAK SKIRT OUTSDE IAP FRZ</v>
          </cell>
          <cell r="F9553">
            <v>3</v>
          </cell>
          <cell r="G9553" t="str">
            <v>F</v>
          </cell>
          <cell r="I9553" t="str">
            <v xml:space="preserve"> </v>
          </cell>
          <cell r="J9553">
            <v>0</v>
          </cell>
        </row>
        <row r="9554">
          <cell r="B9554">
            <v>8976496</v>
          </cell>
          <cell r="C9554" t="str">
            <v>COOKDGH</v>
          </cell>
          <cell r="D9554" t="str">
            <v xml:space="preserve">   2/104OZ </v>
          </cell>
          <cell r="E9554" t="str">
            <v>PIE PEANUT BUTR FUDGE</v>
          </cell>
          <cell r="F9554">
            <v>6</v>
          </cell>
          <cell r="G9554" t="str">
            <v>F</v>
          </cell>
          <cell r="I9554" t="str">
            <v xml:space="preserve"> </v>
          </cell>
          <cell r="J9554">
            <v>2</v>
          </cell>
        </row>
        <row r="9555">
          <cell r="B9555">
            <v>933267</v>
          </cell>
          <cell r="C9555" t="str">
            <v>J DEAN</v>
          </cell>
          <cell r="D9555" t="str">
            <v xml:space="preserve">  12/4 OZ  </v>
          </cell>
          <cell r="E9555" t="str">
            <v>MUFFIN HAM/EGG/CHEESE</v>
          </cell>
          <cell r="F9555">
            <v>6</v>
          </cell>
          <cell r="G9555" t="str">
            <v>F</v>
          </cell>
          <cell r="I9555" t="str">
            <v xml:space="preserve"> </v>
          </cell>
          <cell r="J9555">
            <v>2</v>
          </cell>
        </row>
        <row r="9556">
          <cell r="B9556">
            <v>8228163</v>
          </cell>
          <cell r="C9556" t="str">
            <v xml:space="preserve">LOL       </v>
          </cell>
          <cell r="D9556" t="str">
            <v xml:space="preserve">1/50#     </v>
          </cell>
          <cell r="E9556" t="str">
            <v xml:space="preserve">BUTTERMILK BLEND CULTRD       </v>
          </cell>
          <cell r="F9556" t="str">
            <v xml:space="preserve">02   </v>
          </cell>
          <cell r="G9556" t="str">
            <v xml:space="preserve">D    </v>
          </cell>
          <cell r="I9556" t="str">
            <v xml:space="preserve">L    </v>
          </cell>
          <cell r="J9556" t="e">
            <v>#N/A</v>
          </cell>
        </row>
        <row r="9557">
          <cell r="B9557">
            <v>1039983</v>
          </cell>
          <cell r="C9557" t="str">
            <v>PORTPRD</v>
          </cell>
          <cell r="D9557" t="str">
            <v xml:space="preserve">   1/10 LB </v>
          </cell>
          <cell r="E9557" t="str">
            <v>HALIBUT FILET SKIN ON</v>
          </cell>
          <cell r="F9557">
            <v>4</v>
          </cell>
          <cell r="G9557" t="str">
            <v>C</v>
          </cell>
          <cell r="I9557" t="str">
            <v xml:space="preserve"> </v>
          </cell>
          <cell r="J9557">
            <v>2</v>
          </cell>
        </row>
        <row r="9558">
          <cell r="B9558">
            <v>1818111</v>
          </cell>
          <cell r="C9558" t="str">
            <v>PORTPRD</v>
          </cell>
          <cell r="D9558" t="str">
            <v xml:space="preserve">   1/1 GAL </v>
          </cell>
          <cell r="E9558" t="str">
            <v>SCALLOP SEA DRY U/10 CT USA</v>
          </cell>
          <cell r="F9558">
            <v>4</v>
          </cell>
          <cell r="G9558" t="str">
            <v>C</v>
          </cell>
          <cell r="I9558" t="str">
            <v xml:space="preserve"> </v>
          </cell>
          <cell r="J9558">
            <v>2</v>
          </cell>
        </row>
        <row r="9559">
          <cell r="B9559">
            <v>6958561</v>
          </cell>
          <cell r="C9559" t="str">
            <v>TOFUTTI</v>
          </cell>
          <cell r="D9559" t="str">
            <v xml:space="preserve">   1/30 LB </v>
          </cell>
          <cell r="E9559" t="str">
            <v>CHEESE CREAM NON DAIRY</v>
          </cell>
          <cell r="F9559">
            <v>2</v>
          </cell>
          <cell r="G9559" t="str">
            <v>C</v>
          </cell>
          <cell r="I9559" t="str">
            <v xml:space="preserve"> </v>
          </cell>
          <cell r="J9559">
            <v>2</v>
          </cell>
        </row>
        <row r="9560">
          <cell r="B9560">
            <v>7020776</v>
          </cell>
          <cell r="C9560" t="str">
            <v xml:space="preserve">CHEFKIT   </v>
          </cell>
          <cell r="D9560" t="str">
            <v xml:space="preserve">4/5 LB    </v>
          </cell>
          <cell r="E9560" t="str">
            <v xml:space="preserve">BASE BEEF                     </v>
          </cell>
          <cell r="F9560" t="str">
            <v xml:space="preserve">07   </v>
          </cell>
          <cell r="G9560" t="str">
            <v xml:space="preserve">D    </v>
          </cell>
          <cell r="I9560" t="str">
            <v xml:space="preserve">L    </v>
          </cell>
          <cell r="J9560" t="e">
            <v>#N/A</v>
          </cell>
        </row>
        <row r="9561">
          <cell r="B9561">
            <v>5886393</v>
          </cell>
          <cell r="C9561" t="str">
            <v>SYS CLS</v>
          </cell>
          <cell r="D9561" t="str">
            <v xml:space="preserve">   2/10 LB </v>
          </cell>
          <cell r="E9561" t="str">
            <v>BACON LAYFLAT C/C 18/22 SMK GF</v>
          </cell>
          <cell r="F9561">
            <v>3</v>
          </cell>
          <cell r="G9561" t="str">
            <v>C</v>
          </cell>
          <cell r="I9561" t="str">
            <v xml:space="preserve"> </v>
          </cell>
          <cell r="J9561">
            <v>2</v>
          </cell>
        </row>
        <row r="9562">
          <cell r="B9562">
            <v>1226422</v>
          </cell>
          <cell r="C9562" t="str">
            <v>RICHS</v>
          </cell>
          <cell r="D9562" t="str">
            <v xml:space="preserve">  12/5 OZ  </v>
          </cell>
          <cell r="E9562" t="str">
            <v>CAKE ICED DECORATED 4</v>
          </cell>
          <cell r="F9562">
            <v>6</v>
          </cell>
          <cell r="G9562" t="str">
            <v>F</v>
          </cell>
          <cell r="I9562" t="str">
            <v xml:space="preserve"> </v>
          </cell>
          <cell r="J9562">
            <v>2</v>
          </cell>
        </row>
        <row r="9563">
          <cell r="B9563">
            <v>2382117</v>
          </cell>
          <cell r="C9563" t="str">
            <v>J DEAN</v>
          </cell>
          <cell r="D9563" t="str">
            <v xml:space="preserve">   1/10 LB </v>
          </cell>
          <cell r="E9563" t="str">
            <v>SAUSAGE LNK PRCK .8 OZ</v>
          </cell>
          <cell r="F9563">
            <v>3</v>
          </cell>
          <cell r="G9563" t="str">
            <v>F</v>
          </cell>
          <cell r="I9563" t="str">
            <v>L</v>
          </cell>
          <cell r="J9563">
            <v>2</v>
          </cell>
        </row>
        <row r="9564">
          <cell r="B9564">
            <v>8308546</v>
          </cell>
          <cell r="C9564" t="str">
            <v>PACKER</v>
          </cell>
          <cell r="D9564" t="str">
            <v xml:space="preserve">   1/10#AVG</v>
          </cell>
          <cell r="E9564" t="str">
            <v>WHITEFISH FIL 10-12 OZ FRZN</v>
          </cell>
          <cell r="F9564">
            <v>4</v>
          </cell>
          <cell r="G9564" t="str">
            <v>F</v>
          </cell>
          <cell r="I9564" t="str">
            <v xml:space="preserve"> </v>
          </cell>
          <cell r="J9564">
            <v>2</v>
          </cell>
        </row>
        <row r="9565">
          <cell r="B9565">
            <v>1344033</v>
          </cell>
          <cell r="C9565" t="str">
            <v>SYS CLS</v>
          </cell>
          <cell r="D9565" t="str">
            <v xml:space="preserve">   4/1 GAL </v>
          </cell>
          <cell r="E9565" t="str">
            <v>DRESSING RANCH BTRM BANQUET</v>
          </cell>
          <cell r="F9565">
            <v>7</v>
          </cell>
          <cell r="G9565" t="str">
            <v>C</v>
          </cell>
          <cell r="I9565" t="str">
            <v xml:space="preserve"> </v>
          </cell>
          <cell r="J9565">
            <v>2</v>
          </cell>
        </row>
        <row r="9566">
          <cell r="B9566">
            <v>1184902</v>
          </cell>
          <cell r="C9566" t="str">
            <v>PACKER</v>
          </cell>
          <cell r="D9566" t="str">
            <v xml:space="preserve">   1/30 LB </v>
          </cell>
          <cell r="E9566" t="str">
            <v>GINGER ROOT FRESH</v>
          </cell>
          <cell r="F9566">
            <v>11</v>
          </cell>
          <cell r="G9566" t="str">
            <v>C</v>
          </cell>
          <cell r="I9566" t="str">
            <v xml:space="preserve"> </v>
          </cell>
          <cell r="J9566">
            <v>2</v>
          </cell>
        </row>
        <row r="9567">
          <cell r="B9567">
            <v>4190500</v>
          </cell>
          <cell r="C9567" t="str">
            <v>PACKER</v>
          </cell>
          <cell r="D9567" t="str">
            <v xml:space="preserve">   1/FLAT  </v>
          </cell>
          <cell r="E9567" t="str">
            <v>PEPPER HABANERO FRSH</v>
          </cell>
          <cell r="F9567">
            <v>11</v>
          </cell>
          <cell r="G9567" t="str">
            <v>C</v>
          </cell>
          <cell r="I9567" t="str">
            <v xml:space="preserve"> </v>
          </cell>
          <cell r="J9567">
            <v>2</v>
          </cell>
        </row>
        <row r="9568">
          <cell r="B9568">
            <v>7020618</v>
          </cell>
          <cell r="C9568" t="str">
            <v xml:space="preserve">CHEFKIT   </v>
          </cell>
          <cell r="D9568" t="str">
            <v xml:space="preserve">1/20 LB   </v>
          </cell>
          <cell r="E9568" t="str">
            <v xml:space="preserve">BASE CHICKEN                  </v>
          </cell>
          <cell r="F9568" t="str">
            <v xml:space="preserve">07   </v>
          </cell>
          <cell r="G9568" t="str">
            <v xml:space="preserve">D    </v>
          </cell>
          <cell r="I9568" t="str">
            <v xml:space="preserve">L    </v>
          </cell>
          <cell r="J9568" t="e">
            <v>#N/A</v>
          </cell>
        </row>
        <row r="9569">
          <cell r="B9569">
            <v>1007491</v>
          </cell>
          <cell r="C9569" t="str">
            <v>PACKER</v>
          </cell>
          <cell r="D9569" t="str">
            <v xml:space="preserve">   1/27 CT </v>
          </cell>
          <cell r="E9569" t="str">
            <v>GRAPEFRUIT RUBY RED FRESH</v>
          </cell>
          <cell r="F9569">
            <v>11</v>
          </cell>
          <cell r="G9569" t="str">
            <v>C</v>
          </cell>
          <cell r="I9569" t="str">
            <v xml:space="preserve"> </v>
          </cell>
          <cell r="J9569">
            <v>2</v>
          </cell>
        </row>
        <row r="9570">
          <cell r="B9570">
            <v>2662173</v>
          </cell>
          <cell r="C9570" t="str">
            <v>BTRBALL</v>
          </cell>
          <cell r="D9570" t="str">
            <v xml:space="preserve">  48/7 OZ  </v>
          </cell>
          <cell r="E9570" t="str">
            <v>TURKEY BURGER WHT SAVRY</v>
          </cell>
          <cell r="F9570">
            <v>5</v>
          </cell>
          <cell r="G9570" t="str">
            <v>F</v>
          </cell>
          <cell r="I9570" t="str">
            <v xml:space="preserve"> </v>
          </cell>
          <cell r="J9570">
            <v>2</v>
          </cell>
        </row>
        <row r="9571">
          <cell r="B9571">
            <v>5443532</v>
          </cell>
          <cell r="C9571" t="str">
            <v>PACKER</v>
          </cell>
          <cell r="D9571" t="str">
            <v xml:space="preserve">   1/1/3CTN</v>
          </cell>
          <cell r="E9571" t="str">
            <v>APPLE GRANNY SMITH XFCY 88 SZ</v>
          </cell>
          <cell r="F9571">
            <v>11</v>
          </cell>
          <cell r="G9571" t="str">
            <v>C</v>
          </cell>
          <cell r="I9571" t="str">
            <v xml:space="preserve"> </v>
          </cell>
          <cell r="J9571">
            <v>2</v>
          </cell>
        </row>
        <row r="9572">
          <cell r="B9572">
            <v>7113872</v>
          </cell>
          <cell r="C9572" t="str">
            <v xml:space="preserve">METRIC    </v>
          </cell>
          <cell r="D9572" t="str">
            <v xml:space="preserve">1/5LB     </v>
          </cell>
          <cell r="E9572" t="str">
            <v xml:space="preserve">COFFEE BEAN DECAF COLOMBIA    </v>
          </cell>
          <cell r="F9572" t="str">
            <v xml:space="preserve">12   </v>
          </cell>
          <cell r="G9572" t="str">
            <v xml:space="preserve">D    </v>
          </cell>
          <cell r="I9572" t="str">
            <v xml:space="preserve">N    </v>
          </cell>
          <cell r="J9572" t="e">
            <v>#N/A</v>
          </cell>
        </row>
        <row r="9573">
          <cell r="B9573">
            <v>4713234</v>
          </cell>
          <cell r="C9573" t="str">
            <v>CHSCAKE</v>
          </cell>
          <cell r="D9573" t="str">
            <v xml:space="preserve">   6/7 IN  </v>
          </cell>
          <cell r="E9573" t="str">
            <v>CHEESECAKE BAN CRM</v>
          </cell>
          <cell r="F9573">
            <v>6</v>
          </cell>
          <cell r="G9573" t="str">
            <v>F</v>
          </cell>
          <cell r="I9573" t="str">
            <v>C</v>
          </cell>
          <cell r="J9573">
            <v>2</v>
          </cell>
        </row>
        <row r="9574">
          <cell r="B9574">
            <v>3155239</v>
          </cell>
          <cell r="C9574" t="str">
            <v>BTRBALL</v>
          </cell>
          <cell r="D9574" t="str">
            <v xml:space="preserve">   2/11-14 </v>
          </cell>
          <cell r="E9574" t="str">
            <v>TURKEY BRST RAW SWEETHEART NET</v>
          </cell>
          <cell r="F9574">
            <v>5</v>
          </cell>
          <cell r="G9574" t="str">
            <v>F</v>
          </cell>
          <cell r="I9574" t="str">
            <v xml:space="preserve"> </v>
          </cell>
          <cell r="J9574">
            <v>2</v>
          </cell>
        </row>
        <row r="9575">
          <cell r="B9575">
            <v>8732267</v>
          </cell>
          <cell r="C9575" t="str">
            <v>CHFPIER</v>
          </cell>
          <cell r="D9575" t="str">
            <v xml:space="preserve">   6/43OZ  </v>
          </cell>
          <cell r="E9575" t="str">
            <v>PIE PUMPKIN PRESLICD NSA 10</v>
          </cell>
          <cell r="F9575">
            <v>6</v>
          </cell>
          <cell r="G9575" t="str">
            <v>F</v>
          </cell>
          <cell r="I9575" t="str">
            <v xml:space="preserve"> </v>
          </cell>
          <cell r="J9575">
            <v>2</v>
          </cell>
        </row>
        <row r="9576">
          <cell r="B9576">
            <v>6908081</v>
          </cell>
          <cell r="C9576" t="str">
            <v>IMPFRSH</v>
          </cell>
          <cell r="D9576" t="str">
            <v xml:space="preserve">   1/2 CT  </v>
          </cell>
          <cell r="E9576" t="str">
            <v>BROCCOLI FCY 14 SZ FRSH</v>
          </cell>
          <cell r="F9576">
            <v>11</v>
          </cell>
          <cell r="G9576" t="str">
            <v>C</v>
          </cell>
          <cell r="I9576" t="str">
            <v xml:space="preserve"> </v>
          </cell>
          <cell r="J9576">
            <v>2</v>
          </cell>
        </row>
        <row r="9577">
          <cell r="B9577">
            <v>8097786</v>
          </cell>
          <cell r="C9577" t="str">
            <v>CHSCAKE</v>
          </cell>
          <cell r="D9577" t="str">
            <v xml:space="preserve">   6/7 IN  </v>
          </cell>
          <cell r="E9577" t="str">
            <v>CHEESECAKE RED VELV STEPH ULT</v>
          </cell>
          <cell r="F9577">
            <v>6</v>
          </cell>
          <cell r="G9577" t="str">
            <v>F</v>
          </cell>
          <cell r="I9577" t="str">
            <v>C</v>
          </cell>
          <cell r="J9577">
            <v>2</v>
          </cell>
        </row>
        <row r="9578">
          <cell r="B9578">
            <v>7113873</v>
          </cell>
          <cell r="C9578" t="str">
            <v xml:space="preserve">METRIC    </v>
          </cell>
          <cell r="D9578" t="str">
            <v xml:space="preserve">1/5LB     </v>
          </cell>
          <cell r="E9578" t="str">
            <v xml:space="preserve">COFFEE BEAN QUANTUM BLEND     </v>
          </cell>
          <cell r="F9578" t="str">
            <v xml:space="preserve">12   </v>
          </cell>
          <cell r="G9578" t="str">
            <v xml:space="preserve">D    </v>
          </cell>
          <cell r="I9578" t="str">
            <v xml:space="preserve">N    </v>
          </cell>
          <cell r="J9578" t="e">
            <v>#N/A</v>
          </cell>
        </row>
        <row r="9579">
          <cell r="B9579">
            <v>8636789</v>
          </cell>
          <cell r="C9579" t="str">
            <v>ORCHISL</v>
          </cell>
          <cell r="D9579" t="str">
            <v xml:space="preserve">   6/1 QT  </v>
          </cell>
          <cell r="E9579" t="str">
            <v>JUICE ORANGE FRSH</v>
          </cell>
          <cell r="F9579">
            <v>11</v>
          </cell>
          <cell r="G9579" t="str">
            <v>C</v>
          </cell>
          <cell r="I9579" t="str">
            <v xml:space="preserve"> </v>
          </cell>
          <cell r="J9579">
            <v>2</v>
          </cell>
        </row>
        <row r="9580">
          <cell r="B9580">
            <v>7775614</v>
          </cell>
          <cell r="C9580" t="str">
            <v>CLDSTON</v>
          </cell>
          <cell r="D9580" t="str">
            <v xml:space="preserve">   5/58 OZ </v>
          </cell>
          <cell r="E9580" t="str">
            <v>CAKE YEL UNICED 1/2 SHEET</v>
          </cell>
          <cell r="F9580">
            <v>6</v>
          </cell>
          <cell r="G9580" t="str">
            <v>F</v>
          </cell>
          <cell r="I9580" t="str">
            <v>C</v>
          </cell>
          <cell r="J9580">
            <v>2</v>
          </cell>
        </row>
        <row r="9581">
          <cell r="B9581">
            <v>7552102</v>
          </cell>
          <cell r="C9581" t="str">
            <v>HEB NAT</v>
          </cell>
          <cell r="D9581" t="str">
            <v xml:space="preserve">   4/3.8 LB</v>
          </cell>
          <cell r="E9581" t="str">
            <v>BOLOGNA ALL BEEF</v>
          </cell>
          <cell r="F9581">
            <v>3</v>
          </cell>
          <cell r="G9581" t="str">
            <v>C</v>
          </cell>
          <cell r="I9581" t="str">
            <v xml:space="preserve"> </v>
          </cell>
          <cell r="J9581">
            <v>2</v>
          </cell>
        </row>
        <row r="9582">
          <cell r="B9582">
            <v>5849516</v>
          </cell>
          <cell r="C9582" t="str">
            <v>FLEISHM</v>
          </cell>
          <cell r="D9582" t="str">
            <v xml:space="preserve">  24/1 LB  </v>
          </cell>
          <cell r="E9582" t="str">
            <v>YEAST COMPRESSED FRSH ESL</v>
          </cell>
          <cell r="F9582">
            <v>7</v>
          </cell>
          <cell r="G9582" t="str">
            <v>C</v>
          </cell>
          <cell r="I9582" t="str">
            <v xml:space="preserve"> </v>
          </cell>
          <cell r="J9582">
            <v>2</v>
          </cell>
        </row>
        <row r="9583">
          <cell r="B9583">
            <v>1060946</v>
          </cell>
          <cell r="C9583" t="str">
            <v>PACKER</v>
          </cell>
          <cell r="D9583" t="str">
            <v xml:space="preserve">   5/HEAVY </v>
          </cell>
          <cell r="E9583" t="str">
            <v>BEEF RIBEYE LIPON 112A</v>
          </cell>
          <cell r="F9583">
            <v>3</v>
          </cell>
          <cell r="G9583" t="str">
            <v>C</v>
          </cell>
          <cell r="I9583" t="str">
            <v xml:space="preserve"> </v>
          </cell>
          <cell r="J9583">
            <v>2</v>
          </cell>
        </row>
        <row r="9584">
          <cell r="B9584">
            <v>3456971</v>
          </cell>
          <cell r="C9584" t="str">
            <v>WICHITA</v>
          </cell>
          <cell r="D9584" t="str">
            <v xml:space="preserve">   1/30 AVG</v>
          </cell>
          <cell r="E9584" t="str">
            <v>PORK SPARE RIB LIGHT 9 SLABS</v>
          </cell>
          <cell r="F9584">
            <v>3</v>
          </cell>
          <cell r="G9584" t="str">
            <v>F</v>
          </cell>
          <cell r="I9584" t="str">
            <v xml:space="preserve"> </v>
          </cell>
          <cell r="J9584">
            <v>2</v>
          </cell>
        </row>
        <row r="9585">
          <cell r="B9585">
            <v>7128444</v>
          </cell>
          <cell r="C9585" t="str">
            <v>HEARTLD</v>
          </cell>
          <cell r="D9585" t="str">
            <v xml:space="preserve">  12/5#AVG </v>
          </cell>
          <cell r="E9585" t="str">
            <v>BEEF EYE OF RND CH</v>
          </cell>
          <cell r="F9585">
            <v>3</v>
          </cell>
          <cell r="G9585" t="str">
            <v>C</v>
          </cell>
          <cell r="I9585" t="str">
            <v xml:space="preserve"> </v>
          </cell>
          <cell r="J9585">
            <v>2</v>
          </cell>
        </row>
        <row r="9586">
          <cell r="B9586">
            <v>8727764</v>
          </cell>
          <cell r="C9586" t="str">
            <v>SYS CLS</v>
          </cell>
          <cell r="D9586" t="str">
            <v xml:space="preserve">   4/55OZ  </v>
          </cell>
          <cell r="E9586" t="str">
            <v>CAKE LYR COCONT RND 9</v>
          </cell>
          <cell r="F9586">
            <v>6</v>
          </cell>
          <cell r="G9586" t="str">
            <v>F</v>
          </cell>
          <cell r="I9586" t="str">
            <v xml:space="preserve"> </v>
          </cell>
          <cell r="J9586">
            <v>2</v>
          </cell>
        </row>
        <row r="9587">
          <cell r="B9587">
            <v>4305068</v>
          </cell>
          <cell r="C9587" t="str">
            <v xml:space="preserve">CALIFIA   </v>
          </cell>
          <cell r="D9587" t="str">
            <v xml:space="preserve">6/32 OZ   </v>
          </cell>
          <cell r="E9587" t="str">
            <v>MILK ALMOND PURE BARISTA BLEND</v>
          </cell>
          <cell r="F9587" t="str">
            <v xml:space="preserve">02   </v>
          </cell>
          <cell r="G9587" t="str">
            <v xml:space="preserve">D    </v>
          </cell>
          <cell r="I9587" t="str">
            <v xml:space="preserve">N    </v>
          </cell>
          <cell r="J9587">
            <v>60</v>
          </cell>
        </row>
        <row r="9588">
          <cell r="B9588">
            <v>703375</v>
          </cell>
          <cell r="C9588" t="str">
            <v>ERTHBAL</v>
          </cell>
          <cell r="D9588" t="str">
            <v xml:space="preserve">   1/30 LB </v>
          </cell>
          <cell r="E9588" t="str">
            <v>MARGARINE BUTTER SPREAD ORGNC</v>
          </cell>
          <cell r="F9588">
            <v>2</v>
          </cell>
          <cell r="G9588" t="str">
            <v>C</v>
          </cell>
          <cell r="I9588" t="str">
            <v xml:space="preserve"> </v>
          </cell>
          <cell r="J9588">
            <v>15</v>
          </cell>
        </row>
        <row r="9589">
          <cell r="B9589">
            <v>2717106</v>
          </cell>
          <cell r="C9589" t="str">
            <v>PACKER</v>
          </cell>
          <cell r="D9589" t="str">
            <v xml:space="preserve">   1/12 CT </v>
          </cell>
          <cell r="E9589" t="str">
            <v>LETTUCE BSTN HYDROPONIC</v>
          </cell>
          <cell r="F9589">
            <v>11</v>
          </cell>
          <cell r="G9589" t="str">
            <v>C</v>
          </cell>
          <cell r="I9589" t="str">
            <v xml:space="preserve"> </v>
          </cell>
          <cell r="J9589">
            <v>2</v>
          </cell>
        </row>
        <row r="9590">
          <cell r="B9590">
            <v>1061589</v>
          </cell>
          <cell r="C9590" t="str">
            <v>PACKER</v>
          </cell>
          <cell r="D9590" t="str">
            <v xml:space="preserve">   1/50 LB </v>
          </cell>
          <cell r="E9590" t="str">
            <v>CABBAGE NAPA CHINESE FRSH</v>
          </cell>
          <cell r="F9590">
            <v>11</v>
          </cell>
          <cell r="G9590" t="str">
            <v>C</v>
          </cell>
          <cell r="I9590" t="str">
            <v xml:space="preserve"> </v>
          </cell>
          <cell r="J9590">
            <v>2</v>
          </cell>
        </row>
        <row r="9591">
          <cell r="B9591">
            <v>2136364</v>
          </cell>
          <cell r="C9591" t="str">
            <v xml:space="preserve">THCK&amp;EZ   </v>
          </cell>
          <cell r="D9591" t="str">
            <v xml:space="preserve">6/48OZ    </v>
          </cell>
          <cell r="E9591" t="str">
            <v xml:space="preserve">JUICE APPLE THICK NECT CONS   </v>
          </cell>
          <cell r="F9591" t="str">
            <v xml:space="preserve">01   </v>
          </cell>
          <cell r="G9591" t="str">
            <v xml:space="preserve">D    </v>
          </cell>
          <cell r="I9591" t="str">
            <v xml:space="preserve">L    </v>
          </cell>
          <cell r="J9591">
            <v>18</v>
          </cell>
        </row>
        <row r="9592">
          <cell r="B9592">
            <v>4319687</v>
          </cell>
          <cell r="C9592" t="str">
            <v>SWEETST</v>
          </cell>
          <cell r="D9592" t="str">
            <v xml:space="preserve">  48/4.5 OZ</v>
          </cell>
          <cell r="E9592" t="str">
            <v>DOUGH COOKIE BUTR SUGAR</v>
          </cell>
          <cell r="F9592">
            <v>6</v>
          </cell>
          <cell r="G9592" t="str">
            <v>F</v>
          </cell>
          <cell r="I9592" t="str">
            <v xml:space="preserve"> </v>
          </cell>
          <cell r="J9592">
            <v>0</v>
          </cell>
        </row>
        <row r="9593">
          <cell r="B9593">
            <v>105985</v>
          </cell>
          <cell r="C9593" t="str">
            <v>BKRSCLS</v>
          </cell>
          <cell r="D9593" t="str">
            <v xml:space="preserve">  48/3.0OZ </v>
          </cell>
          <cell r="E9593" t="str">
            <v>COOKIE CHOC CHIP IW</v>
          </cell>
          <cell r="F9593">
            <v>6</v>
          </cell>
          <cell r="G9593" t="str">
            <v>F</v>
          </cell>
          <cell r="I9593" t="str">
            <v xml:space="preserve"> </v>
          </cell>
          <cell r="J9593">
            <v>2</v>
          </cell>
        </row>
        <row r="9594">
          <cell r="B9594">
            <v>5585175</v>
          </cell>
          <cell r="C9594" t="str">
            <v>BELGIO</v>
          </cell>
          <cell r="D9594" t="str">
            <v xml:space="preserve">   6/8 OZ  </v>
          </cell>
          <cell r="E9594" t="str">
            <v>CHEESE MOZZ BURRATA 1X8Z BALL</v>
          </cell>
          <cell r="F9594">
            <v>2</v>
          </cell>
          <cell r="G9594" t="str">
            <v>C</v>
          </cell>
          <cell r="I9594" t="str">
            <v xml:space="preserve"> </v>
          </cell>
          <cell r="J9594">
            <v>8</v>
          </cell>
        </row>
        <row r="9595">
          <cell r="B9595">
            <v>4702011</v>
          </cell>
          <cell r="C9595" t="str">
            <v>PACKER</v>
          </cell>
          <cell r="D9595" t="str">
            <v xml:space="preserve">   1/1.5 LB</v>
          </cell>
          <cell r="E9595" t="str">
            <v>WATERCRESS FRESH ICELS</v>
          </cell>
          <cell r="F9595">
            <v>11</v>
          </cell>
          <cell r="G9595" t="str">
            <v>C</v>
          </cell>
          <cell r="I9595" t="str">
            <v xml:space="preserve"> </v>
          </cell>
          <cell r="J9595">
            <v>2</v>
          </cell>
        </row>
        <row r="9596">
          <cell r="B9596">
            <v>7225246</v>
          </cell>
          <cell r="C9596" t="str">
            <v>IMPFRSH</v>
          </cell>
          <cell r="D9596" t="str">
            <v xml:space="preserve">   2/5 LB  </v>
          </cell>
          <cell r="E9596" t="str">
            <v>ONION SLICED 1/8</v>
          </cell>
          <cell r="F9596">
            <v>11</v>
          </cell>
          <cell r="G9596" t="str">
            <v>C</v>
          </cell>
          <cell r="I9596" t="str">
            <v xml:space="preserve"> </v>
          </cell>
          <cell r="J9596">
            <v>2</v>
          </cell>
        </row>
        <row r="9597">
          <cell r="B9597">
            <v>4185783</v>
          </cell>
          <cell r="C9597" t="str">
            <v>SUNKSTS</v>
          </cell>
          <cell r="D9597" t="str">
            <v xml:space="preserve">   3/3 L   </v>
          </cell>
          <cell r="E9597" t="str">
            <v>JUICE CONC FRZ CRANCKT 25%</v>
          </cell>
          <cell r="F9597">
            <v>12</v>
          </cell>
          <cell r="G9597" t="str">
            <v>F</v>
          </cell>
          <cell r="I9597" t="str">
            <v xml:space="preserve"> </v>
          </cell>
          <cell r="J9597">
            <v>2</v>
          </cell>
        </row>
        <row r="9598">
          <cell r="B9598">
            <v>3546433</v>
          </cell>
          <cell r="C9598" t="str">
            <v>BBRLIMP</v>
          </cell>
          <cell r="D9598" t="str">
            <v xml:space="preserve">   8/1.5 LB</v>
          </cell>
          <cell r="E9598" t="str">
            <v>CHEESE MOZZ PS SLI INT .75 OZ</v>
          </cell>
          <cell r="F9598">
            <v>2</v>
          </cell>
          <cell r="G9598" t="str">
            <v>C</v>
          </cell>
          <cell r="I9598" t="str">
            <v xml:space="preserve"> </v>
          </cell>
          <cell r="J9598">
            <v>41</v>
          </cell>
        </row>
        <row r="9599">
          <cell r="B9599">
            <v>2041473</v>
          </cell>
          <cell r="C9599" t="str">
            <v>SYS CLS</v>
          </cell>
          <cell r="D9599" t="str">
            <v xml:space="preserve">   4/5 LB  </v>
          </cell>
          <cell r="E9599" t="str">
            <v>CHICKEN CVP BRST B/S WHL 10 OZ</v>
          </cell>
          <cell r="F9599">
            <v>5</v>
          </cell>
          <cell r="G9599" t="str">
            <v>C</v>
          </cell>
          <cell r="I9599" t="str">
            <v xml:space="preserve"> </v>
          </cell>
          <cell r="J9599">
            <v>2</v>
          </cell>
        </row>
        <row r="9600">
          <cell r="B9600">
            <v>1028521</v>
          </cell>
          <cell r="C9600" t="str">
            <v>RICHS</v>
          </cell>
          <cell r="D9600" t="str">
            <v xml:space="preserve"> 120/2.25OZ</v>
          </cell>
          <cell r="E9600" t="str">
            <v>DOUGH ROLL CINNAMON SWEET</v>
          </cell>
          <cell r="F9600">
            <v>6</v>
          </cell>
          <cell r="G9600" t="str">
            <v>F</v>
          </cell>
          <cell r="I9600" t="str">
            <v xml:space="preserve"> </v>
          </cell>
          <cell r="J9600">
            <v>2</v>
          </cell>
        </row>
        <row r="9601">
          <cell r="B9601">
            <v>7032826</v>
          </cell>
          <cell r="C9601" t="str">
            <v>SYGNBRG</v>
          </cell>
          <cell r="D9601" t="str">
            <v xml:space="preserve">   2/16 LB </v>
          </cell>
          <cell r="E9601" t="str">
            <v>BEEF CORNED BRSKT CH RAW FRSH</v>
          </cell>
          <cell r="F9601">
            <v>3</v>
          </cell>
          <cell r="G9601" t="str">
            <v>C</v>
          </cell>
          <cell r="I9601" t="str">
            <v>L</v>
          </cell>
          <cell r="J9601">
            <v>2</v>
          </cell>
        </row>
        <row r="9602">
          <cell r="B9602">
            <v>360400</v>
          </cell>
          <cell r="C9602" t="str">
            <v>CABBHNP</v>
          </cell>
          <cell r="D9602" t="str">
            <v xml:space="preserve">   1/11#AVG</v>
          </cell>
          <cell r="E9602" t="str">
            <v>BEEF BRISKET</v>
          </cell>
          <cell r="F9602">
            <v>3</v>
          </cell>
          <cell r="G9602" t="str">
            <v>C</v>
          </cell>
          <cell r="I9602" t="str">
            <v xml:space="preserve"> </v>
          </cell>
          <cell r="J9602">
            <v>2</v>
          </cell>
        </row>
        <row r="9603">
          <cell r="B9603">
            <v>4123764</v>
          </cell>
          <cell r="C9603" t="str">
            <v>CHOBANI</v>
          </cell>
          <cell r="D9603" t="str">
            <v xml:space="preserve">  12/5.3 OZ</v>
          </cell>
          <cell r="E9603" t="str">
            <v>YOGURT PLAIN NONFAT GREEK</v>
          </cell>
          <cell r="F9603">
            <v>2</v>
          </cell>
          <cell r="G9603" t="str">
            <v>C</v>
          </cell>
          <cell r="I9603" t="str">
            <v xml:space="preserve"> </v>
          </cell>
          <cell r="J9603">
            <v>47</v>
          </cell>
        </row>
        <row r="9604">
          <cell r="B9604">
            <v>2378297</v>
          </cell>
          <cell r="C9604" t="str">
            <v>BBRLIMP</v>
          </cell>
          <cell r="D9604" t="str">
            <v xml:space="preserve">   2/8-10# </v>
          </cell>
          <cell r="E9604" t="str">
            <v>TURKEY BRST OVEN PRPD</v>
          </cell>
          <cell r="F9604">
            <v>5</v>
          </cell>
          <cell r="G9604" t="str">
            <v>C</v>
          </cell>
          <cell r="I9604" t="str">
            <v xml:space="preserve"> </v>
          </cell>
          <cell r="J9604">
            <v>2</v>
          </cell>
        </row>
        <row r="9605">
          <cell r="B9605">
            <v>1034594</v>
          </cell>
          <cell r="C9605" t="str">
            <v>SYS CLS</v>
          </cell>
          <cell r="D9605" t="str">
            <v xml:space="preserve">   3/8 LB  </v>
          </cell>
          <cell r="E9605" t="str">
            <v>SALAD POTATO REGULAR</v>
          </cell>
          <cell r="F9605">
            <v>11</v>
          </cell>
          <cell r="G9605" t="str">
            <v>C</v>
          </cell>
          <cell r="I9605" t="str">
            <v xml:space="preserve"> </v>
          </cell>
          <cell r="J9605">
            <v>2</v>
          </cell>
        </row>
        <row r="9606">
          <cell r="B9606">
            <v>1860295</v>
          </cell>
          <cell r="C9606" t="str">
            <v>SYS CLS</v>
          </cell>
          <cell r="D9606" t="str">
            <v xml:space="preserve">  16/3#AVG </v>
          </cell>
          <cell r="E9606" t="str">
            <v>CHICKEN CVP WHL WOG FRESH</v>
          </cell>
          <cell r="F9606">
            <v>5</v>
          </cell>
          <cell r="G9606" t="str">
            <v>C</v>
          </cell>
          <cell r="I9606" t="str">
            <v xml:space="preserve"> </v>
          </cell>
          <cell r="J9606">
            <v>2</v>
          </cell>
        </row>
        <row r="9607">
          <cell r="B9607">
            <v>2528636</v>
          </cell>
          <cell r="C9607" t="str">
            <v>JENNIEO</v>
          </cell>
          <cell r="D9607" t="str">
            <v xml:space="preserve">  12/1 LB  </v>
          </cell>
          <cell r="E9607" t="str">
            <v>TURKEY BREAST SLI O/RSTD .5 FZ</v>
          </cell>
          <cell r="F9607">
            <v>5</v>
          </cell>
          <cell r="G9607" t="str">
            <v>F</v>
          </cell>
          <cell r="I9607" t="str">
            <v xml:space="preserve"> </v>
          </cell>
          <cell r="J9607">
            <v>2</v>
          </cell>
        </row>
        <row r="9608">
          <cell r="B9608">
            <v>4044194</v>
          </cell>
          <cell r="C9608" t="str">
            <v xml:space="preserve">PIONEER   </v>
          </cell>
          <cell r="D9608" t="str">
            <v xml:space="preserve">1/25 LB   </v>
          </cell>
          <cell r="E9608" t="str">
            <v xml:space="preserve">BISCUIT MIX                   </v>
          </cell>
          <cell r="F9608" t="str">
            <v xml:space="preserve">07   </v>
          </cell>
          <cell r="G9608" t="str">
            <v xml:space="preserve">D    </v>
          </cell>
          <cell r="I9608" t="str">
            <v xml:space="preserve">L    </v>
          </cell>
          <cell r="J9608">
            <v>2</v>
          </cell>
        </row>
        <row r="9609">
          <cell r="B9609">
            <v>2619500</v>
          </cell>
          <cell r="C9609" t="str">
            <v>KOZY</v>
          </cell>
          <cell r="D9609" t="str">
            <v xml:space="preserve">  48/4 OZ  </v>
          </cell>
          <cell r="E9609" t="str">
            <v>PUDDING VANILLA RTU NSA</v>
          </cell>
          <cell r="F9609">
            <v>7</v>
          </cell>
          <cell r="G9609" t="str">
            <v>C</v>
          </cell>
          <cell r="I9609" t="str">
            <v>L</v>
          </cell>
          <cell r="J9609">
            <v>51</v>
          </cell>
        </row>
        <row r="9610">
          <cell r="B9610">
            <v>4507966</v>
          </cell>
          <cell r="C9610" t="str">
            <v>BBRLIMP</v>
          </cell>
          <cell r="D9610" t="str">
            <v xml:space="preserve">   2/7# AVG</v>
          </cell>
          <cell r="E9610" t="str">
            <v>CHEESE GRUYERE KNG CUTS</v>
          </cell>
          <cell r="F9610">
            <v>2</v>
          </cell>
          <cell r="G9610" t="str">
            <v>C</v>
          </cell>
          <cell r="I9610" t="str">
            <v xml:space="preserve"> </v>
          </cell>
          <cell r="J9610">
            <v>174</v>
          </cell>
        </row>
        <row r="9611">
          <cell r="B9611">
            <v>3740255</v>
          </cell>
          <cell r="C9611" t="str">
            <v>BBRLIMP</v>
          </cell>
          <cell r="D9611" t="str">
            <v xml:space="preserve">   3/2 LB  </v>
          </cell>
          <cell r="E9611" t="str">
            <v>CHEESE SPREAD GARLIC HERB</v>
          </cell>
          <cell r="F9611">
            <v>2</v>
          </cell>
          <cell r="G9611" t="str">
            <v>C</v>
          </cell>
          <cell r="I9611" t="str">
            <v xml:space="preserve"> </v>
          </cell>
          <cell r="J9611">
            <v>0</v>
          </cell>
        </row>
        <row r="9612">
          <cell r="B9612">
            <v>7115030</v>
          </cell>
          <cell r="C9612" t="str">
            <v>DOBLA</v>
          </cell>
          <cell r="D9612" t="str">
            <v xml:space="preserve">   1/165 CT</v>
          </cell>
          <cell r="E9612" t="str">
            <v>DECORATION CHOC GRAD CAP REFR</v>
          </cell>
          <cell r="F9612">
            <v>7</v>
          </cell>
          <cell r="G9612" t="str">
            <v>C</v>
          </cell>
          <cell r="I9612" t="str">
            <v>L</v>
          </cell>
          <cell r="J9612">
            <v>0</v>
          </cell>
        </row>
        <row r="9613">
          <cell r="B9613">
            <v>3523259</v>
          </cell>
          <cell r="C9613" t="str">
            <v>CAB</v>
          </cell>
          <cell r="D9613" t="str">
            <v xml:space="preserve">   5/12#AVG</v>
          </cell>
          <cell r="E9613" t="str">
            <v>BEEF TOP SIRL BUTT XT IAP</v>
          </cell>
          <cell r="F9613">
            <v>3</v>
          </cell>
          <cell r="G9613" t="str">
            <v>C</v>
          </cell>
          <cell r="I9613" t="str">
            <v xml:space="preserve"> </v>
          </cell>
          <cell r="J9613">
            <v>-1</v>
          </cell>
        </row>
        <row r="9614">
          <cell r="B9614">
            <v>7074348</v>
          </cell>
          <cell r="C9614" t="str">
            <v xml:space="preserve">BBRLCLS   </v>
          </cell>
          <cell r="D9614" t="str">
            <v xml:space="preserve">70/1 OZ   </v>
          </cell>
          <cell r="E9614" t="str">
            <v xml:space="preserve">CHIP POTATO SOUR CRM &amp; ONION  </v>
          </cell>
          <cell r="F9614" t="str">
            <v xml:space="preserve">07   </v>
          </cell>
          <cell r="G9614" t="str">
            <v xml:space="preserve">D    </v>
          </cell>
          <cell r="I9614" t="str">
            <v xml:space="preserve">N    </v>
          </cell>
          <cell r="J9614">
            <v>1</v>
          </cell>
        </row>
        <row r="9615">
          <cell r="B9615">
            <v>4015152</v>
          </cell>
          <cell r="C9615" t="str">
            <v xml:space="preserve">HERSHEY   </v>
          </cell>
          <cell r="D9615" t="str">
            <v xml:space="preserve">1/25 LB   </v>
          </cell>
          <cell r="E9615" t="str">
            <v xml:space="preserve">CHOCOLATE CHIP MILK CHOC      </v>
          </cell>
          <cell r="F9615" t="str">
            <v xml:space="preserve">07   </v>
          </cell>
          <cell r="G9615" t="str">
            <v xml:space="preserve">D    </v>
          </cell>
          <cell r="I9615" t="str">
            <v xml:space="preserve">N    </v>
          </cell>
          <cell r="J9615">
            <v>1</v>
          </cell>
        </row>
        <row r="9616">
          <cell r="B9616">
            <v>860860</v>
          </cell>
          <cell r="C9616" t="str">
            <v xml:space="preserve">THREE V   </v>
          </cell>
          <cell r="D9616" t="str">
            <v xml:space="preserve">4/1 GAL   </v>
          </cell>
          <cell r="E9616" t="str">
            <v xml:space="preserve">JUICE CRANBERRY CONC          </v>
          </cell>
          <cell r="F9616" t="str">
            <v xml:space="preserve">07   </v>
          </cell>
          <cell r="G9616" t="str">
            <v xml:space="preserve">D    </v>
          </cell>
          <cell r="I9616" t="str">
            <v xml:space="preserve">L    </v>
          </cell>
          <cell r="J9616">
            <v>6</v>
          </cell>
        </row>
        <row r="9617">
          <cell r="B9617">
            <v>3869124</v>
          </cell>
          <cell r="C9617" t="str">
            <v xml:space="preserve">YELOWBD   </v>
          </cell>
          <cell r="D9617" t="str">
            <v xml:space="preserve">6/19.6OZ  </v>
          </cell>
          <cell r="E9617" t="str">
            <v xml:space="preserve">SAUCE HABANERO 100% NAT       </v>
          </cell>
          <cell r="F9617" t="str">
            <v xml:space="preserve">07   </v>
          </cell>
          <cell r="G9617" t="str">
            <v xml:space="preserve">D    </v>
          </cell>
          <cell r="I9617" t="str">
            <v xml:space="preserve">N    </v>
          </cell>
          <cell r="J9617" t="e">
            <v>#N/A</v>
          </cell>
        </row>
        <row r="9618">
          <cell r="B9618">
            <v>4976785</v>
          </cell>
          <cell r="C9618" t="str">
            <v xml:space="preserve">TUXTON    </v>
          </cell>
          <cell r="D9618" t="str">
            <v xml:space="preserve">48/5 OZ.  </v>
          </cell>
          <cell r="E9618" t="str">
            <v xml:space="preserve">RAMEKIN FLUTED EGGSH WHT      </v>
          </cell>
          <cell r="F9618" t="str">
            <v xml:space="preserve">10   </v>
          </cell>
          <cell r="G9618" t="str">
            <v xml:space="preserve">D    </v>
          </cell>
          <cell r="I9618" t="str">
            <v xml:space="preserve">L    </v>
          </cell>
          <cell r="J9618" t="e">
            <v>#N/A</v>
          </cell>
        </row>
        <row r="9619">
          <cell r="B9619">
            <v>1859871</v>
          </cell>
          <cell r="C9619" t="str">
            <v xml:space="preserve">PACTIV    </v>
          </cell>
          <cell r="D9619" t="str">
            <v xml:space="preserve">8/125CT   </v>
          </cell>
          <cell r="E9619" t="str">
            <v xml:space="preserve">PLATE FOAM HVY LAM BLK 6IN    </v>
          </cell>
          <cell r="F9619" t="str">
            <v xml:space="preserve">08   </v>
          </cell>
          <cell r="G9619" t="str">
            <v xml:space="preserve">D    </v>
          </cell>
          <cell r="I9619" t="str">
            <v xml:space="preserve">N    </v>
          </cell>
          <cell r="J9619">
            <v>33</v>
          </cell>
        </row>
        <row r="9620">
          <cell r="B9620">
            <v>4617793</v>
          </cell>
          <cell r="C9620" t="str">
            <v xml:space="preserve">BURGRFI   </v>
          </cell>
          <cell r="D9620" t="str">
            <v xml:space="preserve">1/2000CT  </v>
          </cell>
          <cell r="E9620" t="str">
            <v xml:space="preserve">BAG WAX 5.75X2X4 35#GR LOGO   </v>
          </cell>
          <cell r="F9620" t="str">
            <v xml:space="preserve">08   </v>
          </cell>
          <cell r="G9620" t="str">
            <v xml:space="preserve">D    </v>
          </cell>
          <cell r="I9620" t="str">
            <v xml:space="preserve">C    </v>
          </cell>
          <cell r="J9620">
            <v>5</v>
          </cell>
        </row>
        <row r="9621">
          <cell r="B9621">
            <v>4828681</v>
          </cell>
          <cell r="C9621" t="str">
            <v xml:space="preserve">SABERT    </v>
          </cell>
          <cell r="D9621" t="str">
            <v xml:space="preserve">150/32OZ  </v>
          </cell>
          <cell r="E9621" t="str">
            <v>CONTAINER PLAS CLR 2CMPT W/LID</v>
          </cell>
          <cell r="F9621" t="str">
            <v xml:space="preserve">08   </v>
          </cell>
          <cell r="G9621" t="str">
            <v xml:space="preserve">D    </v>
          </cell>
          <cell r="I9621" t="str">
            <v xml:space="preserve">L    </v>
          </cell>
          <cell r="J9621">
            <v>7</v>
          </cell>
        </row>
        <row r="9622">
          <cell r="B9622">
            <v>5989710</v>
          </cell>
          <cell r="C9622" t="str">
            <v xml:space="preserve">SYS CLS   </v>
          </cell>
          <cell r="D9622" t="str">
            <v xml:space="preserve">8/63CT    </v>
          </cell>
          <cell r="E9622" t="str">
            <v>CONTAINER PLAS PIE WDG HNG CLR</v>
          </cell>
          <cell r="F9622" t="str">
            <v xml:space="preserve">08   </v>
          </cell>
          <cell r="G9622" t="str">
            <v xml:space="preserve">D    </v>
          </cell>
          <cell r="I9622" t="str">
            <v xml:space="preserve">N    </v>
          </cell>
          <cell r="J9622">
            <v>1</v>
          </cell>
        </row>
        <row r="9623">
          <cell r="B9623">
            <v>6972071</v>
          </cell>
          <cell r="C9623" t="str">
            <v xml:space="preserve">DART      </v>
          </cell>
          <cell r="D9623" t="str">
            <v xml:space="preserve">10/100 CT </v>
          </cell>
          <cell r="E9623" t="str">
            <v xml:space="preserve">LID PLAS F/ 8/12/16SJ20       </v>
          </cell>
          <cell r="F9623" t="str">
            <v xml:space="preserve">08   </v>
          </cell>
          <cell r="G9623" t="str">
            <v xml:space="preserve">D    </v>
          </cell>
          <cell r="I9623" t="str">
            <v xml:space="preserve">L    </v>
          </cell>
          <cell r="J9623">
            <v>16</v>
          </cell>
        </row>
        <row r="9624">
          <cell r="B9624">
            <v>996429</v>
          </cell>
          <cell r="C9624" t="str">
            <v xml:space="preserve">SYS CLS   </v>
          </cell>
          <cell r="D9624" t="str">
            <v xml:space="preserve">8/125CT   </v>
          </cell>
          <cell r="E9624" t="str">
            <v xml:space="preserve">BOWL FOAM LAM WHT 4-5OZ       </v>
          </cell>
          <cell r="F9624" t="str">
            <v xml:space="preserve">08   </v>
          </cell>
          <cell r="G9624" t="str">
            <v xml:space="preserve">D    </v>
          </cell>
          <cell r="I9624" t="str">
            <v xml:space="preserve">N    </v>
          </cell>
          <cell r="J9624">
            <v>1</v>
          </cell>
        </row>
        <row r="9625">
          <cell r="B9625">
            <v>4325338</v>
          </cell>
          <cell r="C9625" t="str">
            <v xml:space="preserve">DECECCO   </v>
          </cell>
          <cell r="D9625" t="str">
            <v xml:space="preserve">4/5 LB    </v>
          </cell>
          <cell r="E9625" t="str">
            <v xml:space="preserve">PASTA LINGUINE IMP            </v>
          </cell>
          <cell r="F9625" t="str">
            <v xml:space="preserve">07   </v>
          </cell>
          <cell r="G9625" t="str">
            <v xml:space="preserve">D    </v>
          </cell>
          <cell r="I9625" t="str">
            <v xml:space="preserve">N    </v>
          </cell>
          <cell r="J9625">
            <v>3</v>
          </cell>
        </row>
        <row r="9626">
          <cell r="B9626">
            <v>1674706</v>
          </cell>
          <cell r="C9626" t="str">
            <v xml:space="preserve">HARIBO    </v>
          </cell>
          <cell r="D9626" t="str">
            <v xml:space="preserve">12/5 OZ   </v>
          </cell>
          <cell r="E9626" t="str">
            <v xml:space="preserve">CANDY GUMMY MINI RNBOW FROGS  </v>
          </cell>
          <cell r="F9626" t="str">
            <v xml:space="preserve">07   </v>
          </cell>
          <cell r="G9626" t="str">
            <v xml:space="preserve">D    </v>
          </cell>
          <cell r="I9626" t="str">
            <v xml:space="preserve">N    </v>
          </cell>
          <cell r="J9626" t="e">
            <v>#N/A</v>
          </cell>
        </row>
        <row r="9627">
          <cell r="B9627">
            <v>7028507</v>
          </cell>
          <cell r="C9627" t="str">
            <v xml:space="preserve">DIVERSY   </v>
          </cell>
          <cell r="D9627" t="str">
            <v xml:space="preserve">6/1.2 LT  </v>
          </cell>
          <cell r="E9627" t="str">
            <v>SOAP HAND FOAM SOFTCARE DEFEND</v>
          </cell>
          <cell r="F9627" t="str">
            <v xml:space="preserve">09   </v>
          </cell>
          <cell r="G9627" t="str">
            <v xml:space="preserve">D    </v>
          </cell>
          <cell r="I9627" t="str">
            <v xml:space="preserve">L    </v>
          </cell>
          <cell r="J9627">
            <v>63</v>
          </cell>
        </row>
        <row r="9628">
          <cell r="B9628">
            <v>1731832</v>
          </cell>
          <cell r="C9628" t="str">
            <v xml:space="preserve">CELEBTY   </v>
          </cell>
          <cell r="D9628" t="str">
            <v xml:space="preserve">6/10#     </v>
          </cell>
          <cell r="E9628" t="str">
            <v xml:space="preserve">FRUIT PEACH SLI IN SYRUP      </v>
          </cell>
          <cell r="F9628" t="str">
            <v xml:space="preserve">07   </v>
          </cell>
          <cell r="G9628" t="str">
            <v xml:space="preserve">D    </v>
          </cell>
          <cell r="I9628" t="str">
            <v xml:space="preserve">N    </v>
          </cell>
          <cell r="J9628">
            <v>2</v>
          </cell>
        </row>
        <row r="9629">
          <cell r="B9629">
            <v>1119365</v>
          </cell>
          <cell r="C9629" t="str">
            <v xml:space="preserve">KOMBCHA   </v>
          </cell>
          <cell r="D9629" t="str">
            <v xml:space="preserve">12/14 OZ  </v>
          </cell>
          <cell r="E9629" t="str">
            <v>DRINK TEA ORIENTAL WONDER ORIG</v>
          </cell>
          <cell r="F9629" t="str">
            <v xml:space="preserve">07   </v>
          </cell>
          <cell r="G9629" t="str">
            <v xml:space="preserve">D    </v>
          </cell>
          <cell r="I9629" t="str">
            <v xml:space="preserve">N    </v>
          </cell>
          <cell r="J9629" t="e">
            <v>#N/A</v>
          </cell>
        </row>
        <row r="9630">
          <cell r="B9630">
            <v>968131</v>
          </cell>
          <cell r="C9630" t="str">
            <v xml:space="preserve">DIACRYS   </v>
          </cell>
          <cell r="D9630" t="str">
            <v xml:space="preserve">18/2.5 OZ </v>
          </cell>
          <cell r="E9630" t="str">
            <v>GELATIN ASST CITRUS SUGAR FREE</v>
          </cell>
          <cell r="F9630" t="str">
            <v xml:space="preserve">07   </v>
          </cell>
          <cell r="G9630" t="str">
            <v xml:space="preserve">D    </v>
          </cell>
          <cell r="I9630" t="str">
            <v xml:space="preserve">L    </v>
          </cell>
          <cell r="J9630">
            <v>23</v>
          </cell>
        </row>
        <row r="9631">
          <cell r="B9631">
            <v>4730416</v>
          </cell>
          <cell r="C9631" t="str">
            <v xml:space="preserve">AREZCLS   </v>
          </cell>
          <cell r="D9631" t="str">
            <v xml:space="preserve">6/#10     </v>
          </cell>
          <cell r="E9631" t="str">
            <v xml:space="preserve">SAUCE SPAGHETTI MW            </v>
          </cell>
          <cell r="F9631" t="str">
            <v xml:space="preserve">07   </v>
          </cell>
          <cell r="G9631" t="str">
            <v xml:space="preserve">D    </v>
          </cell>
          <cell r="I9631" t="str">
            <v xml:space="preserve">N    </v>
          </cell>
          <cell r="J9631">
            <v>145</v>
          </cell>
        </row>
        <row r="9632">
          <cell r="B9632">
            <v>2655777</v>
          </cell>
          <cell r="C9632" t="str">
            <v xml:space="preserve">KEEBLER   </v>
          </cell>
          <cell r="D9632" t="str">
            <v xml:space="preserve">60/2 OZ   </v>
          </cell>
          <cell r="E9632" t="str">
            <v xml:space="preserve">COOKIE FUDGE STRIPE MINI      </v>
          </cell>
          <cell r="F9632" t="str">
            <v xml:space="preserve">07   </v>
          </cell>
          <cell r="G9632" t="str">
            <v xml:space="preserve">D    </v>
          </cell>
          <cell r="I9632" t="str">
            <v xml:space="preserve">N    </v>
          </cell>
          <cell r="J9632">
            <v>0</v>
          </cell>
        </row>
        <row r="9633">
          <cell r="B9633">
            <v>3344793</v>
          </cell>
          <cell r="C9633" t="str">
            <v xml:space="preserve">FM AMOS   </v>
          </cell>
          <cell r="D9633" t="str">
            <v xml:space="preserve">60/2 OZ   </v>
          </cell>
          <cell r="E9633" t="str">
            <v xml:space="preserve">COOKIE CHOC CHIP BITE SIZE    </v>
          </cell>
          <cell r="F9633" t="str">
            <v xml:space="preserve">07   </v>
          </cell>
          <cell r="G9633" t="str">
            <v xml:space="preserve">D    </v>
          </cell>
          <cell r="I9633" t="str">
            <v xml:space="preserve">N    </v>
          </cell>
          <cell r="J9633">
            <v>17</v>
          </cell>
        </row>
        <row r="9634">
          <cell r="B9634">
            <v>3438292</v>
          </cell>
          <cell r="C9634" t="str">
            <v xml:space="preserve">ECOLAB    </v>
          </cell>
          <cell r="D9634" t="str">
            <v xml:space="preserve">3/32OZ    </v>
          </cell>
          <cell r="E9634" t="str">
            <v xml:space="preserve">BOTTLE PLAS SPRAY W/TRIG 32OZ </v>
          </cell>
          <cell r="F9634" t="str">
            <v xml:space="preserve">10   </v>
          </cell>
          <cell r="G9634" t="str">
            <v xml:space="preserve">D    </v>
          </cell>
          <cell r="I9634" t="str">
            <v xml:space="preserve">N    </v>
          </cell>
          <cell r="J9634">
            <v>0</v>
          </cell>
        </row>
        <row r="9635">
          <cell r="B9635">
            <v>7431760</v>
          </cell>
          <cell r="C9635" t="str">
            <v>GR LAKE</v>
          </cell>
          <cell r="D9635" t="str">
            <v xml:space="preserve">   6/1.5 LB</v>
          </cell>
          <cell r="E9635" t="str">
            <v>CHEESE PROVOLONE SLI</v>
          </cell>
          <cell r="F9635">
            <v>2</v>
          </cell>
          <cell r="G9635" t="str">
            <v>C</v>
          </cell>
          <cell r="I9635" t="str">
            <v xml:space="preserve"> </v>
          </cell>
          <cell r="J9635">
            <v>0</v>
          </cell>
        </row>
        <row r="9636">
          <cell r="B9636">
            <v>5423142</v>
          </cell>
          <cell r="C9636" t="str">
            <v>MONTCHV</v>
          </cell>
          <cell r="D9636" t="str">
            <v xml:space="preserve">   6/10.5OZ</v>
          </cell>
          <cell r="E9636" t="str">
            <v>CHEESE GOAT LOG FRSH</v>
          </cell>
          <cell r="F9636">
            <v>2</v>
          </cell>
          <cell r="G9636" t="str">
            <v>C</v>
          </cell>
          <cell r="I9636" t="str">
            <v xml:space="preserve"> </v>
          </cell>
          <cell r="J9636">
            <v>1</v>
          </cell>
        </row>
        <row r="9637">
          <cell r="B9637">
            <v>1699538</v>
          </cell>
          <cell r="C9637" t="str">
            <v>DEMILL</v>
          </cell>
          <cell r="D9637" t="str">
            <v xml:space="preserve">   1/32#   </v>
          </cell>
          <cell r="E9637" t="str">
            <v>CHEESE FETA PAIL</v>
          </cell>
          <cell r="F9637">
            <v>2</v>
          </cell>
          <cell r="G9637" t="str">
            <v>C</v>
          </cell>
          <cell r="I9637" t="str">
            <v xml:space="preserve"> </v>
          </cell>
          <cell r="J9637">
            <v>1</v>
          </cell>
        </row>
        <row r="9638">
          <cell r="B9638">
            <v>1817826</v>
          </cell>
          <cell r="C9638" t="str">
            <v>GRND PR</v>
          </cell>
          <cell r="D9638" t="str">
            <v xml:space="preserve">  10/2 LB  </v>
          </cell>
          <cell r="E9638" t="str">
            <v>EGG SCRAMBLED REFRIGERATE CKD</v>
          </cell>
          <cell r="F9638">
            <v>2</v>
          </cell>
          <cell r="G9638" t="str">
            <v>C</v>
          </cell>
          <cell r="I9638" t="str">
            <v>L</v>
          </cell>
          <cell r="J9638">
            <v>0</v>
          </cell>
        </row>
        <row r="9639">
          <cell r="B9639">
            <v>8299820</v>
          </cell>
          <cell r="C9639" t="str">
            <v>BELGIO</v>
          </cell>
          <cell r="D9639" t="str">
            <v xml:space="preserve">   6/2 LB  </v>
          </cell>
          <cell r="E9639" t="str">
            <v>CHEESE MOZZ FRSH LOG CRY PIZZA</v>
          </cell>
          <cell r="F9639">
            <v>2</v>
          </cell>
          <cell r="G9639" t="str">
            <v>C</v>
          </cell>
          <cell r="I9639" t="str">
            <v xml:space="preserve"> </v>
          </cell>
          <cell r="J9639">
            <v>1</v>
          </cell>
        </row>
        <row r="9640">
          <cell r="B9640">
            <v>8747024</v>
          </cell>
          <cell r="C9640" t="str">
            <v>GRNDCRU</v>
          </cell>
          <cell r="D9640" t="str">
            <v xml:space="preserve">   4/5 LB  </v>
          </cell>
          <cell r="E9640" t="str">
            <v>CHEESE GRUYERE SHRED</v>
          </cell>
          <cell r="F9640">
            <v>2</v>
          </cell>
          <cell r="G9640" t="str">
            <v>C</v>
          </cell>
          <cell r="I9640" t="str">
            <v xml:space="preserve"> </v>
          </cell>
          <cell r="J9640">
            <v>0</v>
          </cell>
        </row>
        <row r="9641">
          <cell r="B9641">
            <v>4693857</v>
          </cell>
          <cell r="C9641" t="str">
            <v>SODELIC</v>
          </cell>
          <cell r="D9641" t="str">
            <v xml:space="preserve">   6/64OZ  </v>
          </cell>
          <cell r="E9641" t="str">
            <v>MILK COCONUT UNSWTD</v>
          </cell>
          <cell r="F9641">
            <v>2</v>
          </cell>
          <cell r="G9641" t="str">
            <v>C</v>
          </cell>
          <cell r="I9641" t="str">
            <v xml:space="preserve"> </v>
          </cell>
          <cell r="J9641">
            <v>0</v>
          </cell>
        </row>
        <row r="9642">
          <cell r="B9642">
            <v>8549570</v>
          </cell>
          <cell r="C9642" t="str">
            <v>TILAMOK</v>
          </cell>
          <cell r="D9642" t="str">
            <v xml:space="preserve">   2/5# AVG</v>
          </cell>
          <cell r="E9642" t="str">
            <v>CHEESE CHEDDAR MED</v>
          </cell>
          <cell r="F9642">
            <v>2</v>
          </cell>
          <cell r="G9642" t="str">
            <v>C</v>
          </cell>
          <cell r="I9642" t="str">
            <v xml:space="preserve"> </v>
          </cell>
          <cell r="J9642">
            <v>1</v>
          </cell>
        </row>
        <row r="9643">
          <cell r="B9643">
            <v>1190693</v>
          </cell>
          <cell r="C9643" t="str">
            <v>ROSE</v>
          </cell>
          <cell r="D9643" t="str">
            <v xml:space="preserve">   2/5 LB  </v>
          </cell>
          <cell r="E9643" t="str">
            <v>SAUSAGE MEXICAN CHORIZO 5/1 LK</v>
          </cell>
          <cell r="F9643">
            <v>3</v>
          </cell>
          <cell r="G9643" t="str">
            <v>F</v>
          </cell>
          <cell r="I9643" t="str">
            <v xml:space="preserve"> </v>
          </cell>
          <cell r="J9643">
            <v>0</v>
          </cell>
        </row>
        <row r="9644">
          <cell r="B9644">
            <v>4964957</v>
          </cell>
          <cell r="C9644" t="str">
            <v>BHB/NPM</v>
          </cell>
          <cell r="D9644" t="str">
            <v xml:space="preserve">  16/12 OZ </v>
          </cell>
          <cell r="E9644" t="str">
            <v>STEAK RIBEYE BNLS 1TL CH CPK</v>
          </cell>
          <cell r="F9644">
            <v>3</v>
          </cell>
          <cell r="G9644" t="str">
            <v>C</v>
          </cell>
          <cell r="I9644" t="str">
            <v>L</v>
          </cell>
          <cell r="J9644">
            <v>0</v>
          </cell>
        </row>
        <row r="9645">
          <cell r="B9645">
            <v>5235821</v>
          </cell>
          <cell r="C9645" t="str">
            <v>CABBHNP</v>
          </cell>
          <cell r="D9645" t="str">
            <v xml:space="preserve">  16/12 OZ </v>
          </cell>
          <cell r="E9645" t="str">
            <v>STEAK FILET C\C</v>
          </cell>
          <cell r="F9645">
            <v>3</v>
          </cell>
          <cell r="G9645" t="str">
            <v>C</v>
          </cell>
          <cell r="I9645" t="str">
            <v xml:space="preserve"> </v>
          </cell>
          <cell r="J9645">
            <v>1</v>
          </cell>
        </row>
        <row r="9646">
          <cell r="B9646">
            <v>4922466</v>
          </cell>
          <cell r="C9646" t="str">
            <v>BHB/NPM</v>
          </cell>
          <cell r="D9646" t="str">
            <v xml:space="preserve">  24/7 OZ  </v>
          </cell>
          <cell r="E9646" t="str">
            <v>STEAK FILET C\C CH</v>
          </cell>
          <cell r="F9646">
            <v>3</v>
          </cell>
          <cell r="G9646" t="str">
            <v>C</v>
          </cell>
          <cell r="I9646" t="str">
            <v xml:space="preserve"> </v>
          </cell>
          <cell r="J9646">
            <v>1</v>
          </cell>
        </row>
        <row r="9647">
          <cell r="B9647">
            <v>5468111</v>
          </cell>
          <cell r="C9647" t="str">
            <v>BHB/NPM</v>
          </cell>
          <cell r="D9647" t="str">
            <v xml:space="preserve">  24/8 OZ  </v>
          </cell>
          <cell r="E9647" t="str">
            <v>STEAK SIRL BALLTIP SKND CH FRZ</v>
          </cell>
          <cell r="F9647">
            <v>3</v>
          </cell>
          <cell r="G9647" t="str">
            <v>F</v>
          </cell>
          <cell r="I9647" t="str">
            <v xml:space="preserve"> </v>
          </cell>
          <cell r="J9647">
            <v>1</v>
          </cell>
        </row>
        <row r="9648">
          <cell r="B9648">
            <v>5234523</v>
          </cell>
          <cell r="C9648" t="str">
            <v>CABBHNP</v>
          </cell>
          <cell r="D9648" t="str">
            <v xml:space="preserve">  28/6 OZ  </v>
          </cell>
          <cell r="E9648" t="str">
            <v>STEAK SIRL FLAP BAVETTE FRZN</v>
          </cell>
          <cell r="F9648">
            <v>3</v>
          </cell>
          <cell r="G9648" t="str">
            <v>F</v>
          </cell>
          <cell r="I9648" t="str">
            <v xml:space="preserve"> </v>
          </cell>
          <cell r="J9648">
            <v>1</v>
          </cell>
        </row>
        <row r="9649">
          <cell r="B9649">
            <v>7117704</v>
          </cell>
          <cell r="C9649" t="str">
            <v>BURGRFI</v>
          </cell>
          <cell r="D9649" t="str">
            <v xml:space="preserve">  64/3.7 OZ</v>
          </cell>
          <cell r="E9649" t="str">
            <v>BEEF PORK PATTY 3.7Z PUCK FRZN</v>
          </cell>
          <cell r="F9649">
            <v>3</v>
          </cell>
          <cell r="G9649" t="str">
            <v>F</v>
          </cell>
          <cell r="I9649" t="str">
            <v>C</v>
          </cell>
          <cell r="J9649">
            <v>1</v>
          </cell>
        </row>
        <row r="9650">
          <cell r="B9650">
            <v>5159419</v>
          </cell>
          <cell r="C9650" t="str">
            <v>CABBHNP</v>
          </cell>
          <cell r="D9650" t="str">
            <v xml:space="preserve">   1/14#AVG</v>
          </cell>
          <cell r="E9650" t="str">
            <v>BEEF STRIPLOIN 0X1 D\A FZ</v>
          </cell>
          <cell r="F9650">
            <v>3</v>
          </cell>
          <cell r="G9650" t="str">
            <v>F</v>
          </cell>
          <cell r="I9650" t="str">
            <v xml:space="preserve"> </v>
          </cell>
          <cell r="J9650">
            <v>1</v>
          </cell>
        </row>
        <row r="9651">
          <cell r="B9651">
            <v>8222309</v>
          </cell>
          <cell r="C9651" t="str">
            <v>CAB</v>
          </cell>
          <cell r="D9651" t="str">
            <v xml:space="preserve">   4/HEAVY </v>
          </cell>
          <cell r="E9651" t="str">
            <v>BEEF RIBEYE EXPORT B\I CH</v>
          </cell>
          <cell r="F9651">
            <v>3</v>
          </cell>
          <cell r="G9651" t="str">
            <v>C</v>
          </cell>
          <cell r="I9651" t="str">
            <v xml:space="preserve"> </v>
          </cell>
          <cell r="J9651">
            <v>1</v>
          </cell>
        </row>
        <row r="9652">
          <cell r="B9652">
            <v>8394532</v>
          </cell>
          <cell r="C9652" t="str">
            <v>CABBHNP</v>
          </cell>
          <cell r="D9652" t="str">
            <v xml:space="preserve">  16/10 OZ </v>
          </cell>
          <cell r="E9652" t="str">
            <v>STEAK HANGER TENDER PLD FZ</v>
          </cell>
          <cell r="F9652">
            <v>3</v>
          </cell>
          <cell r="G9652" t="str">
            <v>F</v>
          </cell>
          <cell r="I9652" t="str">
            <v xml:space="preserve"> </v>
          </cell>
          <cell r="J9652">
            <v>1</v>
          </cell>
        </row>
        <row r="9653">
          <cell r="B9653">
            <v>5586997</v>
          </cell>
          <cell r="C9653" t="str">
            <v>BHB/NPM</v>
          </cell>
          <cell r="D9653" t="str">
            <v xml:space="preserve">  24/8 OZ  </v>
          </cell>
          <cell r="E9653" t="str">
            <v>STEAK CHUCK FLAT IRON CH FZ</v>
          </cell>
          <cell r="F9653">
            <v>3</v>
          </cell>
          <cell r="G9653" t="str">
            <v>F</v>
          </cell>
          <cell r="I9653" t="str">
            <v xml:space="preserve"> </v>
          </cell>
          <cell r="J9653">
            <v>1</v>
          </cell>
        </row>
        <row r="9654">
          <cell r="B9654">
            <v>6268138</v>
          </cell>
          <cell r="C9654" t="str">
            <v>CAB</v>
          </cell>
          <cell r="D9654" t="str">
            <v xml:space="preserve">  16/12 OZ </v>
          </cell>
          <cell r="E9654" t="str">
            <v>STEAK SIRL TOP 2/3CUT 1/4" FRZ</v>
          </cell>
          <cell r="F9654">
            <v>3</v>
          </cell>
          <cell r="G9654" t="str">
            <v>F</v>
          </cell>
          <cell r="I9654" t="str">
            <v xml:space="preserve"> </v>
          </cell>
          <cell r="J9654">
            <v>1</v>
          </cell>
        </row>
        <row r="9655">
          <cell r="B9655">
            <v>2567905</v>
          </cell>
          <cell r="C9655" t="str">
            <v>SEAMAZZ</v>
          </cell>
          <cell r="D9655" t="str">
            <v xml:space="preserve">   5/2 LB  </v>
          </cell>
          <cell r="E9655" t="str">
            <v>SHRIMP P&amp;D 16/20 RAW T/ON</v>
          </cell>
          <cell r="F9655">
            <v>4</v>
          </cell>
          <cell r="G9655" t="str">
            <v>F</v>
          </cell>
          <cell r="I9655" t="str">
            <v>L</v>
          </cell>
          <cell r="J9655">
            <v>1</v>
          </cell>
        </row>
        <row r="9656">
          <cell r="B9656">
            <v>7019237</v>
          </cell>
          <cell r="C9656" t="str">
            <v>FWBRYCE</v>
          </cell>
          <cell r="D9656" t="str">
            <v xml:space="preserve">   1/12LB  </v>
          </cell>
          <cell r="E9656" t="str">
            <v>LOBSTER WHL CKD 14-20OZ</v>
          </cell>
          <cell r="F9656">
            <v>4</v>
          </cell>
          <cell r="G9656" t="str">
            <v>F</v>
          </cell>
          <cell r="I9656" t="str">
            <v xml:space="preserve"> </v>
          </cell>
          <cell r="J9656">
            <v>1</v>
          </cell>
        </row>
        <row r="9657">
          <cell r="B9657">
            <v>7104328</v>
          </cell>
          <cell r="C9657" t="str">
            <v>PACKER</v>
          </cell>
          <cell r="D9657" t="str">
            <v xml:space="preserve">   1/5#AVG </v>
          </cell>
          <cell r="E9657" t="str">
            <v>MONKFISH FILET FRZN</v>
          </cell>
          <cell r="F9657">
            <v>4</v>
          </cell>
          <cell r="G9657" t="str">
            <v>F</v>
          </cell>
          <cell r="I9657" t="str">
            <v xml:space="preserve"> </v>
          </cell>
          <cell r="J9657">
            <v>1</v>
          </cell>
        </row>
        <row r="9658">
          <cell r="B9658">
            <v>1752633</v>
          </cell>
          <cell r="C9658" t="str">
            <v>SARALEE</v>
          </cell>
          <cell r="D9658" t="str">
            <v xml:space="preserve">   2/57 OZ </v>
          </cell>
          <cell r="E9658" t="str">
            <v>CAKE CHOC IND FLOURLESS</v>
          </cell>
          <cell r="F9658">
            <v>6</v>
          </cell>
          <cell r="G9658" t="str">
            <v>F</v>
          </cell>
          <cell r="I9658" t="str">
            <v xml:space="preserve"> </v>
          </cell>
          <cell r="J9658">
            <v>1</v>
          </cell>
        </row>
        <row r="9659">
          <cell r="B9659">
            <v>2346567</v>
          </cell>
          <cell r="C9659" t="str">
            <v>MALCOLM</v>
          </cell>
          <cell r="D9659" t="str">
            <v xml:space="preserve">   2/5#AVG </v>
          </cell>
          <cell r="E9659" t="str">
            <v>BEEF STROGANOFF 3/8"X2" FRZN</v>
          </cell>
          <cell r="F9659">
            <v>6</v>
          </cell>
          <cell r="G9659" t="str">
            <v>F</v>
          </cell>
          <cell r="I9659" t="str">
            <v xml:space="preserve"> </v>
          </cell>
          <cell r="J9659">
            <v>1</v>
          </cell>
        </row>
        <row r="9660">
          <cell r="B9660">
            <v>7031133</v>
          </cell>
          <cell r="C9660" t="str">
            <v>GRND PR</v>
          </cell>
          <cell r="D9660" t="str">
            <v xml:space="preserve">  15/2 LB  </v>
          </cell>
          <cell r="E9660" t="str">
            <v>EGG LIQUID SCRAMBLED</v>
          </cell>
          <cell r="F9660">
            <v>2</v>
          </cell>
          <cell r="G9660" t="str">
            <v>C</v>
          </cell>
          <cell r="I9660" t="str">
            <v xml:space="preserve"> </v>
          </cell>
          <cell r="J9660">
            <v>0</v>
          </cell>
        </row>
        <row r="9661">
          <cell r="B9661">
            <v>5469259</v>
          </cell>
          <cell r="C9661" t="str">
            <v>BBRLIMP</v>
          </cell>
          <cell r="D9661" t="str">
            <v xml:space="preserve">   2/2.2 LB</v>
          </cell>
          <cell r="E9661" t="str">
            <v>CHEESE BRIE WHL DOMSTC 1 KG</v>
          </cell>
          <cell r="F9661">
            <v>2</v>
          </cell>
          <cell r="G9661" t="str">
            <v>C</v>
          </cell>
          <cell r="I9661" t="str">
            <v xml:space="preserve"> </v>
          </cell>
          <cell r="J9661">
            <v>0</v>
          </cell>
        </row>
        <row r="9662">
          <cell r="B9662">
            <v>2432813</v>
          </cell>
          <cell r="C9662" t="str">
            <v>CARLAS</v>
          </cell>
          <cell r="D9662" t="str">
            <v xml:space="preserve">   3/30 OZ </v>
          </cell>
          <cell r="E9662" t="str">
            <v>SAUCE PSTO WO PIGNOLIA NUT</v>
          </cell>
          <cell r="F9662">
            <v>6</v>
          </cell>
          <cell r="G9662" t="str">
            <v>F</v>
          </cell>
          <cell r="I9662" t="str">
            <v xml:space="preserve"> </v>
          </cell>
          <cell r="J9662">
            <v>1</v>
          </cell>
        </row>
        <row r="9663">
          <cell r="B9663">
            <v>5800438</v>
          </cell>
          <cell r="C9663" t="str">
            <v>MORNSTR</v>
          </cell>
          <cell r="D9663" t="str">
            <v xml:space="preserve">  48/3.4 OZ</v>
          </cell>
          <cell r="E9663" t="str">
            <v>PATTY VEG GRILLERS PRIME BURGR</v>
          </cell>
          <cell r="F9663">
            <v>6</v>
          </cell>
          <cell r="G9663" t="str">
            <v>F</v>
          </cell>
          <cell r="I9663" t="str">
            <v>L</v>
          </cell>
          <cell r="J9663">
            <v>1</v>
          </cell>
        </row>
        <row r="9664">
          <cell r="B9664">
            <v>1146919</v>
          </cell>
          <cell r="C9664" t="str">
            <v>BOYLES</v>
          </cell>
          <cell r="D9664" t="str">
            <v xml:space="preserve">   3/6# AVG</v>
          </cell>
          <cell r="E9664" t="str">
            <v>BEEF CORNED EYE RND CKD FRSH</v>
          </cell>
          <cell r="F9664">
            <v>3</v>
          </cell>
          <cell r="G9664" t="str">
            <v>C</v>
          </cell>
          <cell r="I9664" t="str">
            <v>L</v>
          </cell>
          <cell r="J9664">
            <v>0</v>
          </cell>
        </row>
        <row r="9665">
          <cell r="B9665">
            <v>1625110</v>
          </cell>
          <cell r="C9665" t="str">
            <v>KTLCUSN</v>
          </cell>
          <cell r="D9665" t="str">
            <v xml:space="preserve">   2/8 LB  </v>
          </cell>
          <cell r="E9665" t="str">
            <v>SOUP CHOWDER CLAM N.E. FRESH</v>
          </cell>
          <cell r="F9665">
            <v>6</v>
          </cell>
          <cell r="G9665" t="str">
            <v>C</v>
          </cell>
          <cell r="I9665" t="str">
            <v xml:space="preserve"> </v>
          </cell>
          <cell r="J9665">
            <v>0</v>
          </cell>
        </row>
        <row r="9666">
          <cell r="B9666">
            <v>4894990</v>
          </cell>
          <cell r="C9666" t="str">
            <v>DAVIDOV</v>
          </cell>
          <cell r="D9666" t="str">
            <v xml:space="preserve">  60/5 OZ  </v>
          </cell>
          <cell r="E9666" t="str">
            <v>BAGEL BLUEBERRY</v>
          </cell>
          <cell r="F9666">
            <v>6</v>
          </cell>
          <cell r="G9666" t="str">
            <v>F</v>
          </cell>
          <cell r="I9666" t="str">
            <v xml:space="preserve"> </v>
          </cell>
          <cell r="J9666">
            <v>0</v>
          </cell>
        </row>
        <row r="9667">
          <cell r="B9667">
            <v>7028094</v>
          </cell>
          <cell r="C9667" t="str">
            <v>DAVIDSN</v>
          </cell>
          <cell r="D9667" t="str">
            <v xml:space="preserve">   1/15 DZ </v>
          </cell>
          <cell r="E9667" t="str">
            <v>EGG SHELL LG WHT PST CGFR G A</v>
          </cell>
          <cell r="F9667">
            <v>2</v>
          </cell>
          <cell r="G9667" t="str">
            <v>C</v>
          </cell>
          <cell r="I9667" t="str">
            <v>L</v>
          </cell>
          <cell r="J9667">
            <v>0</v>
          </cell>
        </row>
        <row r="9668">
          <cell r="B9668">
            <v>5103189</v>
          </cell>
          <cell r="C9668" t="str">
            <v>BKRSCLS</v>
          </cell>
          <cell r="D9668" t="str">
            <v xml:space="preserve">  48/2.5OZ </v>
          </cell>
          <cell r="E9668" t="str">
            <v>DONUT CAKE CHOC GLZD OLD FASH</v>
          </cell>
          <cell r="F9668">
            <v>6</v>
          </cell>
          <cell r="G9668" t="str">
            <v>F</v>
          </cell>
          <cell r="I9668" t="str">
            <v xml:space="preserve"> </v>
          </cell>
          <cell r="J9668">
            <v>1</v>
          </cell>
        </row>
        <row r="9669">
          <cell r="B9669">
            <v>7020189</v>
          </cell>
          <cell r="C9669" t="str">
            <v>DELIFRN</v>
          </cell>
          <cell r="D9669" t="str">
            <v xml:space="preserve">  56/2.83OZ</v>
          </cell>
          <cell r="E9669" t="str">
            <v>CROISSANT BUTTER EXTRA LARGE</v>
          </cell>
          <cell r="F9669">
            <v>6</v>
          </cell>
          <cell r="G9669" t="str">
            <v>F</v>
          </cell>
          <cell r="I9669" t="str">
            <v xml:space="preserve"> </v>
          </cell>
          <cell r="J9669">
            <v>1</v>
          </cell>
        </row>
        <row r="9670">
          <cell r="B9670">
            <v>4713143</v>
          </cell>
          <cell r="C9670" t="str">
            <v>CHSCAKE</v>
          </cell>
          <cell r="D9670" t="str">
            <v xml:space="preserve">   6/7 IN  </v>
          </cell>
          <cell r="E9670" t="str">
            <v>CHEESECAKE CHOC MOUSSE</v>
          </cell>
          <cell r="F9670">
            <v>6</v>
          </cell>
          <cell r="G9670" t="str">
            <v>F</v>
          </cell>
          <cell r="I9670" t="str">
            <v>C</v>
          </cell>
          <cell r="J9670">
            <v>1</v>
          </cell>
        </row>
        <row r="9671">
          <cell r="B9671">
            <v>7117587</v>
          </cell>
          <cell r="C9671" t="str">
            <v>STNYFLD</v>
          </cell>
          <cell r="D9671" t="str">
            <v xml:space="preserve">  12/5.3 OZ</v>
          </cell>
          <cell r="E9671" t="str">
            <v>YOGURT PLAIN GREEK OIKOS</v>
          </cell>
          <cell r="F9671">
            <v>2</v>
          </cell>
          <cell r="G9671" t="str">
            <v>C</v>
          </cell>
          <cell r="I9671" t="str">
            <v xml:space="preserve"> </v>
          </cell>
          <cell r="J9671">
            <v>0</v>
          </cell>
        </row>
        <row r="9672">
          <cell r="B9672">
            <v>9298860</v>
          </cell>
          <cell r="C9672" t="str">
            <v>DUFOUR</v>
          </cell>
          <cell r="D9672" t="str">
            <v xml:space="preserve">   1/12 CT </v>
          </cell>
          <cell r="E9672" t="str">
            <v>PASTRY PUFF BUTR DOUGH 1/8</v>
          </cell>
          <cell r="F9672">
            <v>6</v>
          </cell>
          <cell r="G9672" t="str">
            <v>F</v>
          </cell>
          <cell r="I9672" t="str">
            <v xml:space="preserve"> </v>
          </cell>
          <cell r="J9672">
            <v>1</v>
          </cell>
        </row>
        <row r="9673">
          <cell r="B9673">
            <v>7050767</v>
          </cell>
          <cell r="C9673" t="str">
            <v>DELIFRN</v>
          </cell>
          <cell r="D9673" t="str">
            <v xml:space="preserve">   1/40CT  </v>
          </cell>
          <cell r="E9673" t="str">
            <v>PASTRY SHELL TART RND SWT 4</v>
          </cell>
          <cell r="F9673">
            <v>7</v>
          </cell>
          <cell r="G9673" t="str">
            <v>C</v>
          </cell>
          <cell r="I9673" t="str">
            <v xml:space="preserve"> </v>
          </cell>
          <cell r="J9673">
            <v>0</v>
          </cell>
        </row>
        <row r="9674">
          <cell r="B9674">
            <v>1864868</v>
          </cell>
          <cell r="C9674" t="str">
            <v>VALRHON</v>
          </cell>
          <cell r="D9674" t="str">
            <v xml:space="preserve">   1/3KG   </v>
          </cell>
          <cell r="E9674" t="str">
            <v>CHOCOLATE DARK FEVES CAR 66%</v>
          </cell>
          <cell r="F9674">
            <v>7</v>
          </cell>
          <cell r="G9674" t="str">
            <v>C</v>
          </cell>
          <cell r="I9674" t="str">
            <v xml:space="preserve"> </v>
          </cell>
          <cell r="J9674">
            <v>1</v>
          </cell>
        </row>
        <row r="9675">
          <cell r="B9675">
            <v>5438833</v>
          </cell>
          <cell r="C9675" t="str">
            <v>MINOR</v>
          </cell>
          <cell r="D9675" t="str">
            <v xml:space="preserve">   4/5 LB  </v>
          </cell>
          <cell r="E9675" t="str">
            <v>SOUP BASE CHICKEN NO MSG ADDED</v>
          </cell>
          <cell r="F9675">
            <v>7</v>
          </cell>
          <cell r="G9675" t="str">
            <v>C</v>
          </cell>
          <cell r="I9675" t="str">
            <v xml:space="preserve"> </v>
          </cell>
          <cell r="J9675">
            <v>1</v>
          </cell>
        </row>
        <row r="9676">
          <cell r="B9676">
            <v>857771</v>
          </cell>
          <cell r="C9676" t="str">
            <v>LIFPROV</v>
          </cell>
          <cell r="D9676" t="str">
            <v xml:space="preserve">   1/11#   </v>
          </cell>
          <cell r="E9676" t="str">
            <v>OLIVE NICOISE</v>
          </cell>
          <cell r="F9676">
            <v>7</v>
          </cell>
          <cell r="G9676" t="str">
            <v>C</v>
          </cell>
          <cell r="I9676" t="str">
            <v xml:space="preserve"> </v>
          </cell>
          <cell r="J9676">
            <v>1</v>
          </cell>
        </row>
        <row r="9677">
          <cell r="B9677">
            <v>2175362</v>
          </cell>
          <cell r="C9677" t="str">
            <v>IMPFRSH</v>
          </cell>
          <cell r="D9677" t="str">
            <v xml:space="preserve">   1/50 LB </v>
          </cell>
          <cell r="E9677" t="str">
            <v>ONION YELLOW SUPER COLOSSAL BG</v>
          </cell>
          <cell r="F9677">
            <v>11</v>
          </cell>
          <cell r="G9677" t="str">
            <v>C</v>
          </cell>
          <cell r="I9677" t="str">
            <v xml:space="preserve"> </v>
          </cell>
          <cell r="J9677">
            <v>1</v>
          </cell>
        </row>
        <row r="9678">
          <cell r="B9678">
            <v>1324771</v>
          </cell>
          <cell r="C9678" t="str">
            <v>PACKER</v>
          </cell>
          <cell r="D9678" t="str">
            <v xml:space="preserve">   1/20 LB </v>
          </cell>
          <cell r="E9678" t="str">
            <v>CELERY ROOT FRESH</v>
          </cell>
          <cell r="F9678">
            <v>11</v>
          </cell>
          <cell r="G9678" t="str">
            <v>C</v>
          </cell>
          <cell r="I9678" t="str">
            <v xml:space="preserve"> </v>
          </cell>
          <cell r="J9678">
            <v>1</v>
          </cell>
        </row>
        <row r="9679">
          <cell r="B9679">
            <v>3117167</v>
          </cell>
          <cell r="C9679" t="str">
            <v>DANNON</v>
          </cell>
          <cell r="D9679" t="str">
            <v xml:space="preserve">   2/6 LB  </v>
          </cell>
          <cell r="E9679" t="str">
            <v>YOGURT PLAIN GREEK BAG OIKOS</v>
          </cell>
          <cell r="F9679">
            <v>2</v>
          </cell>
          <cell r="G9679" t="str">
            <v>C</v>
          </cell>
          <cell r="I9679" t="str">
            <v xml:space="preserve"> </v>
          </cell>
          <cell r="J9679">
            <v>0</v>
          </cell>
        </row>
        <row r="9680">
          <cell r="B9680">
            <v>9351479</v>
          </cell>
          <cell r="C9680" t="str">
            <v>IMPFRSH</v>
          </cell>
          <cell r="D9680" t="str">
            <v xml:space="preserve">   1/10 LB </v>
          </cell>
          <cell r="E9680" t="str">
            <v>RADISH DAIKON</v>
          </cell>
          <cell r="F9680">
            <v>11</v>
          </cell>
          <cell r="G9680" t="str">
            <v>C</v>
          </cell>
          <cell r="I9680" t="str">
            <v xml:space="preserve"> </v>
          </cell>
          <cell r="J9680">
            <v>1</v>
          </cell>
        </row>
        <row r="9681">
          <cell r="B9681">
            <v>5165073</v>
          </cell>
          <cell r="C9681" t="str">
            <v>IMPFRSH</v>
          </cell>
          <cell r="D9681" t="str">
            <v xml:space="preserve">  10/17.6OZ</v>
          </cell>
          <cell r="E9681" t="str">
            <v>BEET FRESH GOLD WHL COOK/PLD</v>
          </cell>
          <cell r="F9681">
            <v>11</v>
          </cell>
          <cell r="G9681" t="str">
            <v>C</v>
          </cell>
          <cell r="I9681" t="str">
            <v xml:space="preserve"> </v>
          </cell>
          <cell r="J9681">
            <v>1</v>
          </cell>
        </row>
        <row r="9682">
          <cell r="B9682">
            <v>1168640</v>
          </cell>
          <cell r="C9682" t="str">
            <v>PACKER</v>
          </cell>
          <cell r="D9682" t="str">
            <v xml:space="preserve">   1/10 LB </v>
          </cell>
          <cell r="E9682" t="str">
            <v>SHALLOT DRY FRESH</v>
          </cell>
          <cell r="F9682">
            <v>11</v>
          </cell>
          <cell r="G9682" t="str">
            <v>C</v>
          </cell>
          <cell r="I9682" t="str">
            <v xml:space="preserve"> </v>
          </cell>
          <cell r="J9682">
            <v>1</v>
          </cell>
        </row>
        <row r="9683">
          <cell r="B9683">
            <v>1381821</v>
          </cell>
          <cell r="C9683" t="str">
            <v>PACKER</v>
          </cell>
          <cell r="D9683" t="str">
            <v xml:space="preserve">   1/1 LB  </v>
          </cell>
          <cell r="E9683" t="str">
            <v>HERB TARRAGON FRSH</v>
          </cell>
          <cell r="F9683">
            <v>11</v>
          </cell>
          <cell r="G9683" t="str">
            <v>C</v>
          </cell>
          <cell r="I9683" t="str">
            <v xml:space="preserve"> </v>
          </cell>
          <cell r="J9683">
            <v>1</v>
          </cell>
        </row>
        <row r="9684">
          <cell r="B9684">
            <v>6874412</v>
          </cell>
          <cell r="C9684" t="str">
            <v xml:space="preserve">MRTNELI   </v>
          </cell>
          <cell r="D9684" t="str">
            <v xml:space="preserve">6/64 OZ   </v>
          </cell>
          <cell r="E9684" t="str">
            <v xml:space="preserve">JUICE APPLE ORGANIC           </v>
          </cell>
          <cell r="F9684" t="str">
            <v xml:space="preserve">07   </v>
          </cell>
          <cell r="G9684" t="str">
            <v xml:space="preserve">D    </v>
          </cell>
          <cell r="I9684" t="str">
            <v xml:space="preserve">N    </v>
          </cell>
          <cell r="J9684">
            <v>1</v>
          </cell>
        </row>
        <row r="9685">
          <cell r="B9685">
            <v>2466938</v>
          </cell>
          <cell r="C9685" t="str">
            <v>PRESDNT</v>
          </cell>
          <cell r="D9685" t="str">
            <v xml:space="preserve">  12/4.9 OZ</v>
          </cell>
          <cell r="E9685" t="str">
            <v>CHEESE BRIE WEE WEDGES</v>
          </cell>
          <cell r="F9685">
            <v>2</v>
          </cell>
          <cell r="G9685" t="str">
            <v>C</v>
          </cell>
          <cell r="I9685" t="str">
            <v xml:space="preserve"> </v>
          </cell>
          <cell r="J9685">
            <v>1</v>
          </cell>
        </row>
        <row r="9686">
          <cell r="B9686">
            <v>5170673</v>
          </cell>
          <cell r="C9686" t="str">
            <v>BHB/NPM</v>
          </cell>
          <cell r="D9686" t="str">
            <v xml:space="preserve">  28/6 OZ  </v>
          </cell>
          <cell r="E9686" t="str">
            <v>STEAK SKIRT OUTSIDE FZN</v>
          </cell>
          <cell r="F9686">
            <v>3</v>
          </cell>
          <cell r="G9686" t="str">
            <v>F</v>
          </cell>
          <cell r="I9686" t="str">
            <v xml:space="preserve"> </v>
          </cell>
          <cell r="J9686">
            <v>1</v>
          </cell>
        </row>
        <row r="9687">
          <cell r="B9687">
            <v>4726438</v>
          </cell>
          <cell r="C9687" t="str">
            <v>PACKER</v>
          </cell>
          <cell r="D9687" t="str">
            <v xml:space="preserve">  25/6.5 OZ</v>
          </cell>
          <cell r="E9687" t="str">
            <v>SALMON PRTN ORA KNG FRZN</v>
          </cell>
          <cell r="F9687">
            <v>4</v>
          </cell>
          <cell r="G9687" t="str">
            <v>F</v>
          </cell>
          <cell r="I9687" t="str">
            <v xml:space="preserve"> </v>
          </cell>
          <cell r="J9687">
            <v>1</v>
          </cell>
        </row>
        <row r="9688">
          <cell r="B9688">
            <v>7104055</v>
          </cell>
          <cell r="C9688" t="str">
            <v>WHT CAP</v>
          </cell>
          <cell r="D9688" t="str">
            <v xml:space="preserve">   1/50 LB </v>
          </cell>
          <cell r="E9688" t="str">
            <v>MARGARINE NO TF TBL GRADE</v>
          </cell>
          <cell r="F9688">
            <v>2</v>
          </cell>
          <cell r="G9688" t="str">
            <v>C</v>
          </cell>
          <cell r="I9688" t="str">
            <v>L</v>
          </cell>
          <cell r="J9688">
            <v>0</v>
          </cell>
        </row>
        <row r="9689">
          <cell r="B9689">
            <v>9611088</v>
          </cell>
          <cell r="C9689" t="str">
            <v>ANCHOR</v>
          </cell>
          <cell r="D9689" t="str">
            <v xml:space="preserve">   6/2.5 LB</v>
          </cell>
          <cell r="E9689" t="str">
            <v>APTZR BROCCOLI CHDR BITES</v>
          </cell>
          <cell r="F9689">
            <v>6</v>
          </cell>
          <cell r="G9689" t="str">
            <v>F</v>
          </cell>
          <cell r="I9689" t="str">
            <v>L</v>
          </cell>
          <cell r="J9689">
            <v>1</v>
          </cell>
        </row>
        <row r="9690">
          <cell r="B9690">
            <v>2388775</v>
          </cell>
          <cell r="C9690" t="str">
            <v>AREZIMP</v>
          </cell>
          <cell r="D9690" t="str">
            <v xml:space="preserve">   8/6#AVG </v>
          </cell>
          <cell r="E9690" t="str">
            <v>CHEESE MOZZARELLA L/M WHL MLK</v>
          </cell>
          <cell r="F9690">
            <v>2</v>
          </cell>
          <cell r="G9690" t="str">
            <v>C</v>
          </cell>
          <cell r="I9690" t="str">
            <v xml:space="preserve"> </v>
          </cell>
          <cell r="J9690">
            <v>0</v>
          </cell>
        </row>
        <row r="9691">
          <cell r="B9691">
            <v>7019993</v>
          </cell>
          <cell r="C9691" t="str">
            <v>DELIFRN</v>
          </cell>
          <cell r="D9691" t="str">
            <v xml:space="preserve">  60/2.65OZ</v>
          </cell>
          <cell r="E9691" t="str">
            <v>CROISSANT CHOC RTB LARGE</v>
          </cell>
          <cell r="F9691">
            <v>6</v>
          </cell>
          <cell r="G9691" t="str">
            <v>F</v>
          </cell>
          <cell r="I9691" t="str">
            <v xml:space="preserve"> </v>
          </cell>
          <cell r="J9691">
            <v>1</v>
          </cell>
        </row>
        <row r="9692">
          <cell r="B9692">
            <v>4104139</v>
          </cell>
          <cell r="C9692" t="str">
            <v>SCHULTD</v>
          </cell>
          <cell r="D9692" t="str">
            <v xml:space="preserve"> 120/1.5OZ </v>
          </cell>
          <cell r="E9692" t="str">
            <v>DANISH MINI CINNAMON SWIRL</v>
          </cell>
          <cell r="F9692">
            <v>6</v>
          </cell>
          <cell r="G9692" t="str">
            <v>F</v>
          </cell>
          <cell r="I9692" t="str">
            <v xml:space="preserve"> </v>
          </cell>
          <cell r="J9692">
            <v>1</v>
          </cell>
        </row>
        <row r="9693">
          <cell r="B9693">
            <v>5151715</v>
          </cell>
          <cell r="C9693" t="str">
            <v>BKRSIMP</v>
          </cell>
          <cell r="D9693" t="str">
            <v xml:space="preserve">   8/18CT  </v>
          </cell>
          <cell r="E9693" t="str">
            <v>BUN BRIOCHE HAWAIIAN SLIDR 2.5</v>
          </cell>
          <cell r="F9693">
            <v>6</v>
          </cell>
          <cell r="G9693" t="str">
            <v>F</v>
          </cell>
          <cell r="I9693" t="str">
            <v xml:space="preserve"> </v>
          </cell>
          <cell r="J9693">
            <v>1</v>
          </cell>
        </row>
        <row r="9694">
          <cell r="B9694">
            <v>4714533</v>
          </cell>
          <cell r="C9694" t="str">
            <v>CHSCAKE</v>
          </cell>
          <cell r="D9694" t="str">
            <v xml:space="preserve">   6/6 IN  </v>
          </cell>
          <cell r="E9694" t="str">
            <v>CHEESECAKE WHT CHOC RASP</v>
          </cell>
          <cell r="F9694">
            <v>6</v>
          </cell>
          <cell r="G9694" t="str">
            <v>F</v>
          </cell>
          <cell r="I9694" t="str">
            <v>C</v>
          </cell>
          <cell r="J9694">
            <v>1</v>
          </cell>
        </row>
        <row r="9695">
          <cell r="B9695">
            <v>7065883</v>
          </cell>
          <cell r="C9695" t="str">
            <v>JOLIBEE</v>
          </cell>
          <cell r="D9695" t="str">
            <v xml:space="preserve">   4/1 GAL </v>
          </cell>
          <cell r="E9695" t="str">
            <v>DRESSING SPECIAL HMBRGR JLB</v>
          </cell>
          <cell r="F9695">
            <v>7</v>
          </cell>
          <cell r="G9695" t="str">
            <v>C</v>
          </cell>
          <cell r="I9695" t="str">
            <v>C</v>
          </cell>
          <cell r="J9695">
            <v>1</v>
          </cell>
        </row>
        <row r="9696">
          <cell r="B9696">
            <v>3862992</v>
          </cell>
          <cell r="C9696" t="str">
            <v>SYS IMP</v>
          </cell>
          <cell r="D9696" t="str">
            <v xml:space="preserve">   1/30 LB </v>
          </cell>
          <cell r="E9696" t="str">
            <v>CARROT WHL BABY GR A</v>
          </cell>
          <cell r="F9696">
            <v>6</v>
          </cell>
          <cell r="G9696" t="str">
            <v>F</v>
          </cell>
          <cell r="I9696" t="str">
            <v xml:space="preserve"> </v>
          </cell>
          <cell r="J9696">
            <v>1</v>
          </cell>
        </row>
        <row r="9697">
          <cell r="B9697">
            <v>1691814</v>
          </cell>
          <cell r="C9697" t="str">
            <v>RENPICT</v>
          </cell>
          <cell r="D9697" t="str">
            <v xml:space="preserve">   2/4.5 # </v>
          </cell>
          <cell r="E9697" t="str">
            <v>CHEESE GOUDA SMK NAT</v>
          </cell>
          <cell r="F9697">
            <v>2</v>
          </cell>
          <cell r="G9697" t="str">
            <v>C</v>
          </cell>
          <cell r="I9697" t="str">
            <v xml:space="preserve"> </v>
          </cell>
          <cell r="J9697">
            <v>1</v>
          </cell>
        </row>
        <row r="9698">
          <cell r="B9698">
            <v>7069874</v>
          </cell>
          <cell r="C9698" t="str">
            <v>CHSCAKE</v>
          </cell>
          <cell r="D9698" t="str">
            <v xml:space="preserve">   6/7 IN  </v>
          </cell>
          <cell r="E9698" t="str">
            <v>CHEESECAKE CHOC 7 GODIVA 2018</v>
          </cell>
          <cell r="F9698">
            <v>6</v>
          </cell>
          <cell r="G9698" t="str">
            <v>F</v>
          </cell>
          <cell r="I9698" t="str">
            <v>C</v>
          </cell>
          <cell r="J9698">
            <v>1</v>
          </cell>
        </row>
        <row r="9699">
          <cell r="B9699">
            <v>8055295</v>
          </cell>
          <cell r="C9699" t="str">
            <v>PACKER</v>
          </cell>
          <cell r="D9699" t="str">
            <v xml:space="preserve">   1/10 LB </v>
          </cell>
          <cell r="E9699" t="str">
            <v>POTATO FRESH FINGERLING</v>
          </cell>
          <cell r="F9699">
            <v>11</v>
          </cell>
          <cell r="G9699" t="str">
            <v>C</v>
          </cell>
          <cell r="I9699" t="str">
            <v xml:space="preserve"> </v>
          </cell>
          <cell r="J9699">
            <v>1</v>
          </cell>
        </row>
        <row r="9700">
          <cell r="B9700">
            <v>7335869</v>
          </cell>
          <cell r="C9700" t="str">
            <v>BUCA</v>
          </cell>
          <cell r="D9700" t="str">
            <v xml:space="preserve">   2/8 LB  </v>
          </cell>
          <cell r="E9700" t="str">
            <v>CAKE CHOC DARK DOUBLE</v>
          </cell>
          <cell r="F9700">
            <v>6</v>
          </cell>
          <cell r="G9700" t="str">
            <v>F</v>
          </cell>
          <cell r="I9700" t="str">
            <v>C</v>
          </cell>
          <cell r="J9700">
            <v>1</v>
          </cell>
        </row>
        <row r="9701">
          <cell r="B9701">
            <v>7611619</v>
          </cell>
          <cell r="C9701" t="str">
            <v>EDYDREY</v>
          </cell>
          <cell r="D9701" t="str">
            <v xml:space="preserve">   1/3 GAL </v>
          </cell>
          <cell r="E9701" t="str">
            <v>ICE CREAM STWBRY</v>
          </cell>
          <cell r="F9701">
            <v>2</v>
          </cell>
          <cell r="G9701" t="str">
            <v>F</v>
          </cell>
          <cell r="I9701" t="str">
            <v>L</v>
          </cell>
          <cell r="J9701">
            <v>1</v>
          </cell>
        </row>
        <row r="9702">
          <cell r="B9702">
            <v>2958676</v>
          </cell>
          <cell r="C9702" t="str">
            <v>BHB/NPM</v>
          </cell>
          <cell r="D9702" t="str">
            <v xml:space="preserve">   4/4# UP </v>
          </cell>
          <cell r="E9702" t="str">
            <v>BEEF TENDER PSMO COM</v>
          </cell>
          <cell r="F9702">
            <v>3</v>
          </cell>
          <cell r="G9702" t="str">
            <v>C</v>
          </cell>
          <cell r="I9702" t="str">
            <v xml:space="preserve"> </v>
          </cell>
          <cell r="J9702">
            <v>1</v>
          </cell>
        </row>
        <row r="9703">
          <cell r="B9703">
            <v>7014830</v>
          </cell>
          <cell r="C9703" t="str">
            <v>MAPLELF</v>
          </cell>
          <cell r="D9703" t="str">
            <v xml:space="preserve">  12/10-12Z</v>
          </cell>
          <cell r="E9703" t="str">
            <v>DUCK HALF RSTD PART-BONED</v>
          </cell>
          <cell r="F9703">
            <v>5</v>
          </cell>
          <cell r="G9703" t="str">
            <v>F</v>
          </cell>
          <cell r="I9703" t="str">
            <v xml:space="preserve"> </v>
          </cell>
          <cell r="J9703">
            <v>1</v>
          </cell>
        </row>
        <row r="9704">
          <cell r="B9704">
            <v>1608913</v>
          </cell>
          <cell r="C9704" t="str">
            <v>PACKER</v>
          </cell>
          <cell r="D9704" t="str">
            <v xml:space="preserve">   3/2 LB  </v>
          </cell>
          <cell r="E9704" t="str">
            <v>BRUSSEL SPROUT FRESH</v>
          </cell>
          <cell r="F9704">
            <v>11</v>
          </cell>
          <cell r="G9704" t="str">
            <v>C</v>
          </cell>
          <cell r="I9704" t="str">
            <v xml:space="preserve"> </v>
          </cell>
          <cell r="J9704">
            <v>1</v>
          </cell>
        </row>
        <row r="9705">
          <cell r="B9705">
            <v>2020444</v>
          </cell>
          <cell r="C9705" t="str">
            <v>EDYDREY</v>
          </cell>
          <cell r="D9705" t="str">
            <v xml:space="preserve">   1/3 GAL </v>
          </cell>
          <cell r="E9705" t="str">
            <v>ICE CREAM BUTR PECAN NSA</v>
          </cell>
          <cell r="F9705">
            <v>2</v>
          </cell>
          <cell r="G9705" t="str">
            <v>F</v>
          </cell>
          <cell r="I9705" t="str">
            <v>L</v>
          </cell>
          <cell r="J9705">
            <v>1</v>
          </cell>
        </row>
        <row r="9706">
          <cell r="B9706">
            <v>9868431</v>
          </cell>
          <cell r="C9706" t="str">
            <v>BONICI</v>
          </cell>
          <cell r="D9706" t="str">
            <v xml:space="preserve">  12/16IN  </v>
          </cell>
          <cell r="E9706" t="str">
            <v>DOUGH PIZZA READI RISE 16IN</v>
          </cell>
          <cell r="F9706">
            <v>6</v>
          </cell>
          <cell r="G9706" t="str">
            <v>F</v>
          </cell>
          <cell r="I9706" t="str">
            <v>L</v>
          </cell>
          <cell r="J9706">
            <v>0</v>
          </cell>
        </row>
        <row r="9707">
          <cell r="B9707">
            <v>4945790</v>
          </cell>
          <cell r="C9707" t="str">
            <v>CHEFONE</v>
          </cell>
          <cell r="D9707" t="str">
            <v xml:space="preserve">   3/2.5 LB</v>
          </cell>
          <cell r="E9707" t="str">
            <v>APTZR DUMPLING CHIC GOCHUJANG</v>
          </cell>
          <cell r="F9707">
            <v>6</v>
          </cell>
          <cell r="G9707" t="str">
            <v>F</v>
          </cell>
          <cell r="I9707" t="str">
            <v>L</v>
          </cell>
          <cell r="J9707">
            <v>1</v>
          </cell>
        </row>
        <row r="9708">
          <cell r="B9708">
            <v>7410848</v>
          </cell>
          <cell r="C9708" t="str">
            <v>IMPFRSH</v>
          </cell>
          <cell r="D9708" t="str">
            <v xml:space="preserve">   1/12 CT </v>
          </cell>
          <cell r="E9708" t="str">
            <v>KIWI FRUIT FRSH</v>
          </cell>
          <cell r="F9708">
            <v>11</v>
          </cell>
          <cell r="G9708" t="str">
            <v>C</v>
          </cell>
          <cell r="I9708" t="str">
            <v xml:space="preserve"> </v>
          </cell>
          <cell r="J9708">
            <v>1</v>
          </cell>
        </row>
        <row r="9709">
          <cell r="B9709">
            <v>7013705</v>
          </cell>
          <cell r="C9709" t="str">
            <v>LIFPROV</v>
          </cell>
          <cell r="D9709" t="str">
            <v xml:space="preserve">   6/8OZ   </v>
          </cell>
          <cell r="E9709" t="str">
            <v>CHEESE CAMEMBERT 8OZ</v>
          </cell>
          <cell r="F9709">
            <v>2</v>
          </cell>
          <cell r="G9709" t="str">
            <v>C</v>
          </cell>
          <cell r="I9709" t="str">
            <v xml:space="preserve"> </v>
          </cell>
          <cell r="J9709">
            <v>1</v>
          </cell>
        </row>
        <row r="9710">
          <cell r="B9710">
            <v>5113168</v>
          </cell>
          <cell r="C9710" t="str">
            <v>PUCKER</v>
          </cell>
          <cell r="D9710" t="str">
            <v xml:space="preserve">   4/1 GAL </v>
          </cell>
          <cell r="E9710" t="str">
            <v>RELISH PICKLE SWEET</v>
          </cell>
          <cell r="F9710">
            <v>7</v>
          </cell>
          <cell r="G9710" t="str">
            <v>C</v>
          </cell>
          <cell r="I9710" t="str">
            <v>L</v>
          </cell>
          <cell r="J9710">
            <v>1</v>
          </cell>
        </row>
        <row r="9711">
          <cell r="B9711">
            <v>6841910</v>
          </cell>
          <cell r="C9711" t="str">
            <v>MALCOLM</v>
          </cell>
          <cell r="D9711" t="str">
            <v xml:space="preserve">  40/4 OZ  </v>
          </cell>
          <cell r="E9711" t="str">
            <v>STEAK FILET TAILS</v>
          </cell>
          <cell r="F9711">
            <v>3</v>
          </cell>
          <cell r="G9711" t="str">
            <v>C</v>
          </cell>
          <cell r="I9711" t="str">
            <v xml:space="preserve"> </v>
          </cell>
          <cell r="J9711">
            <v>1</v>
          </cell>
        </row>
        <row r="9712">
          <cell r="B9712">
            <v>6632582</v>
          </cell>
          <cell r="C9712" t="str">
            <v>HORMEL</v>
          </cell>
          <cell r="D9712" t="str">
            <v xml:space="preserve">   6/2 LB  </v>
          </cell>
          <cell r="E9712" t="str">
            <v>BEEF CORNED SLI CKD FRSH</v>
          </cell>
          <cell r="F9712">
            <v>3</v>
          </cell>
          <cell r="G9712" t="str">
            <v>C</v>
          </cell>
          <cell r="I9712" t="str">
            <v xml:space="preserve"> </v>
          </cell>
          <cell r="J9712">
            <v>1</v>
          </cell>
        </row>
        <row r="9713">
          <cell r="B9713">
            <v>7798309</v>
          </cell>
          <cell r="C9713" t="str">
            <v>SWEETST</v>
          </cell>
          <cell r="D9713" t="str">
            <v xml:space="preserve">   4/3#7OZ </v>
          </cell>
          <cell r="E9713" t="str">
            <v>DESSERT BAR CARAMEL APPLE 16D</v>
          </cell>
          <cell r="F9713">
            <v>6</v>
          </cell>
          <cell r="G9713" t="str">
            <v>F</v>
          </cell>
          <cell r="I9713" t="str">
            <v xml:space="preserve"> </v>
          </cell>
          <cell r="J9713">
            <v>0</v>
          </cell>
        </row>
        <row r="9714">
          <cell r="B9714">
            <v>6686679</v>
          </cell>
          <cell r="C9714" t="str">
            <v>IMPFRSH</v>
          </cell>
          <cell r="D9714" t="str">
            <v xml:space="preserve">   1/6 CT  </v>
          </cell>
          <cell r="E9714" t="str">
            <v>AVOCADO HASS FRSH</v>
          </cell>
          <cell r="F9714">
            <v>11</v>
          </cell>
          <cell r="G9714" t="str">
            <v>C</v>
          </cell>
          <cell r="I9714" t="str">
            <v xml:space="preserve"> </v>
          </cell>
          <cell r="J9714">
            <v>1</v>
          </cell>
        </row>
        <row r="9715">
          <cell r="B9715">
            <v>6631477</v>
          </cell>
          <cell r="C9715" t="str">
            <v>SYS CLS</v>
          </cell>
          <cell r="D9715" t="str">
            <v xml:space="preserve">  48/6 OZ  </v>
          </cell>
          <cell r="E9715" t="str">
            <v>CHICKEN BRST IFZ BNLS/SKLS ZIP</v>
          </cell>
          <cell r="F9715">
            <v>5</v>
          </cell>
          <cell r="G9715" t="str">
            <v>F</v>
          </cell>
          <cell r="I9715" t="str">
            <v xml:space="preserve"> </v>
          </cell>
          <cell r="J9715">
            <v>1</v>
          </cell>
        </row>
        <row r="9716">
          <cell r="B9716">
            <v>8551525</v>
          </cell>
          <cell r="C9716" t="str">
            <v>IMPFRSH</v>
          </cell>
          <cell r="D9716" t="str">
            <v xml:space="preserve">   1/10 LB </v>
          </cell>
          <cell r="E9716" t="str">
            <v>POTATO RED FRSH SZ B</v>
          </cell>
          <cell r="F9716">
            <v>11</v>
          </cell>
          <cell r="G9716" t="str">
            <v>C</v>
          </cell>
          <cell r="I9716" t="str">
            <v xml:space="preserve"> </v>
          </cell>
          <cell r="J9716">
            <v>1</v>
          </cell>
        </row>
        <row r="9717">
          <cell r="B9717">
            <v>7084725</v>
          </cell>
          <cell r="C9717" t="str">
            <v>DAVIDOV</v>
          </cell>
          <cell r="D9717" t="str">
            <v xml:space="preserve">  60/5.25OZ</v>
          </cell>
          <cell r="E9717" t="str">
            <v>BAGEL EGG PAR BAKED</v>
          </cell>
          <cell r="F9717">
            <v>6</v>
          </cell>
          <cell r="G9717" t="str">
            <v>F</v>
          </cell>
          <cell r="I9717" t="str">
            <v xml:space="preserve"> </v>
          </cell>
          <cell r="J9717">
            <v>0</v>
          </cell>
        </row>
        <row r="9718">
          <cell r="B9718">
            <v>6124618</v>
          </cell>
          <cell r="C9718" t="str">
            <v>AUBONPN</v>
          </cell>
          <cell r="D9718" t="str">
            <v xml:space="preserve">   4/8 LB  </v>
          </cell>
          <cell r="E9718" t="str">
            <v>SOUP VEG BEEF BARLEY</v>
          </cell>
          <cell r="F9718">
            <v>6</v>
          </cell>
          <cell r="G9718" t="str">
            <v>F</v>
          </cell>
          <cell r="I9718" t="str">
            <v>C</v>
          </cell>
          <cell r="J9718">
            <v>1</v>
          </cell>
        </row>
        <row r="9719">
          <cell r="B9719">
            <v>4080158</v>
          </cell>
          <cell r="C9719" t="str">
            <v>IOWAPRM</v>
          </cell>
          <cell r="D9719" t="str">
            <v xml:space="preserve">   7/4PC   </v>
          </cell>
          <cell r="E9719" t="str">
            <v>BEEF SKIRT OUTSDE CH</v>
          </cell>
          <cell r="F9719">
            <v>3</v>
          </cell>
          <cell r="G9719" t="str">
            <v>C</v>
          </cell>
          <cell r="I9719" t="str">
            <v xml:space="preserve"> </v>
          </cell>
          <cell r="J9719">
            <v>1</v>
          </cell>
        </row>
        <row r="9720">
          <cell r="B9720">
            <v>6519716</v>
          </cell>
          <cell r="C9720" t="str">
            <v>PACKER</v>
          </cell>
          <cell r="D9720" t="str">
            <v xml:space="preserve">   1/88 CT </v>
          </cell>
          <cell r="E9720" t="str">
            <v>APPLE HONEYCRISP FRSH</v>
          </cell>
          <cell r="F9720">
            <v>11</v>
          </cell>
          <cell r="G9720" t="str">
            <v>C</v>
          </cell>
          <cell r="I9720" t="str">
            <v xml:space="preserve"> </v>
          </cell>
          <cell r="J9720">
            <v>1</v>
          </cell>
        </row>
        <row r="9721">
          <cell r="B9721">
            <v>6371520</v>
          </cell>
          <cell r="C9721" t="str">
            <v>SYS CLS</v>
          </cell>
          <cell r="D9721" t="str">
            <v xml:space="preserve">   2/5 LB  </v>
          </cell>
          <cell r="E9721" t="str">
            <v>CHICKEN MEAT PULLED NAT PROP</v>
          </cell>
          <cell r="F9721">
            <v>5</v>
          </cell>
          <cell r="G9721" t="str">
            <v>F</v>
          </cell>
          <cell r="I9721" t="str">
            <v xml:space="preserve"> </v>
          </cell>
          <cell r="J9721">
            <v>1</v>
          </cell>
        </row>
        <row r="9722">
          <cell r="B9722">
            <v>2589307</v>
          </cell>
          <cell r="C9722" t="str">
            <v>WTMRBLS</v>
          </cell>
          <cell r="D9722" t="str">
            <v xml:space="preserve">   3/6-9#AV</v>
          </cell>
          <cell r="E9722" t="str">
            <v>PORK LOIN BNLS C/C STRAP OFF</v>
          </cell>
          <cell r="F9722">
            <v>3</v>
          </cell>
          <cell r="G9722" t="str">
            <v>C</v>
          </cell>
          <cell r="I9722" t="str">
            <v xml:space="preserve"> </v>
          </cell>
          <cell r="J9722">
            <v>1</v>
          </cell>
        </row>
        <row r="9723">
          <cell r="B9723">
            <v>5741511</v>
          </cell>
          <cell r="C9723" t="str">
            <v>BCH BLK</v>
          </cell>
          <cell r="D9723" t="str">
            <v xml:space="preserve">  32/5 OZ  </v>
          </cell>
          <cell r="E9723" t="str">
            <v>PORK CHOP B/I C/C 5 OZ 1412A</v>
          </cell>
          <cell r="F9723">
            <v>3</v>
          </cell>
          <cell r="G9723" t="str">
            <v>F</v>
          </cell>
          <cell r="I9723" t="str">
            <v xml:space="preserve"> </v>
          </cell>
          <cell r="J9723">
            <v>1</v>
          </cell>
        </row>
        <row r="9724">
          <cell r="B9724">
            <v>4422184</v>
          </cell>
          <cell r="C9724" t="str">
            <v>BBRLCLS</v>
          </cell>
          <cell r="D9724" t="str">
            <v xml:space="preserve">   2/8-10# </v>
          </cell>
          <cell r="E9724" t="str">
            <v>TURKEY BRST OIL BROWND 2-3 PC</v>
          </cell>
          <cell r="F9724">
            <v>5</v>
          </cell>
          <cell r="G9724" t="str">
            <v>C</v>
          </cell>
          <cell r="I9724" t="str">
            <v xml:space="preserve"> </v>
          </cell>
          <cell r="J9724">
            <v>1</v>
          </cell>
        </row>
        <row r="9725">
          <cell r="B9725">
            <v>313916</v>
          </cell>
          <cell r="C9725" t="str">
            <v>STNYFLD</v>
          </cell>
          <cell r="D9725" t="str">
            <v xml:space="preserve">  12/10 OZ </v>
          </cell>
          <cell r="E9725" t="str">
            <v>YOGURT STWBRY SMOOTHIE ORG</v>
          </cell>
          <cell r="F9725">
            <v>2</v>
          </cell>
          <cell r="G9725" t="str">
            <v>C</v>
          </cell>
          <cell r="I9725" t="str">
            <v xml:space="preserve"> </v>
          </cell>
          <cell r="J9725">
            <v>-4</v>
          </cell>
        </row>
        <row r="9726">
          <cell r="B9726">
            <v>9784968</v>
          </cell>
          <cell r="C9726" t="str">
            <v>SYS CLS</v>
          </cell>
          <cell r="D9726" t="str">
            <v xml:space="preserve">   6/46 OZ </v>
          </cell>
          <cell r="E9726" t="str">
            <v>PIE PEACH RTB 10</v>
          </cell>
          <cell r="F9726">
            <v>6</v>
          </cell>
          <cell r="G9726" t="str">
            <v>F</v>
          </cell>
          <cell r="I9726" t="str">
            <v xml:space="preserve"> </v>
          </cell>
          <cell r="J9726">
            <v>1</v>
          </cell>
        </row>
        <row r="9727">
          <cell r="B9727">
            <v>2122218</v>
          </cell>
          <cell r="C9727" t="str">
            <v>ELIS</v>
          </cell>
          <cell r="D9727" t="str">
            <v xml:space="preserve">   1/72 CT </v>
          </cell>
          <cell r="E9727" t="str">
            <v>PIE CHERRY MINI 2</v>
          </cell>
          <cell r="F9727">
            <v>6</v>
          </cell>
          <cell r="G9727" t="str">
            <v>F</v>
          </cell>
          <cell r="I9727" t="str">
            <v xml:space="preserve"> </v>
          </cell>
          <cell r="J9727">
            <v>1</v>
          </cell>
        </row>
        <row r="9728">
          <cell r="B9728">
            <v>4407233</v>
          </cell>
          <cell r="C9728" t="str">
            <v>EGGO</v>
          </cell>
          <cell r="D9728" t="str">
            <v xml:space="preserve">  12/12 CT </v>
          </cell>
          <cell r="E9728" t="str">
            <v>WAFFLE HOMESTYLE 4</v>
          </cell>
          <cell r="F9728">
            <v>6</v>
          </cell>
          <cell r="G9728" t="str">
            <v>F</v>
          </cell>
          <cell r="I9728" t="str">
            <v xml:space="preserve"> </v>
          </cell>
          <cell r="J9728">
            <v>1</v>
          </cell>
        </row>
        <row r="9729">
          <cell r="B9729">
            <v>1625607</v>
          </cell>
          <cell r="C9729" t="str">
            <v>IBP</v>
          </cell>
          <cell r="D9729" t="str">
            <v xml:space="preserve">   6/11#AVG</v>
          </cell>
          <cell r="E9729" t="str">
            <v>BEEF SKIRT OUTSIDE</v>
          </cell>
          <cell r="F9729">
            <v>3</v>
          </cell>
          <cell r="G9729" t="str">
            <v>C</v>
          </cell>
          <cell r="I9729" t="str">
            <v xml:space="preserve"> </v>
          </cell>
          <cell r="J9729">
            <v>1</v>
          </cell>
        </row>
        <row r="9730">
          <cell r="B9730">
            <v>1039601</v>
          </cell>
          <cell r="C9730" t="str">
            <v>BRDGFRD</v>
          </cell>
          <cell r="D9730" t="str">
            <v xml:space="preserve"> 240/1.5 OZ</v>
          </cell>
          <cell r="E9730" t="str">
            <v>DOUGH ROLL RANCH HNY WHEAT</v>
          </cell>
          <cell r="F9730">
            <v>6</v>
          </cell>
          <cell r="G9730" t="str">
            <v>F</v>
          </cell>
          <cell r="I9730" t="str">
            <v>L</v>
          </cell>
          <cell r="J9730">
            <v>1</v>
          </cell>
        </row>
        <row r="9731">
          <cell r="B9731">
            <v>8920249</v>
          </cell>
          <cell r="C9731" t="str">
            <v xml:space="preserve">OLE MEX   </v>
          </cell>
          <cell r="D9731" t="str">
            <v xml:space="preserve">6/12 CT   </v>
          </cell>
          <cell r="E9731" t="str">
            <v xml:space="preserve">WRAP TORTILLA CHDR/JALAP 12   </v>
          </cell>
          <cell r="F9731" t="str">
            <v xml:space="preserve">06   </v>
          </cell>
          <cell r="G9731" t="str">
            <v xml:space="preserve">D    </v>
          </cell>
          <cell r="I9731" t="str">
            <v xml:space="preserve">L    </v>
          </cell>
          <cell r="J9731">
            <v>0</v>
          </cell>
        </row>
        <row r="9732">
          <cell r="B9732">
            <v>5435539</v>
          </cell>
          <cell r="C9732" t="str">
            <v xml:space="preserve">BROADLF   </v>
          </cell>
          <cell r="D9732" t="str">
            <v xml:space="preserve">40/1LBAVG </v>
          </cell>
          <cell r="E9732" t="str">
            <v xml:space="preserve">BOAR WILD RACK BABY BACK      </v>
          </cell>
          <cell r="F9732" t="str">
            <v xml:space="preserve">03   </v>
          </cell>
          <cell r="G9732" t="str">
            <v xml:space="preserve">D    </v>
          </cell>
          <cell r="I9732" t="str">
            <v xml:space="preserve">L    </v>
          </cell>
          <cell r="J9732" t="e">
            <v>#N/A</v>
          </cell>
        </row>
        <row r="9733">
          <cell r="B9733">
            <v>2851303</v>
          </cell>
          <cell r="C9733" t="str">
            <v xml:space="preserve">MARGVIL   </v>
          </cell>
          <cell r="D9733" t="str">
            <v xml:space="preserve">4/5 LB    </v>
          </cell>
          <cell r="E9733" t="str">
            <v xml:space="preserve">BEEF GROUND BULK FRZN         </v>
          </cell>
          <cell r="F9733" t="str">
            <v xml:space="preserve">03   </v>
          </cell>
          <cell r="G9733" t="str">
            <v xml:space="preserve">F    </v>
          </cell>
          <cell r="I9733" t="str">
            <v xml:space="preserve">C    </v>
          </cell>
          <cell r="J9733" t="e">
            <v>#N/A</v>
          </cell>
        </row>
        <row r="9734">
          <cell r="B9734">
            <v>3282961</v>
          </cell>
          <cell r="C9734" t="str">
            <v xml:space="preserve">MARGVIL   </v>
          </cell>
          <cell r="D9734" t="str">
            <v xml:space="preserve">20/8 OZ   </v>
          </cell>
          <cell r="E9734" t="str">
            <v xml:space="preserve">STEAK SKIRT OUTSDE PORTIONS   </v>
          </cell>
          <cell r="F9734" t="str">
            <v xml:space="preserve">03   </v>
          </cell>
          <cell r="G9734" t="str">
            <v xml:space="preserve">F    </v>
          </cell>
          <cell r="I9734" t="str">
            <v xml:space="preserve">C    </v>
          </cell>
          <cell r="J9734" t="e">
            <v>#N/A</v>
          </cell>
        </row>
        <row r="9735">
          <cell r="B9735">
            <v>2798403</v>
          </cell>
          <cell r="C9735" t="str">
            <v xml:space="preserve">BRINKER   </v>
          </cell>
          <cell r="D9735" t="str">
            <v xml:space="preserve">1/25 LB   </v>
          </cell>
          <cell r="E9735" t="str">
            <v xml:space="preserve">TOMATO ROMA                   </v>
          </cell>
          <cell r="F9735" t="str">
            <v xml:space="preserve">11   </v>
          </cell>
          <cell r="G9735" t="str">
            <v xml:space="preserve">C    </v>
          </cell>
          <cell r="I9735" t="str">
            <v xml:space="preserve">C    </v>
          </cell>
          <cell r="J9735">
            <v>14</v>
          </cell>
        </row>
        <row r="9736">
          <cell r="B9736">
            <v>3605054</v>
          </cell>
          <cell r="C9736" t="str">
            <v xml:space="preserve">MARGVIL   </v>
          </cell>
          <cell r="D9736" t="str">
            <v xml:space="preserve">32/7 OZ   </v>
          </cell>
          <cell r="E9736" t="str">
            <v xml:space="preserve">BEEF CHUCK GRND PTY           </v>
          </cell>
          <cell r="F9736" t="str">
            <v xml:space="preserve">03   </v>
          </cell>
          <cell r="G9736" t="str">
            <v xml:space="preserve">F    </v>
          </cell>
          <cell r="I9736" t="str">
            <v xml:space="preserve">C    </v>
          </cell>
          <cell r="J9736" t="e">
            <v>#N/A</v>
          </cell>
        </row>
        <row r="9737">
          <cell r="B9737">
            <v>3313444</v>
          </cell>
          <cell r="C9737" t="str">
            <v xml:space="preserve">BURGRFI   </v>
          </cell>
          <cell r="D9737" t="str">
            <v>176/3.7 OZ</v>
          </cell>
          <cell r="E9737" t="str">
            <v xml:space="preserve">BEEF GROUND ALL NAT PUCK FRSH </v>
          </cell>
          <cell r="F9737" t="str">
            <v xml:space="preserve">03   </v>
          </cell>
          <cell r="G9737" t="str">
            <v xml:space="preserve">C    </v>
          </cell>
          <cell r="I9737" t="str">
            <v xml:space="preserve">C    </v>
          </cell>
          <cell r="J9737">
            <v>0</v>
          </cell>
        </row>
        <row r="9738">
          <cell r="B9738">
            <v>4219673</v>
          </cell>
          <cell r="C9738" t="str">
            <v xml:space="preserve">TWINPKS   </v>
          </cell>
          <cell r="D9738" t="str">
            <v xml:space="preserve">30/6 OZ   </v>
          </cell>
          <cell r="E9738" t="str">
            <v xml:space="preserve">BEEF PATTY GRND PUCK FRSH     </v>
          </cell>
          <cell r="F9738" t="str">
            <v xml:space="preserve">03   </v>
          </cell>
          <cell r="G9738" t="str">
            <v xml:space="preserve">C    </v>
          </cell>
          <cell r="I9738" t="str">
            <v xml:space="preserve">C    </v>
          </cell>
          <cell r="J9738" t="e">
            <v>#N/A</v>
          </cell>
        </row>
        <row r="9739">
          <cell r="B9739">
            <v>4244949</v>
          </cell>
          <cell r="C9739" t="str">
            <v xml:space="preserve">FOODBUY   </v>
          </cell>
          <cell r="D9739" t="str">
            <v xml:space="preserve">2/12#AVG  </v>
          </cell>
          <cell r="E9739" t="str">
            <v xml:space="preserve">HAM PIT BNLS W/A FC           </v>
          </cell>
          <cell r="F9739" t="str">
            <v xml:space="preserve">03   </v>
          </cell>
          <cell r="G9739" t="str">
            <v xml:space="preserve">C    </v>
          </cell>
          <cell r="I9739" t="str">
            <v xml:space="preserve">C    </v>
          </cell>
          <cell r="J9739">
            <v>124</v>
          </cell>
        </row>
        <row r="9740">
          <cell r="B9740">
            <v>4474316</v>
          </cell>
          <cell r="C9740" t="str">
            <v xml:space="preserve">TWINPKS   </v>
          </cell>
          <cell r="D9740" t="str">
            <v xml:space="preserve">14/1 IN   </v>
          </cell>
          <cell r="E9740" t="str">
            <v>STEAK RIBEYE CH BL 11-14Z FRSH</v>
          </cell>
          <cell r="F9740" t="str">
            <v xml:space="preserve">03   </v>
          </cell>
          <cell r="G9740" t="str">
            <v xml:space="preserve">C    </v>
          </cell>
          <cell r="I9740" t="str">
            <v xml:space="preserve">C    </v>
          </cell>
          <cell r="J9740" t="e">
            <v>#N/A</v>
          </cell>
        </row>
        <row r="9741">
          <cell r="B9741">
            <v>4648620</v>
          </cell>
          <cell r="C9741" t="str">
            <v xml:space="preserve">MARGVIL   </v>
          </cell>
          <cell r="D9741" t="str">
            <v xml:space="preserve">56/4 OZ   </v>
          </cell>
          <cell r="E9741" t="str">
            <v xml:space="preserve">BEEF CHUCK ANGUS GRND PTY FRZ </v>
          </cell>
          <cell r="F9741" t="str">
            <v xml:space="preserve">03   </v>
          </cell>
          <cell r="G9741" t="str">
            <v xml:space="preserve">F    </v>
          </cell>
          <cell r="I9741" t="str">
            <v xml:space="preserve">C    </v>
          </cell>
          <cell r="J9741" t="e">
            <v>#N/A</v>
          </cell>
        </row>
        <row r="9742">
          <cell r="B9742">
            <v>4651804</v>
          </cell>
          <cell r="C9742" t="str">
            <v xml:space="preserve">GRNTCTY   </v>
          </cell>
          <cell r="D9742" t="str">
            <v xml:space="preserve">32/8 OZ   </v>
          </cell>
          <cell r="E9742" t="str">
            <v>BEEF PATTY GRND STKBRG THK FRS</v>
          </cell>
          <cell r="F9742" t="str">
            <v xml:space="preserve">03   </v>
          </cell>
          <cell r="G9742" t="str">
            <v xml:space="preserve">C    </v>
          </cell>
          <cell r="I9742" t="str">
            <v xml:space="preserve">C    </v>
          </cell>
          <cell r="J9742" t="e">
            <v>#N/A</v>
          </cell>
        </row>
        <row r="9743">
          <cell r="B9743">
            <v>6744102</v>
          </cell>
          <cell r="C9743" t="str">
            <v xml:space="preserve">SUNCHIP   </v>
          </cell>
          <cell r="D9743" t="str">
            <v xml:space="preserve">64/1.5OZ  </v>
          </cell>
          <cell r="E9743" t="str">
            <v xml:space="preserve">CHIP MULTIGRAIN ORIG BIG GRAB </v>
          </cell>
          <cell r="F9743" t="str">
            <v xml:space="preserve">07   </v>
          </cell>
          <cell r="G9743" t="str">
            <v xml:space="preserve">D    </v>
          </cell>
          <cell r="I9743" t="str">
            <v xml:space="preserve">N    </v>
          </cell>
          <cell r="J9743">
            <v>0</v>
          </cell>
        </row>
        <row r="9744">
          <cell r="B9744">
            <v>7084294</v>
          </cell>
          <cell r="C9744" t="str">
            <v xml:space="preserve">FRITOS    </v>
          </cell>
          <cell r="D9744" t="str">
            <v xml:space="preserve">2/30 CT   </v>
          </cell>
          <cell r="E9744" t="str">
            <v xml:space="preserve">CHIP VARIETY FLAMIN HOT PACK  </v>
          </cell>
          <cell r="F9744" t="str">
            <v xml:space="preserve">07   </v>
          </cell>
          <cell r="G9744" t="str">
            <v xml:space="preserve">D    </v>
          </cell>
          <cell r="I9744" t="str">
            <v xml:space="preserve">N    </v>
          </cell>
          <cell r="J9744">
            <v>0</v>
          </cell>
        </row>
        <row r="9745">
          <cell r="B9745">
            <v>7073973</v>
          </cell>
          <cell r="C9745" t="str">
            <v xml:space="preserve">BBRLCLS   </v>
          </cell>
          <cell r="D9745" t="str">
            <v xml:space="preserve">70/1 OZ   </v>
          </cell>
          <cell r="E9745" t="str">
            <v xml:space="preserve">CHIP POTATO REG               </v>
          </cell>
          <cell r="F9745" t="str">
            <v xml:space="preserve">07   </v>
          </cell>
          <cell r="G9745" t="str">
            <v xml:space="preserve">D    </v>
          </cell>
          <cell r="I9745" t="str">
            <v xml:space="preserve">N    </v>
          </cell>
          <cell r="J9745">
            <v>0</v>
          </cell>
        </row>
        <row r="9746">
          <cell r="B9746">
            <v>2233302</v>
          </cell>
          <cell r="C9746" t="str">
            <v xml:space="preserve">MAGIANO   </v>
          </cell>
          <cell r="D9746" t="str">
            <v xml:space="preserve">4/10 LB   </v>
          </cell>
          <cell r="E9746" t="str">
            <v xml:space="preserve">CHICKEN BRST SNGLE P/P 4 OZ   </v>
          </cell>
          <cell r="F9746" t="str">
            <v xml:space="preserve">05   </v>
          </cell>
          <cell r="G9746" t="str">
            <v xml:space="preserve">C    </v>
          </cell>
          <cell r="I9746" t="str">
            <v xml:space="preserve">C    </v>
          </cell>
          <cell r="J9746">
            <v>36</v>
          </cell>
        </row>
        <row r="9747">
          <cell r="B9747">
            <v>3270964</v>
          </cell>
          <cell r="C9747" t="str">
            <v xml:space="preserve">CAMPERO   </v>
          </cell>
          <cell r="D9747" t="str">
            <v xml:space="preserve">1/40#AVG  </v>
          </cell>
          <cell r="E9747" t="str">
            <v xml:space="preserve">CHICKEN THIGH &amp; LEG BULK      </v>
          </cell>
          <cell r="F9747" t="str">
            <v xml:space="preserve">05   </v>
          </cell>
          <cell r="G9747" t="str">
            <v xml:space="preserve">C    </v>
          </cell>
          <cell r="I9747" t="str">
            <v xml:space="preserve">C    </v>
          </cell>
          <cell r="J9747">
            <v>0</v>
          </cell>
        </row>
        <row r="9748">
          <cell r="B9748">
            <v>4005643</v>
          </cell>
          <cell r="C9748" t="str">
            <v xml:space="preserve">CORNER    </v>
          </cell>
          <cell r="D9748" t="str">
            <v xml:space="preserve">2/15 LB   </v>
          </cell>
          <cell r="E9748" t="str">
            <v xml:space="preserve">BACON SLICED APPLEWD SMKD     </v>
          </cell>
          <cell r="F9748" t="str">
            <v xml:space="preserve">03   </v>
          </cell>
          <cell r="G9748" t="str">
            <v xml:space="preserve">C    </v>
          </cell>
          <cell r="I9748" t="str">
            <v xml:space="preserve">C    </v>
          </cell>
          <cell r="J9748" t="e">
            <v>#N/A</v>
          </cell>
        </row>
        <row r="9749">
          <cell r="B9749">
            <v>2563656</v>
          </cell>
          <cell r="C9749" t="str">
            <v xml:space="preserve">NANDOS    </v>
          </cell>
          <cell r="D9749" t="str">
            <v xml:space="preserve">1/40#AVG  </v>
          </cell>
          <cell r="E9749" t="str">
            <v xml:space="preserve">CHICKEN WING SPLIT MRNATD     </v>
          </cell>
          <cell r="F9749" t="str">
            <v xml:space="preserve">05   </v>
          </cell>
          <cell r="G9749" t="str">
            <v xml:space="preserve">C    </v>
          </cell>
          <cell r="I9749" t="str">
            <v xml:space="preserve">C    </v>
          </cell>
          <cell r="J9749">
            <v>0</v>
          </cell>
        </row>
        <row r="9750">
          <cell r="B9750">
            <v>5310214</v>
          </cell>
          <cell r="C9750" t="str">
            <v xml:space="preserve">BARILLA   </v>
          </cell>
          <cell r="D9750" t="str">
            <v xml:space="preserve">16/1 LB   </v>
          </cell>
          <cell r="E9750" t="str">
            <v xml:space="preserve">PASTA DITALINI                </v>
          </cell>
          <cell r="F9750" t="str">
            <v xml:space="preserve">07   </v>
          </cell>
          <cell r="G9750" t="str">
            <v xml:space="preserve">D    </v>
          </cell>
          <cell r="I9750" t="str">
            <v xml:space="preserve">N    </v>
          </cell>
          <cell r="J9750">
            <v>14</v>
          </cell>
        </row>
        <row r="9751">
          <cell r="B9751">
            <v>2773727</v>
          </cell>
          <cell r="C9751" t="str">
            <v>ANCR</v>
          </cell>
          <cell r="D9751" t="str">
            <v xml:space="preserve">   2/5#AVG </v>
          </cell>
          <cell r="E9751" t="str">
            <v>CHEESE CHDR SHARP AGED 12MONTH</v>
          </cell>
          <cell r="F9751">
            <v>2</v>
          </cell>
          <cell r="G9751" t="str">
            <v>C</v>
          </cell>
          <cell r="I9751" t="str">
            <v xml:space="preserve"> </v>
          </cell>
          <cell r="J9751">
            <v>2</v>
          </cell>
        </row>
        <row r="9752">
          <cell r="B9752">
            <v>6725335</v>
          </cell>
          <cell r="C9752" t="str">
            <v xml:space="preserve">BKDLAYS   </v>
          </cell>
          <cell r="D9752" t="str">
            <v xml:space="preserve">64/1.125Z </v>
          </cell>
          <cell r="E9752" t="str">
            <v>CHIP POTATO BBQ CRISP BIG GRAB</v>
          </cell>
          <cell r="F9752" t="str">
            <v xml:space="preserve">07   </v>
          </cell>
          <cell r="G9752" t="str">
            <v xml:space="preserve">D    </v>
          </cell>
          <cell r="I9752" t="str">
            <v xml:space="preserve">N    </v>
          </cell>
          <cell r="J9752">
            <v>0</v>
          </cell>
        </row>
        <row r="9753">
          <cell r="B9753">
            <v>4040499</v>
          </cell>
          <cell r="C9753" t="str">
            <v xml:space="preserve">CAMPBEL   </v>
          </cell>
          <cell r="D9753" t="str">
            <v xml:space="preserve">24/7.25OZ </v>
          </cell>
          <cell r="E9753" t="str">
            <v xml:space="preserve">SOUP VEGETABLE IND EZO        </v>
          </cell>
          <cell r="F9753" t="str">
            <v xml:space="preserve">07   </v>
          </cell>
          <cell r="G9753" t="str">
            <v xml:space="preserve">D    </v>
          </cell>
          <cell r="I9753" t="str">
            <v xml:space="preserve">N    </v>
          </cell>
          <cell r="J9753">
            <v>0</v>
          </cell>
        </row>
        <row r="9754">
          <cell r="B9754">
            <v>4239497</v>
          </cell>
          <cell r="C9754" t="str">
            <v xml:space="preserve">CHEFBOY   </v>
          </cell>
          <cell r="D9754" t="str">
            <v xml:space="preserve">6/#10     </v>
          </cell>
          <cell r="E9754" t="str">
            <v xml:space="preserve">RAVIOLI BEEF IN MT SCE        </v>
          </cell>
          <cell r="F9754" t="str">
            <v xml:space="preserve">07   </v>
          </cell>
          <cell r="G9754" t="str">
            <v xml:space="preserve">D    </v>
          </cell>
          <cell r="I9754" t="str">
            <v xml:space="preserve">N    </v>
          </cell>
          <cell r="J9754" t="e">
            <v>#N/A</v>
          </cell>
        </row>
        <row r="9755">
          <cell r="B9755">
            <v>1024025</v>
          </cell>
          <cell r="C9755" t="str">
            <v>SHEDDS</v>
          </cell>
          <cell r="D9755" t="str">
            <v xml:space="preserve"> 900/5 GM  </v>
          </cell>
          <cell r="E9755" t="str">
            <v>MARGARINE WHIP CUP CTRY-CROCK</v>
          </cell>
          <cell r="F9755">
            <v>2</v>
          </cell>
          <cell r="G9755" t="str">
            <v>C</v>
          </cell>
          <cell r="I9755" t="str">
            <v xml:space="preserve"> </v>
          </cell>
          <cell r="J9755">
            <v>2</v>
          </cell>
        </row>
        <row r="9756">
          <cell r="B9756">
            <v>7351430</v>
          </cell>
          <cell r="C9756" t="str">
            <v xml:space="preserve">COLAVIT   </v>
          </cell>
          <cell r="D9756" t="str">
            <v xml:space="preserve">2/5 LTR   </v>
          </cell>
          <cell r="E9756" t="str">
            <v xml:space="preserve">VINEGAR WHITE WINE            </v>
          </cell>
          <cell r="F9756" t="str">
            <v xml:space="preserve">07   </v>
          </cell>
          <cell r="G9756" t="str">
            <v xml:space="preserve">D    </v>
          </cell>
          <cell r="I9756" t="str">
            <v xml:space="preserve">N    </v>
          </cell>
          <cell r="J9756">
            <v>9</v>
          </cell>
        </row>
        <row r="9757">
          <cell r="B9757">
            <v>1634698</v>
          </cell>
          <cell r="C9757" t="str">
            <v xml:space="preserve">CUCIN V   </v>
          </cell>
          <cell r="D9757" t="str">
            <v xml:space="preserve">6/33.8OZ  </v>
          </cell>
          <cell r="E9757" t="str">
            <v xml:space="preserve">GLAZE BALSAMIC                </v>
          </cell>
          <cell r="F9757" t="str">
            <v xml:space="preserve">07   </v>
          </cell>
          <cell r="G9757" t="str">
            <v xml:space="preserve">D    </v>
          </cell>
          <cell r="I9757" t="str">
            <v xml:space="preserve">N    </v>
          </cell>
          <cell r="J9757" t="e">
            <v>#N/A</v>
          </cell>
        </row>
        <row r="9758">
          <cell r="B9758">
            <v>8800427</v>
          </cell>
          <cell r="C9758" t="str">
            <v xml:space="preserve">DECECCO   </v>
          </cell>
          <cell r="D9758" t="str">
            <v xml:space="preserve">4/5 LB    </v>
          </cell>
          <cell r="E9758" t="str">
            <v xml:space="preserve">PASTA FUSILLI SWIRLS #34      </v>
          </cell>
          <cell r="F9758" t="str">
            <v xml:space="preserve">07   </v>
          </cell>
          <cell r="G9758" t="str">
            <v xml:space="preserve">D    </v>
          </cell>
          <cell r="I9758" t="str">
            <v xml:space="preserve">N    </v>
          </cell>
          <cell r="J9758">
            <v>10</v>
          </cell>
        </row>
        <row r="9759">
          <cell r="B9759">
            <v>7081662</v>
          </cell>
          <cell r="C9759" t="str">
            <v xml:space="preserve">DENIGRS   </v>
          </cell>
          <cell r="D9759" t="str">
            <v xml:space="preserve">1/5 LTR   </v>
          </cell>
          <cell r="E9759" t="str">
            <v xml:space="preserve">VINEGAR WHITE WINE 6% ACIDITY </v>
          </cell>
          <cell r="F9759" t="str">
            <v xml:space="preserve">07   </v>
          </cell>
          <cell r="G9759" t="str">
            <v xml:space="preserve">D    </v>
          </cell>
          <cell r="I9759" t="str">
            <v xml:space="preserve">N    </v>
          </cell>
          <cell r="J9759">
            <v>1</v>
          </cell>
        </row>
        <row r="9760">
          <cell r="B9760">
            <v>4212587</v>
          </cell>
          <cell r="C9760" t="str">
            <v xml:space="preserve">DOLE      </v>
          </cell>
          <cell r="D9760" t="str">
            <v xml:space="preserve">36/4 OZ   </v>
          </cell>
          <cell r="E9760" t="str">
            <v xml:space="preserve">FRUIT MIXED CHERRY NAT JUICE  </v>
          </cell>
          <cell r="F9760" t="str">
            <v xml:space="preserve">07   </v>
          </cell>
          <cell r="G9760" t="str">
            <v xml:space="preserve">D    </v>
          </cell>
          <cell r="I9760" t="str">
            <v xml:space="preserve">L    </v>
          </cell>
          <cell r="J9760" t="e">
            <v>#N/A</v>
          </cell>
        </row>
        <row r="9761">
          <cell r="B9761">
            <v>4714671</v>
          </cell>
          <cell r="C9761" t="str">
            <v xml:space="preserve">DOLE      </v>
          </cell>
          <cell r="D9761" t="str">
            <v xml:space="preserve">36/4 OZ   </v>
          </cell>
          <cell r="E9761" t="str">
            <v>PEACH DICED IN 100% FRUIT JUIC</v>
          </cell>
          <cell r="F9761" t="str">
            <v xml:space="preserve">07   </v>
          </cell>
          <cell r="G9761" t="str">
            <v xml:space="preserve">D    </v>
          </cell>
          <cell r="I9761" t="str">
            <v xml:space="preserve">N    </v>
          </cell>
          <cell r="J9761">
            <v>0</v>
          </cell>
        </row>
        <row r="9762">
          <cell r="B9762">
            <v>2744046</v>
          </cell>
          <cell r="C9762" t="str">
            <v xml:space="preserve">KETTLE    </v>
          </cell>
          <cell r="D9762" t="str">
            <v xml:space="preserve">64/1.5OZ  </v>
          </cell>
          <cell r="E9762" t="str">
            <v>CHIP POTATO SEA SLT KETTLE LSS</v>
          </cell>
          <cell r="F9762" t="str">
            <v xml:space="preserve">07   </v>
          </cell>
          <cell r="G9762" t="str">
            <v xml:space="preserve">D    </v>
          </cell>
          <cell r="I9762" t="str">
            <v xml:space="preserve">L    </v>
          </cell>
          <cell r="J9762">
            <v>0</v>
          </cell>
        </row>
        <row r="9763">
          <cell r="B9763">
            <v>4207700</v>
          </cell>
          <cell r="C9763" t="str">
            <v xml:space="preserve">EMABELA   </v>
          </cell>
          <cell r="D9763" t="str">
            <v xml:space="preserve">6/#10     </v>
          </cell>
          <cell r="E9763" t="str">
            <v>SAUCE MARINARA SPAGHETTI W/OIL</v>
          </cell>
          <cell r="F9763" t="str">
            <v xml:space="preserve">07   </v>
          </cell>
          <cell r="G9763" t="str">
            <v xml:space="preserve">D    </v>
          </cell>
          <cell r="I9763" t="str">
            <v xml:space="preserve">L    </v>
          </cell>
          <cell r="J9763" t="e">
            <v>#N/A</v>
          </cell>
        </row>
        <row r="9764">
          <cell r="B9764">
            <v>7114464</v>
          </cell>
          <cell r="C9764" t="str">
            <v xml:space="preserve">EMPRESS   </v>
          </cell>
          <cell r="D9764" t="str">
            <v xml:space="preserve">6/66.5 Z  </v>
          </cell>
          <cell r="E9764" t="str">
            <v>TUNA ALBACORE CHNK IN WTR MSNP</v>
          </cell>
          <cell r="F9764" t="str">
            <v xml:space="preserve">07   </v>
          </cell>
          <cell r="G9764" t="str">
            <v xml:space="preserve">D    </v>
          </cell>
          <cell r="I9764" t="str">
            <v xml:space="preserve">L    </v>
          </cell>
          <cell r="J9764" t="e">
            <v>#N/A</v>
          </cell>
        </row>
        <row r="9765">
          <cell r="B9765">
            <v>3189042</v>
          </cell>
          <cell r="C9765" t="str">
            <v xml:space="preserve">EMRIVER   </v>
          </cell>
          <cell r="D9765" t="str">
            <v xml:space="preserve">1/50 LB   </v>
          </cell>
          <cell r="E9765" t="str">
            <v xml:space="preserve">RICE JASMINE SOUTHEAST ASIA   </v>
          </cell>
          <cell r="F9765" t="str">
            <v xml:space="preserve">07   </v>
          </cell>
          <cell r="G9765" t="str">
            <v xml:space="preserve">D    </v>
          </cell>
          <cell r="I9765" t="str">
            <v xml:space="preserve">N    </v>
          </cell>
          <cell r="J9765" t="e">
            <v>#N/A</v>
          </cell>
        </row>
        <row r="9766">
          <cell r="B9766">
            <v>4394294</v>
          </cell>
          <cell r="C9766" t="str">
            <v xml:space="preserve">ESTRMEX   </v>
          </cell>
          <cell r="D9766" t="str">
            <v xml:space="preserve">12/26 OZ  </v>
          </cell>
          <cell r="E9766" t="str">
            <v xml:space="preserve">PEPPER CHILI GREEN DICED      </v>
          </cell>
          <cell r="F9766" t="str">
            <v xml:space="preserve">07   </v>
          </cell>
          <cell r="G9766" t="str">
            <v xml:space="preserve">D    </v>
          </cell>
          <cell r="I9766" t="str">
            <v xml:space="preserve">N    </v>
          </cell>
          <cell r="J9766" t="e">
            <v>#N/A</v>
          </cell>
        </row>
        <row r="9767">
          <cell r="B9767">
            <v>4304168</v>
          </cell>
          <cell r="C9767" t="str">
            <v xml:space="preserve">FLVFRSH   </v>
          </cell>
          <cell r="D9767" t="str">
            <v xml:space="preserve">500/9 GM  </v>
          </cell>
          <cell r="E9767" t="str">
            <v xml:space="preserve">MAYONNAISE PACKET IND         </v>
          </cell>
          <cell r="F9767" t="str">
            <v xml:space="preserve">07   </v>
          </cell>
          <cell r="G9767" t="str">
            <v xml:space="preserve">D    </v>
          </cell>
          <cell r="I9767" t="str">
            <v xml:space="preserve">N    </v>
          </cell>
          <cell r="J9767">
            <v>37</v>
          </cell>
        </row>
        <row r="9768">
          <cell r="B9768">
            <v>6750624</v>
          </cell>
          <cell r="C9768" t="str">
            <v xml:space="preserve">GARDETO   </v>
          </cell>
          <cell r="D9768" t="str">
            <v xml:space="preserve">60/1.75OZ </v>
          </cell>
          <cell r="E9768" t="str">
            <v xml:space="preserve">SNACK MIX SNACK-EN ORIG       </v>
          </cell>
          <cell r="F9768" t="str">
            <v xml:space="preserve">07   </v>
          </cell>
          <cell r="G9768" t="str">
            <v xml:space="preserve">D    </v>
          </cell>
          <cell r="I9768" t="str">
            <v xml:space="preserve">L    </v>
          </cell>
          <cell r="J9768">
            <v>1</v>
          </cell>
        </row>
        <row r="9769">
          <cell r="B9769">
            <v>2177584</v>
          </cell>
          <cell r="C9769" t="str">
            <v xml:space="preserve">GM        </v>
          </cell>
          <cell r="D9769" t="str">
            <v xml:space="preserve">96/1 OZ   </v>
          </cell>
          <cell r="E9769" t="str">
            <v xml:space="preserve">CEREAL CHEERIO GF BWLPK       </v>
          </cell>
          <cell r="F9769" t="str">
            <v xml:space="preserve">07   </v>
          </cell>
          <cell r="G9769" t="str">
            <v xml:space="preserve">D    </v>
          </cell>
          <cell r="I9769" t="str">
            <v xml:space="preserve">N    </v>
          </cell>
          <cell r="J9769">
            <v>699</v>
          </cell>
        </row>
        <row r="9770">
          <cell r="B9770">
            <v>4044368</v>
          </cell>
          <cell r="C9770" t="str">
            <v xml:space="preserve">GM        </v>
          </cell>
          <cell r="D9770" t="str">
            <v xml:space="preserve">70/.625OZ </v>
          </cell>
          <cell r="E9770" t="str">
            <v xml:space="preserve">CEREAL CHEERIO GLTN FR        </v>
          </cell>
          <cell r="F9770" t="str">
            <v xml:space="preserve">07   </v>
          </cell>
          <cell r="G9770" t="str">
            <v xml:space="preserve">D    </v>
          </cell>
          <cell r="I9770" t="str">
            <v xml:space="preserve">N    </v>
          </cell>
          <cell r="J9770">
            <v>60</v>
          </cell>
        </row>
        <row r="9771">
          <cell r="B9771">
            <v>4044558</v>
          </cell>
          <cell r="C9771" t="str">
            <v xml:space="preserve">GM        </v>
          </cell>
          <cell r="D9771" t="str">
            <v xml:space="preserve">96/1 OZ   </v>
          </cell>
          <cell r="E9771" t="str">
            <v xml:space="preserve">CEREAL CHEERIO HNYNUT GLTN FR </v>
          </cell>
          <cell r="F9771" t="str">
            <v xml:space="preserve">07   </v>
          </cell>
          <cell r="G9771" t="str">
            <v xml:space="preserve">D    </v>
          </cell>
          <cell r="I9771" t="str">
            <v xml:space="preserve">N    </v>
          </cell>
          <cell r="J9771">
            <v>61</v>
          </cell>
        </row>
        <row r="9772">
          <cell r="B9772">
            <v>4212221</v>
          </cell>
          <cell r="C9772" t="str">
            <v xml:space="preserve">GM        </v>
          </cell>
          <cell r="D9772" t="str">
            <v xml:space="preserve">96/.688OZ </v>
          </cell>
          <cell r="E9772" t="str">
            <v xml:space="preserve">CEREAL CHEERIO GLTN FR BWL    </v>
          </cell>
          <cell r="F9772" t="str">
            <v xml:space="preserve">07   </v>
          </cell>
          <cell r="G9772" t="str">
            <v xml:space="preserve">D    </v>
          </cell>
          <cell r="I9772" t="str">
            <v xml:space="preserve">N    </v>
          </cell>
          <cell r="J9772">
            <v>117</v>
          </cell>
        </row>
        <row r="9773">
          <cell r="B9773">
            <v>4828182</v>
          </cell>
          <cell r="C9773" t="str">
            <v xml:space="preserve">GM        </v>
          </cell>
          <cell r="D9773" t="str">
            <v xml:space="preserve">70/.81 OZ </v>
          </cell>
          <cell r="E9773" t="str">
            <v xml:space="preserve">CEREAL CHEERIO HNYNUT GLTN FR </v>
          </cell>
          <cell r="F9773" t="str">
            <v xml:space="preserve">07   </v>
          </cell>
          <cell r="G9773" t="str">
            <v xml:space="preserve">D    </v>
          </cell>
          <cell r="I9773" t="str">
            <v xml:space="preserve">N    </v>
          </cell>
          <cell r="J9773">
            <v>8</v>
          </cell>
        </row>
        <row r="9774">
          <cell r="B9774">
            <v>5479629</v>
          </cell>
          <cell r="C9774" t="str">
            <v xml:space="preserve">HEINZ     </v>
          </cell>
          <cell r="D9774" t="str">
            <v xml:space="preserve">500/9 GM  </v>
          </cell>
          <cell r="E9774" t="str">
            <v xml:space="preserve">KETCHUP PACKET FCY SINGLE ARA </v>
          </cell>
          <cell r="F9774" t="str">
            <v xml:space="preserve">07   </v>
          </cell>
          <cell r="G9774" t="str">
            <v xml:space="preserve">D    </v>
          </cell>
          <cell r="I9774" t="str">
            <v xml:space="preserve">L    </v>
          </cell>
          <cell r="J9774">
            <v>88</v>
          </cell>
        </row>
        <row r="9775">
          <cell r="B9775">
            <v>1968353</v>
          </cell>
          <cell r="C9775" t="str">
            <v xml:space="preserve">HOSPTLY   </v>
          </cell>
          <cell r="D9775" t="str">
            <v xml:space="preserve">12/28OZ   </v>
          </cell>
          <cell r="E9775" t="str">
            <v xml:space="preserve">STUFFING MIX 1-STEP           </v>
          </cell>
          <cell r="F9775" t="str">
            <v xml:space="preserve">07   </v>
          </cell>
          <cell r="G9775" t="str">
            <v xml:space="preserve">D    </v>
          </cell>
          <cell r="I9775" t="str">
            <v xml:space="preserve">L    </v>
          </cell>
          <cell r="J9775" t="e">
            <v>#N/A</v>
          </cell>
        </row>
        <row r="9776">
          <cell r="B9776">
            <v>8562688</v>
          </cell>
          <cell r="C9776" t="str">
            <v xml:space="preserve">HSRCCLS   </v>
          </cell>
          <cell r="D9776" t="str">
            <v>120/1.37OZ</v>
          </cell>
          <cell r="E9776" t="str">
            <v>CEREAL HOT OAT INSTANT VARIETY</v>
          </cell>
          <cell r="F9776" t="str">
            <v xml:space="preserve">07   </v>
          </cell>
          <cell r="G9776" t="str">
            <v xml:space="preserve">D    </v>
          </cell>
          <cell r="I9776" t="str">
            <v xml:space="preserve">N    </v>
          </cell>
          <cell r="J9776">
            <v>24</v>
          </cell>
        </row>
        <row r="9777">
          <cell r="B9777">
            <v>5763834</v>
          </cell>
          <cell r="C9777" t="str">
            <v xml:space="preserve">HUNTS     </v>
          </cell>
          <cell r="D9777" t="str">
            <v xml:space="preserve">48/3.5 OZ </v>
          </cell>
          <cell r="E9777" t="str">
            <v xml:space="preserve">PUDDING VANILLA SNACK PACK    </v>
          </cell>
          <cell r="F9777" t="str">
            <v xml:space="preserve">07   </v>
          </cell>
          <cell r="G9777" t="str">
            <v xml:space="preserve">D    </v>
          </cell>
          <cell r="I9777" t="str">
            <v xml:space="preserve">N    </v>
          </cell>
          <cell r="J9777">
            <v>21</v>
          </cell>
        </row>
        <row r="9778">
          <cell r="B9778">
            <v>7081944</v>
          </cell>
          <cell r="C9778" t="str">
            <v xml:space="preserve">JARRITO   </v>
          </cell>
          <cell r="D9778" t="str">
            <v xml:space="preserve">24/12.5OZ </v>
          </cell>
          <cell r="E9778" t="str">
            <v xml:space="preserve">SODA FLAVOR WATERMELON        </v>
          </cell>
          <cell r="F9778" t="str">
            <v xml:space="preserve">07   </v>
          </cell>
          <cell r="G9778" t="str">
            <v xml:space="preserve">D    </v>
          </cell>
          <cell r="I9778" t="str">
            <v xml:space="preserve">N    </v>
          </cell>
          <cell r="J9778" t="e">
            <v>#N/A</v>
          </cell>
        </row>
        <row r="9779">
          <cell r="B9779">
            <v>8312017</v>
          </cell>
          <cell r="C9779" t="str">
            <v xml:space="preserve">JARRITO   </v>
          </cell>
          <cell r="D9779" t="str">
            <v xml:space="preserve">24/12.5OZ </v>
          </cell>
          <cell r="E9779" t="str">
            <v xml:space="preserve">SODA GUAVA                    </v>
          </cell>
          <cell r="F9779" t="str">
            <v xml:space="preserve">07   </v>
          </cell>
          <cell r="G9779" t="str">
            <v xml:space="preserve">D    </v>
          </cell>
          <cell r="I9779" t="str">
            <v xml:space="preserve">N    </v>
          </cell>
          <cell r="J9779" t="e">
            <v>#N/A</v>
          </cell>
        </row>
        <row r="9780">
          <cell r="B9780">
            <v>9113390</v>
          </cell>
          <cell r="C9780" t="str">
            <v xml:space="preserve">JHS       </v>
          </cell>
          <cell r="D9780" t="str">
            <v xml:space="preserve">6/46 0Z   </v>
          </cell>
          <cell r="E9780" t="str">
            <v>TOPPING DESSERT BAR STRBRY PCH</v>
          </cell>
          <cell r="F9780" t="str">
            <v xml:space="preserve">07   </v>
          </cell>
          <cell r="G9780" t="str">
            <v xml:space="preserve">D    </v>
          </cell>
          <cell r="I9780" t="str">
            <v xml:space="preserve">L    </v>
          </cell>
          <cell r="J9780" t="e">
            <v>#N/A</v>
          </cell>
        </row>
        <row r="9781">
          <cell r="B9781">
            <v>6493585</v>
          </cell>
          <cell r="C9781" t="str">
            <v xml:space="preserve">KASHI     </v>
          </cell>
          <cell r="D9781" t="str">
            <v xml:space="preserve">6/12 CT   </v>
          </cell>
          <cell r="E9781" t="str">
            <v xml:space="preserve">BAR GRANOLA HONEY ALMOND FLAX </v>
          </cell>
          <cell r="F9781" t="str">
            <v xml:space="preserve">07   </v>
          </cell>
          <cell r="G9781" t="str">
            <v xml:space="preserve">D    </v>
          </cell>
          <cell r="I9781" t="str">
            <v xml:space="preserve">N    </v>
          </cell>
          <cell r="J9781">
            <v>35</v>
          </cell>
        </row>
        <row r="9782">
          <cell r="B9782">
            <v>4044624</v>
          </cell>
          <cell r="C9782" t="str">
            <v xml:space="preserve">KELLOGG   </v>
          </cell>
          <cell r="D9782" t="str">
            <v xml:space="preserve">96/1.25OZ </v>
          </cell>
          <cell r="E9782" t="str">
            <v xml:space="preserve">CEREAL RAISIN BRAN BWLPK      </v>
          </cell>
          <cell r="F9782" t="str">
            <v xml:space="preserve">07   </v>
          </cell>
          <cell r="G9782" t="str">
            <v xml:space="preserve">D    </v>
          </cell>
          <cell r="I9782" t="str">
            <v xml:space="preserve">N    </v>
          </cell>
          <cell r="J9782">
            <v>84</v>
          </cell>
        </row>
        <row r="9783">
          <cell r="B9783">
            <v>4877910</v>
          </cell>
          <cell r="C9783" t="str">
            <v xml:space="preserve">KELLOGG   </v>
          </cell>
          <cell r="D9783" t="str">
            <v xml:space="preserve">120/1 CT  </v>
          </cell>
          <cell r="E9783" t="str">
            <v xml:space="preserve">POP TART FR BLUBRY WHL GRN 2C </v>
          </cell>
          <cell r="F9783" t="str">
            <v xml:space="preserve">07   </v>
          </cell>
          <cell r="G9783" t="str">
            <v xml:space="preserve">D    </v>
          </cell>
          <cell r="I9783" t="str">
            <v xml:space="preserve">N    </v>
          </cell>
          <cell r="J9783">
            <v>52</v>
          </cell>
        </row>
        <row r="9784">
          <cell r="B9784">
            <v>6199004</v>
          </cell>
          <cell r="C9784" t="str">
            <v xml:space="preserve">KELLOGG   </v>
          </cell>
          <cell r="D9784" t="str">
            <v xml:space="preserve">70/1.20OZ </v>
          </cell>
          <cell r="E9784" t="str">
            <v>CEREAL FROSTED FLAKES INDIV BX</v>
          </cell>
          <cell r="F9784" t="str">
            <v xml:space="preserve">07   </v>
          </cell>
          <cell r="G9784" t="str">
            <v xml:space="preserve">D    </v>
          </cell>
          <cell r="I9784" t="str">
            <v xml:space="preserve">N    </v>
          </cell>
          <cell r="J9784">
            <v>72</v>
          </cell>
        </row>
        <row r="9785">
          <cell r="B9785">
            <v>8185894</v>
          </cell>
          <cell r="C9785" t="str">
            <v xml:space="preserve">KELLOGG   </v>
          </cell>
          <cell r="D9785" t="str">
            <v xml:space="preserve">1/96 CT   </v>
          </cell>
          <cell r="E9785" t="str">
            <v xml:space="preserve">CEREAL ASSORTED BWLPK         </v>
          </cell>
          <cell r="F9785" t="str">
            <v xml:space="preserve">07   </v>
          </cell>
          <cell r="G9785" t="str">
            <v xml:space="preserve">D    </v>
          </cell>
          <cell r="I9785" t="str">
            <v xml:space="preserve">N    </v>
          </cell>
          <cell r="J9785">
            <v>0</v>
          </cell>
        </row>
        <row r="9786">
          <cell r="B9786">
            <v>9241134</v>
          </cell>
          <cell r="C9786" t="str">
            <v xml:space="preserve">KELLOGG   </v>
          </cell>
          <cell r="D9786" t="str">
            <v xml:space="preserve">60/EA     </v>
          </cell>
          <cell r="E9786" t="str">
            <v xml:space="preserve">CEREAL ASSORTED CLASSIC PK CP </v>
          </cell>
          <cell r="F9786" t="str">
            <v xml:space="preserve">07   </v>
          </cell>
          <cell r="G9786" t="str">
            <v xml:space="preserve">D    </v>
          </cell>
          <cell r="I9786" t="str">
            <v xml:space="preserve">N    </v>
          </cell>
          <cell r="J9786">
            <v>11</v>
          </cell>
        </row>
        <row r="9787">
          <cell r="B9787">
            <v>5274899</v>
          </cell>
          <cell r="C9787" t="str">
            <v xml:space="preserve">MARZETI   </v>
          </cell>
          <cell r="D9787" t="str">
            <v>120/1.5 OZ</v>
          </cell>
          <cell r="E9787" t="str">
            <v xml:space="preserve">DRESSING RANCH BTRM PACKET    </v>
          </cell>
          <cell r="F9787" t="str">
            <v xml:space="preserve">07   </v>
          </cell>
          <cell r="G9787" t="str">
            <v xml:space="preserve">D    </v>
          </cell>
          <cell r="I9787" t="str">
            <v xml:space="preserve">N    </v>
          </cell>
          <cell r="J9787">
            <v>24</v>
          </cell>
        </row>
        <row r="9788">
          <cell r="B9788">
            <v>9279779</v>
          </cell>
          <cell r="C9788" t="str">
            <v xml:space="preserve">MASECA    </v>
          </cell>
          <cell r="D9788" t="str">
            <v xml:space="preserve">10/4.4 LB </v>
          </cell>
          <cell r="E9788" t="str">
            <v xml:space="preserve">FLOUR CORN MASECA             </v>
          </cell>
          <cell r="F9788" t="str">
            <v xml:space="preserve">07   </v>
          </cell>
          <cell r="G9788" t="str">
            <v xml:space="preserve">D    </v>
          </cell>
          <cell r="I9788" t="str">
            <v xml:space="preserve">N    </v>
          </cell>
          <cell r="J9788" t="e">
            <v>#N/A</v>
          </cell>
        </row>
        <row r="9789">
          <cell r="B9789">
            <v>8601799</v>
          </cell>
          <cell r="C9789" t="str">
            <v xml:space="preserve">MC CORM   </v>
          </cell>
          <cell r="D9789" t="str">
            <v xml:space="preserve">6/32OZ    </v>
          </cell>
          <cell r="E9789" t="str">
            <v xml:space="preserve">COLORING FOOD EGG SHADE YEL   </v>
          </cell>
          <cell r="F9789" t="str">
            <v xml:space="preserve">07   </v>
          </cell>
          <cell r="G9789" t="str">
            <v xml:space="preserve">D    </v>
          </cell>
          <cell r="I9789" t="str">
            <v xml:space="preserve">N    </v>
          </cell>
          <cell r="J9789" t="e">
            <v>#N/A</v>
          </cell>
        </row>
        <row r="9790">
          <cell r="B9790">
            <v>7877083</v>
          </cell>
          <cell r="C9790" t="str">
            <v xml:space="preserve">MRSGOOD   </v>
          </cell>
          <cell r="D9790" t="str">
            <v xml:space="preserve">200/1OZ   </v>
          </cell>
          <cell r="E9790" t="str">
            <v xml:space="preserve">CRACKER GRAHAM HNY BELLY BEAR </v>
          </cell>
          <cell r="F9790" t="str">
            <v xml:space="preserve">07   </v>
          </cell>
          <cell r="G9790" t="str">
            <v xml:space="preserve">D    </v>
          </cell>
          <cell r="I9790" t="str">
            <v xml:space="preserve">L    </v>
          </cell>
          <cell r="J9790" t="e">
            <v>#N/A</v>
          </cell>
        </row>
        <row r="9791">
          <cell r="B9791">
            <v>8824336</v>
          </cell>
          <cell r="C9791" t="str">
            <v xml:space="preserve">MUSSLMN   </v>
          </cell>
          <cell r="D9791" t="str">
            <v xml:space="preserve">72/4 OZ   </v>
          </cell>
          <cell r="E9791" t="str">
            <v>APPLESAUCE NATURAL CUP TRAY PK</v>
          </cell>
          <cell r="F9791" t="str">
            <v xml:space="preserve">07   </v>
          </cell>
          <cell r="G9791" t="str">
            <v xml:space="preserve">D    </v>
          </cell>
          <cell r="I9791" t="str">
            <v xml:space="preserve">N    </v>
          </cell>
          <cell r="J9791">
            <v>939</v>
          </cell>
        </row>
        <row r="9792">
          <cell r="B9792">
            <v>4341949</v>
          </cell>
          <cell r="C9792" t="str">
            <v xml:space="preserve">NABISCO   </v>
          </cell>
          <cell r="D9792" t="str">
            <v xml:space="preserve">120/6 CT  </v>
          </cell>
          <cell r="E9792" t="str">
            <v xml:space="preserve">COOKIE SANDWICH OREO 2.4 OZ   </v>
          </cell>
          <cell r="F9792" t="str">
            <v xml:space="preserve">07   </v>
          </cell>
          <cell r="G9792" t="str">
            <v xml:space="preserve">D    </v>
          </cell>
          <cell r="I9792" t="str">
            <v xml:space="preserve">N    </v>
          </cell>
          <cell r="J9792">
            <v>2</v>
          </cell>
        </row>
        <row r="9793">
          <cell r="B9793">
            <v>4811428</v>
          </cell>
          <cell r="C9793" t="str">
            <v xml:space="preserve">NABISCO   </v>
          </cell>
          <cell r="D9793" t="str">
            <v xml:space="preserve">100/2 PK  </v>
          </cell>
          <cell r="E9793" t="str">
            <v xml:space="preserve">COOKIE CHOC CHIP              </v>
          </cell>
          <cell r="F9793" t="str">
            <v xml:space="preserve">07   </v>
          </cell>
          <cell r="G9793" t="str">
            <v xml:space="preserve">D    </v>
          </cell>
          <cell r="I9793" t="str">
            <v xml:space="preserve">N    </v>
          </cell>
          <cell r="J9793">
            <v>0</v>
          </cell>
        </row>
        <row r="9794">
          <cell r="B9794">
            <v>6056741</v>
          </cell>
          <cell r="C9794" t="str">
            <v xml:space="preserve">NAT VLY   </v>
          </cell>
          <cell r="D9794" t="str">
            <v>120/.89 OZ</v>
          </cell>
          <cell r="E9794" t="str">
            <v xml:space="preserve">SNACK BAR GRANOLA VARIETY PAK </v>
          </cell>
          <cell r="F9794" t="str">
            <v xml:space="preserve">07   </v>
          </cell>
          <cell r="G9794" t="str">
            <v xml:space="preserve">D    </v>
          </cell>
          <cell r="I9794" t="str">
            <v xml:space="preserve">N    </v>
          </cell>
          <cell r="J9794">
            <v>140</v>
          </cell>
        </row>
        <row r="9795">
          <cell r="B9795">
            <v>4902013</v>
          </cell>
          <cell r="C9795" t="str">
            <v xml:space="preserve">POLSELI   </v>
          </cell>
          <cell r="D9795" t="str">
            <v xml:space="preserve">1/25KG    </v>
          </cell>
          <cell r="E9795" t="str">
            <v xml:space="preserve">FLOUR PIZZA SUPER             </v>
          </cell>
          <cell r="F9795" t="str">
            <v xml:space="preserve">07   </v>
          </cell>
          <cell r="G9795" t="str">
            <v xml:space="preserve">D    </v>
          </cell>
          <cell r="I9795" t="str">
            <v xml:space="preserve">L    </v>
          </cell>
          <cell r="J9795">
            <v>4</v>
          </cell>
        </row>
        <row r="9796">
          <cell r="B9796">
            <v>7045114</v>
          </cell>
          <cell r="C9796" t="str">
            <v xml:space="preserve">PORTIMP   </v>
          </cell>
          <cell r="D9796" t="str">
            <v xml:space="preserve">24/6 OZ   </v>
          </cell>
          <cell r="E9796" t="str">
            <v>TUNA LIGHT CHUNK NO SALT ADDED</v>
          </cell>
          <cell r="F9796" t="str">
            <v xml:space="preserve">07   </v>
          </cell>
          <cell r="G9796" t="str">
            <v xml:space="preserve">D    </v>
          </cell>
          <cell r="I9796" t="str">
            <v xml:space="preserve">N    </v>
          </cell>
          <cell r="J9796">
            <v>19</v>
          </cell>
        </row>
        <row r="9797">
          <cell r="B9797">
            <v>475495</v>
          </cell>
          <cell r="C9797" t="str">
            <v xml:space="preserve">SAHAR B   </v>
          </cell>
          <cell r="D9797" t="str">
            <v xml:space="preserve">12/46 OZ  </v>
          </cell>
          <cell r="E9797" t="str">
            <v xml:space="preserve">JUICE PRUNE 100% UNSWT CAN    </v>
          </cell>
          <cell r="F9797" t="str">
            <v xml:space="preserve">07   </v>
          </cell>
          <cell r="G9797" t="str">
            <v xml:space="preserve">D    </v>
          </cell>
          <cell r="I9797" t="str">
            <v xml:space="preserve">N    </v>
          </cell>
          <cell r="J9797">
            <v>0</v>
          </cell>
        </row>
        <row r="9798">
          <cell r="B9798">
            <v>4164364</v>
          </cell>
          <cell r="C9798" t="str">
            <v xml:space="preserve">SAHAR B   </v>
          </cell>
          <cell r="D9798" t="str">
            <v xml:space="preserve">48/5.5 OZ </v>
          </cell>
          <cell r="E9798" t="str">
            <v xml:space="preserve">JUICE CRANBERRY CKTL 27% CAN  </v>
          </cell>
          <cell r="F9798" t="str">
            <v xml:space="preserve">07   </v>
          </cell>
          <cell r="G9798" t="str">
            <v xml:space="preserve">D    </v>
          </cell>
          <cell r="I9798" t="str">
            <v xml:space="preserve">N    </v>
          </cell>
          <cell r="J9798">
            <v>0</v>
          </cell>
        </row>
        <row r="9799">
          <cell r="B9799">
            <v>5309024</v>
          </cell>
          <cell r="C9799" t="str">
            <v xml:space="preserve">STOKELY   </v>
          </cell>
          <cell r="D9799" t="str">
            <v xml:space="preserve">24/15 OZ  </v>
          </cell>
          <cell r="E9799" t="str">
            <v xml:space="preserve">BEAN CANNELLINI               </v>
          </cell>
          <cell r="F9799" t="str">
            <v xml:space="preserve">07   </v>
          </cell>
          <cell r="G9799" t="str">
            <v xml:space="preserve">D    </v>
          </cell>
          <cell r="I9799" t="str">
            <v xml:space="preserve">N    </v>
          </cell>
          <cell r="J9799" t="e">
            <v>#N/A</v>
          </cell>
        </row>
        <row r="9800">
          <cell r="B9800">
            <v>4532305</v>
          </cell>
          <cell r="C9800" t="str">
            <v xml:space="preserve">SUNSHIN   </v>
          </cell>
          <cell r="D9800" t="str">
            <v xml:space="preserve">300/2 PK  </v>
          </cell>
          <cell r="E9800" t="str">
            <v xml:space="preserve">CRACKER WHEAT HARVEST MILL    </v>
          </cell>
          <cell r="F9800" t="str">
            <v xml:space="preserve">07   </v>
          </cell>
          <cell r="G9800" t="str">
            <v xml:space="preserve">D    </v>
          </cell>
          <cell r="I9800" t="str">
            <v xml:space="preserve">N    </v>
          </cell>
          <cell r="J9800">
            <v>204</v>
          </cell>
        </row>
        <row r="9801">
          <cell r="B9801">
            <v>1484106</v>
          </cell>
          <cell r="C9801" t="str">
            <v xml:space="preserve">SYS CLS   </v>
          </cell>
          <cell r="D9801" t="str">
            <v xml:space="preserve">72/4 OZ   </v>
          </cell>
          <cell r="E9801" t="str">
            <v xml:space="preserve">APPLESAUCE IN JUICE CUP       </v>
          </cell>
          <cell r="F9801" t="str">
            <v xml:space="preserve">07   </v>
          </cell>
          <cell r="G9801" t="str">
            <v xml:space="preserve">D    </v>
          </cell>
          <cell r="I9801" t="str">
            <v xml:space="preserve">N    </v>
          </cell>
          <cell r="J9801">
            <v>112</v>
          </cell>
        </row>
        <row r="9802">
          <cell r="B9802">
            <v>2603047</v>
          </cell>
          <cell r="C9802" t="str">
            <v xml:space="preserve">SYS CLS   </v>
          </cell>
          <cell r="D9802" t="str">
            <v xml:space="preserve">48/4 OZ   </v>
          </cell>
          <cell r="E9802" t="str">
            <v xml:space="preserve">FRUIT MIX IN PEAR JUICE BOWL  </v>
          </cell>
          <cell r="F9802" t="str">
            <v xml:space="preserve">07   </v>
          </cell>
          <cell r="G9802" t="str">
            <v xml:space="preserve">D    </v>
          </cell>
          <cell r="I9802" t="str">
            <v xml:space="preserve">N    </v>
          </cell>
          <cell r="J9802">
            <v>8</v>
          </cell>
        </row>
        <row r="9803">
          <cell r="B9803">
            <v>2870384</v>
          </cell>
          <cell r="C9803" t="str">
            <v xml:space="preserve">SYS CLS   </v>
          </cell>
          <cell r="D9803" t="str">
            <v xml:space="preserve">1/10 LB   </v>
          </cell>
          <cell r="E9803" t="str">
            <v xml:space="preserve">COOKIE SUGAR 324 CT           </v>
          </cell>
          <cell r="F9803" t="str">
            <v xml:space="preserve">07   </v>
          </cell>
          <cell r="G9803" t="str">
            <v xml:space="preserve">D    </v>
          </cell>
          <cell r="I9803" t="str">
            <v xml:space="preserve">N    </v>
          </cell>
          <cell r="J9803">
            <v>57</v>
          </cell>
        </row>
        <row r="9804">
          <cell r="B9804">
            <v>2870400</v>
          </cell>
          <cell r="C9804" t="str">
            <v xml:space="preserve">SYS CLS   </v>
          </cell>
          <cell r="D9804" t="str">
            <v xml:space="preserve">1/10LB    </v>
          </cell>
          <cell r="E9804" t="str">
            <v xml:space="preserve">COOKIE CHOC CHIP 324 CT       </v>
          </cell>
          <cell r="F9804" t="str">
            <v xml:space="preserve">07   </v>
          </cell>
          <cell r="G9804" t="str">
            <v xml:space="preserve">D    </v>
          </cell>
          <cell r="I9804" t="str">
            <v xml:space="preserve">N    </v>
          </cell>
          <cell r="J9804">
            <v>8</v>
          </cell>
        </row>
        <row r="9805">
          <cell r="B9805">
            <v>2870806</v>
          </cell>
          <cell r="C9805" t="str">
            <v xml:space="preserve">SYS CLS   </v>
          </cell>
          <cell r="D9805" t="str">
            <v xml:space="preserve">1/10 LB   </v>
          </cell>
          <cell r="E9805" t="str">
            <v xml:space="preserve">COOKIE OATMEAL 324 CT         </v>
          </cell>
          <cell r="F9805" t="str">
            <v xml:space="preserve">07   </v>
          </cell>
          <cell r="G9805" t="str">
            <v xml:space="preserve">D    </v>
          </cell>
          <cell r="I9805" t="str">
            <v xml:space="preserve">N    </v>
          </cell>
          <cell r="J9805">
            <v>43</v>
          </cell>
        </row>
        <row r="9806">
          <cell r="B9806">
            <v>2872372</v>
          </cell>
          <cell r="C9806" t="str">
            <v xml:space="preserve">SYS CLS   </v>
          </cell>
          <cell r="D9806" t="str">
            <v xml:space="preserve">1/10LB    </v>
          </cell>
          <cell r="E9806" t="str">
            <v xml:space="preserve">COOKIE ASST 324 CT            </v>
          </cell>
          <cell r="F9806" t="str">
            <v xml:space="preserve">07   </v>
          </cell>
          <cell r="G9806" t="str">
            <v xml:space="preserve">D    </v>
          </cell>
          <cell r="I9806" t="str">
            <v xml:space="preserve">N    </v>
          </cell>
          <cell r="J9806">
            <v>25</v>
          </cell>
        </row>
        <row r="9807">
          <cell r="B9807">
            <v>4067039</v>
          </cell>
          <cell r="C9807" t="str">
            <v xml:space="preserve">SYS CLS   </v>
          </cell>
          <cell r="D9807" t="str">
            <v xml:space="preserve">6/#10     </v>
          </cell>
          <cell r="E9807" t="str">
            <v xml:space="preserve">STEW BEEF DELUXE              </v>
          </cell>
          <cell r="F9807" t="str">
            <v xml:space="preserve">07   </v>
          </cell>
          <cell r="G9807" t="str">
            <v xml:space="preserve">D    </v>
          </cell>
          <cell r="I9807" t="str">
            <v xml:space="preserve">N    </v>
          </cell>
          <cell r="J9807">
            <v>73</v>
          </cell>
        </row>
        <row r="9808">
          <cell r="B9808">
            <v>4108809</v>
          </cell>
          <cell r="C9808" t="str">
            <v xml:space="preserve">SYS CLS   </v>
          </cell>
          <cell r="D9808" t="str">
            <v xml:space="preserve">6/#10     </v>
          </cell>
          <cell r="E9808" t="str">
            <v xml:space="preserve">POTATO SLI WHITE              </v>
          </cell>
          <cell r="F9808" t="str">
            <v xml:space="preserve">07   </v>
          </cell>
          <cell r="G9808" t="str">
            <v xml:space="preserve">D    </v>
          </cell>
          <cell r="I9808" t="str">
            <v xml:space="preserve">N    </v>
          </cell>
          <cell r="J9808">
            <v>42</v>
          </cell>
        </row>
        <row r="9809">
          <cell r="B9809">
            <v>4182150</v>
          </cell>
          <cell r="C9809" t="str">
            <v xml:space="preserve">SYS CLS   </v>
          </cell>
          <cell r="D9809" t="str">
            <v xml:space="preserve">6/#10     </v>
          </cell>
          <cell r="E9809" t="str">
            <v xml:space="preserve">CHILI CON CARNE W/BEAN        </v>
          </cell>
          <cell r="F9809" t="str">
            <v xml:space="preserve">07   </v>
          </cell>
          <cell r="G9809" t="str">
            <v xml:space="preserve">D    </v>
          </cell>
          <cell r="I9809" t="str">
            <v xml:space="preserve">N    </v>
          </cell>
          <cell r="J9809">
            <v>101</v>
          </cell>
        </row>
        <row r="9810">
          <cell r="B9810">
            <v>4389652</v>
          </cell>
          <cell r="C9810" t="str">
            <v xml:space="preserve">TASTYFD   </v>
          </cell>
          <cell r="D9810" t="str">
            <v xml:space="preserve">1/40 LB   </v>
          </cell>
          <cell r="E9810" t="str">
            <v xml:space="preserve">PASTE TAHINI SESAME           </v>
          </cell>
          <cell r="F9810" t="str">
            <v xml:space="preserve">07   </v>
          </cell>
          <cell r="G9810" t="str">
            <v xml:space="preserve">D    </v>
          </cell>
          <cell r="I9810" t="str">
            <v xml:space="preserve">L    </v>
          </cell>
          <cell r="J9810" t="e">
            <v>#N/A</v>
          </cell>
        </row>
        <row r="9811">
          <cell r="B9811">
            <v>7042243</v>
          </cell>
          <cell r="C9811" t="str">
            <v xml:space="preserve">TILDA     </v>
          </cell>
          <cell r="D9811" t="str">
            <v xml:space="preserve">1/10 LB   </v>
          </cell>
          <cell r="E9811" t="str">
            <v xml:space="preserve">RICE BASMATI                  </v>
          </cell>
          <cell r="F9811" t="str">
            <v xml:space="preserve">07   </v>
          </cell>
          <cell r="G9811" t="str">
            <v xml:space="preserve">D    </v>
          </cell>
          <cell r="I9811" t="str">
            <v xml:space="preserve">L    </v>
          </cell>
          <cell r="J9811" t="e">
            <v>#N/A</v>
          </cell>
        </row>
        <row r="9812">
          <cell r="B9812">
            <v>8002259</v>
          </cell>
          <cell r="C9812" t="str">
            <v xml:space="preserve">VANCAMP   </v>
          </cell>
          <cell r="D9812" t="str">
            <v xml:space="preserve">24/7.75OZ </v>
          </cell>
          <cell r="E9812" t="str">
            <v xml:space="preserve">BEAN SPCLTY BEANEE WEENEES    </v>
          </cell>
          <cell r="F9812" t="str">
            <v xml:space="preserve">07   </v>
          </cell>
          <cell r="G9812" t="str">
            <v xml:space="preserve">D    </v>
          </cell>
          <cell r="I9812" t="str">
            <v xml:space="preserve">L    </v>
          </cell>
          <cell r="J9812" t="e">
            <v>#N/A</v>
          </cell>
        </row>
        <row r="9813">
          <cell r="B9813">
            <v>7119124</v>
          </cell>
          <cell r="C9813" t="str">
            <v xml:space="preserve">DART      </v>
          </cell>
          <cell r="D9813" t="str">
            <v xml:space="preserve">4/125 CT  </v>
          </cell>
          <cell r="E9813" t="str">
            <v xml:space="preserve">PLATE PAPER 8.5 MDWT WHITE    </v>
          </cell>
          <cell r="F9813" t="str">
            <v xml:space="preserve">08   </v>
          </cell>
          <cell r="G9813" t="str">
            <v xml:space="preserve">D    </v>
          </cell>
          <cell r="I9813" t="str">
            <v xml:space="preserve">L    </v>
          </cell>
          <cell r="J9813" t="e">
            <v>#N/A</v>
          </cell>
        </row>
        <row r="9814">
          <cell r="B9814">
            <v>1401250</v>
          </cell>
          <cell r="C9814" t="str">
            <v xml:space="preserve">EARTHCH   </v>
          </cell>
          <cell r="D9814" t="str">
            <v xml:space="preserve">280/32 OZ </v>
          </cell>
          <cell r="E9814" t="str">
            <v xml:space="preserve">CONTAINER PLAS CLR HNG APET   </v>
          </cell>
          <cell r="F9814" t="str">
            <v xml:space="preserve">08   </v>
          </cell>
          <cell r="G9814" t="str">
            <v xml:space="preserve">D    </v>
          </cell>
          <cell r="I9814" t="str">
            <v xml:space="preserve">N    </v>
          </cell>
          <cell r="J9814">
            <v>5</v>
          </cell>
        </row>
        <row r="9815">
          <cell r="B9815">
            <v>7900117</v>
          </cell>
          <cell r="C9815" t="str">
            <v xml:space="preserve">ECOPROD   </v>
          </cell>
          <cell r="D9815" t="str">
            <v xml:space="preserve">200/8X8X3 </v>
          </cell>
          <cell r="E9815" t="str">
            <v xml:space="preserve">CONTAINER BIODEG HNG 3COMP    </v>
          </cell>
          <cell r="F9815" t="str">
            <v xml:space="preserve">08   </v>
          </cell>
          <cell r="G9815" t="str">
            <v xml:space="preserve">D    </v>
          </cell>
          <cell r="I9815" t="str">
            <v xml:space="preserve">L    </v>
          </cell>
          <cell r="J9815" t="e">
            <v>#N/A</v>
          </cell>
        </row>
        <row r="9816">
          <cell r="B9816">
            <v>7064539</v>
          </cell>
          <cell r="C9816" t="str">
            <v xml:space="preserve">ERTHPLS   </v>
          </cell>
          <cell r="D9816" t="str">
            <v xml:space="preserve">2/75 CT   </v>
          </cell>
          <cell r="E9816" t="str">
            <v>CONTAINER PAPER HNG 8X8 1C FBR</v>
          </cell>
          <cell r="F9816" t="str">
            <v xml:space="preserve">08   </v>
          </cell>
          <cell r="G9816" t="str">
            <v xml:space="preserve">D    </v>
          </cell>
          <cell r="I9816" t="str">
            <v xml:space="preserve">N    </v>
          </cell>
          <cell r="J9816" t="e">
            <v>#N/A</v>
          </cell>
        </row>
        <row r="9817">
          <cell r="B9817">
            <v>7064559</v>
          </cell>
          <cell r="C9817" t="str">
            <v xml:space="preserve">ERTHPLS   </v>
          </cell>
          <cell r="D9817" t="str">
            <v xml:space="preserve">15/65 CT  </v>
          </cell>
          <cell r="E9817" t="str">
            <v xml:space="preserve">CUP PLAS CLR PLA 9 OZ         </v>
          </cell>
          <cell r="F9817" t="str">
            <v xml:space="preserve">08   </v>
          </cell>
          <cell r="G9817" t="str">
            <v xml:space="preserve">D    </v>
          </cell>
          <cell r="I9817" t="str">
            <v xml:space="preserve">N    </v>
          </cell>
          <cell r="J9817" t="e">
            <v>#N/A</v>
          </cell>
        </row>
        <row r="9818">
          <cell r="B9818">
            <v>4456792</v>
          </cell>
          <cell r="C9818" t="str">
            <v xml:space="preserve">SYS IMP   </v>
          </cell>
          <cell r="D9818" t="str">
            <v xml:space="preserve">30/100CT  </v>
          </cell>
          <cell r="E9818" t="str">
            <v xml:space="preserve">TISSUE FACIAL 2PLY FLAT WHT   </v>
          </cell>
          <cell r="F9818" t="str">
            <v xml:space="preserve">08   </v>
          </cell>
          <cell r="G9818" t="str">
            <v xml:space="preserve">D    </v>
          </cell>
          <cell r="I9818" t="str">
            <v xml:space="preserve">N    </v>
          </cell>
          <cell r="J9818">
            <v>55</v>
          </cell>
        </row>
        <row r="9819">
          <cell r="B9819">
            <v>4538114</v>
          </cell>
          <cell r="C9819" t="str">
            <v xml:space="preserve">SYSCO     </v>
          </cell>
          <cell r="D9819" t="str">
            <v xml:space="preserve">1/EA      </v>
          </cell>
          <cell r="E9819" t="str">
            <v>DISPENSER TISSUE MIN JMB TW BL</v>
          </cell>
          <cell r="F9819" t="str">
            <v xml:space="preserve">08   </v>
          </cell>
          <cell r="G9819" t="str">
            <v xml:space="preserve">D    </v>
          </cell>
          <cell r="I9819" t="str">
            <v xml:space="preserve">N    </v>
          </cell>
          <cell r="J9819" t="e">
            <v>#N/A</v>
          </cell>
        </row>
        <row r="9820">
          <cell r="B9820">
            <v>8071569</v>
          </cell>
          <cell r="C9820" t="str">
            <v xml:space="preserve">ANCHPKG   </v>
          </cell>
          <cell r="D9820" t="str">
            <v xml:space="preserve">1/250 CT  </v>
          </cell>
          <cell r="E9820" t="str">
            <v>LID PLAS VNTD M700 SERES 58593</v>
          </cell>
          <cell r="F9820" t="str">
            <v xml:space="preserve">08   </v>
          </cell>
          <cell r="G9820" t="str">
            <v xml:space="preserve">D    </v>
          </cell>
          <cell r="I9820" t="str">
            <v xml:space="preserve">L    </v>
          </cell>
          <cell r="J9820">
            <v>0</v>
          </cell>
        </row>
        <row r="9821">
          <cell r="B9821">
            <v>7057160</v>
          </cell>
          <cell r="C9821" t="str">
            <v xml:space="preserve">COM PKG   </v>
          </cell>
          <cell r="D9821" t="str">
            <v xml:space="preserve">1/250 CT  </v>
          </cell>
          <cell r="E9821" t="str">
            <v>BAG PLAS TMPR RESISTN DEL SAFE</v>
          </cell>
          <cell r="F9821" t="str">
            <v xml:space="preserve">08   </v>
          </cell>
          <cell r="G9821" t="str">
            <v xml:space="preserve">D    </v>
          </cell>
          <cell r="I9821" t="str">
            <v xml:space="preserve">N    </v>
          </cell>
          <cell r="J9821">
            <v>26</v>
          </cell>
        </row>
        <row r="9822">
          <cell r="B9822">
            <v>4001178</v>
          </cell>
          <cell r="C9822" t="str">
            <v xml:space="preserve">DART      </v>
          </cell>
          <cell r="D9822" t="str">
            <v xml:space="preserve">10/100CT  </v>
          </cell>
          <cell r="E9822" t="str">
            <v>LID PLAS FITS 8J8/SY8/3.5J8CUP</v>
          </cell>
          <cell r="F9822" t="str">
            <v xml:space="preserve">08   </v>
          </cell>
          <cell r="G9822" t="str">
            <v xml:space="preserve">D    </v>
          </cell>
          <cell r="I9822" t="str">
            <v xml:space="preserve">N    </v>
          </cell>
          <cell r="J9822">
            <v>105</v>
          </cell>
        </row>
        <row r="9823">
          <cell r="B9823">
            <v>4088480</v>
          </cell>
          <cell r="C9823" t="str">
            <v xml:space="preserve">DART      </v>
          </cell>
          <cell r="D9823" t="str">
            <v xml:space="preserve">20/50 CT  </v>
          </cell>
          <cell r="E9823" t="str">
            <v xml:space="preserve">BOWL FOAM WHT 5 OZ            </v>
          </cell>
          <cell r="F9823" t="str">
            <v xml:space="preserve">08   </v>
          </cell>
          <cell r="G9823" t="str">
            <v xml:space="preserve">D    </v>
          </cell>
          <cell r="I9823" t="str">
            <v xml:space="preserve">L    </v>
          </cell>
          <cell r="J9823" t="e">
            <v>#N/A</v>
          </cell>
        </row>
        <row r="9824">
          <cell r="B9824">
            <v>4088761</v>
          </cell>
          <cell r="C9824" t="str">
            <v xml:space="preserve">DART      </v>
          </cell>
          <cell r="D9824" t="str">
            <v xml:space="preserve">1000/4OZ  </v>
          </cell>
          <cell r="E9824" t="str">
            <v>CONTAINER FOAM RND WHT SQT 4OZ</v>
          </cell>
          <cell r="F9824" t="str">
            <v xml:space="preserve">08   </v>
          </cell>
          <cell r="G9824" t="str">
            <v xml:space="preserve">D    </v>
          </cell>
          <cell r="I9824" t="str">
            <v xml:space="preserve">N    </v>
          </cell>
          <cell r="J9824">
            <v>65</v>
          </cell>
        </row>
        <row r="9825">
          <cell r="B9825">
            <v>4096301</v>
          </cell>
          <cell r="C9825" t="str">
            <v xml:space="preserve">DART      </v>
          </cell>
          <cell r="D9825" t="str">
            <v xml:space="preserve">10/100 CT </v>
          </cell>
          <cell r="E9825" t="str">
            <v xml:space="preserve">LID PLAS SIP FOR 8 OZ CUP     </v>
          </cell>
          <cell r="F9825" t="str">
            <v xml:space="preserve">08   </v>
          </cell>
          <cell r="G9825" t="str">
            <v xml:space="preserve">D    </v>
          </cell>
          <cell r="I9825" t="str">
            <v xml:space="preserve">N    </v>
          </cell>
          <cell r="J9825">
            <v>195</v>
          </cell>
        </row>
        <row r="9826">
          <cell r="B9826">
            <v>4096319</v>
          </cell>
          <cell r="C9826" t="str">
            <v xml:space="preserve">DART      </v>
          </cell>
          <cell r="D9826" t="str">
            <v xml:space="preserve">10/100 CT </v>
          </cell>
          <cell r="E9826" t="str">
            <v>LID PLAS FOR 10J10/SY10/12FJ10</v>
          </cell>
          <cell r="F9826" t="str">
            <v xml:space="preserve">08   </v>
          </cell>
          <cell r="G9826" t="str">
            <v xml:space="preserve">D    </v>
          </cell>
          <cell r="I9826" t="str">
            <v xml:space="preserve">N    </v>
          </cell>
          <cell r="J9826">
            <v>11</v>
          </cell>
        </row>
        <row r="9827">
          <cell r="B9827">
            <v>4097457</v>
          </cell>
          <cell r="C9827" t="str">
            <v xml:space="preserve">DART      </v>
          </cell>
          <cell r="D9827" t="str">
            <v xml:space="preserve">10/100CT  </v>
          </cell>
          <cell r="E9827" t="str">
            <v>LID PLAS VENT 8/12SJ/5/8/10B20</v>
          </cell>
          <cell r="F9827" t="str">
            <v xml:space="preserve">08   </v>
          </cell>
          <cell r="G9827" t="str">
            <v xml:space="preserve">D    </v>
          </cell>
          <cell r="I9827" t="str">
            <v xml:space="preserve">N    </v>
          </cell>
          <cell r="J9827">
            <v>450</v>
          </cell>
        </row>
        <row r="9828">
          <cell r="B9828">
            <v>4097465</v>
          </cell>
          <cell r="C9828" t="str">
            <v xml:space="preserve">DART      </v>
          </cell>
          <cell r="D9828" t="str">
            <v xml:space="preserve">5/100CT   </v>
          </cell>
          <cell r="E9828" t="str">
            <v xml:space="preserve">LID PLAS 32TJ/12B/85J/16MJ32  </v>
          </cell>
          <cell r="F9828" t="str">
            <v xml:space="preserve">08   </v>
          </cell>
          <cell r="G9828" t="str">
            <v xml:space="preserve">D    </v>
          </cell>
          <cell r="I9828" t="str">
            <v xml:space="preserve">N    </v>
          </cell>
          <cell r="J9828">
            <v>69</v>
          </cell>
        </row>
        <row r="9829">
          <cell r="B9829">
            <v>4097473</v>
          </cell>
          <cell r="C9829" t="str">
            <v xml:space="preserve">DART      </v>
          </cell>
          <cell r="D9829" t="str">
            <v xml:space="preserve">10/100 CT </v>
          </cell>
          <cell r="E9829" t="str">
            <v xml:space="preserve">LID PLAS 10/12/145/6-85J/6B12 </v>
          </cell>
          <cell r="F9829" t="str">
            <v xml:space="preserve">08   </v>
          </cell>
          <cell r="G9829" t="str">
            <v xml:space="preserve">D    </v>
          </cell>
          <cell r="I9829" t="str">
            <v xml:space="preserve">N    </v>
          </cell>
          <cell r="J9829">
            <v>11</v>
          </cell>
        </row>
        <row r="9830">
          <cell r="B9830">
            <v>4100574</v>
          </cell>
          <cell r="C9830" t="str">
            <v xml:space="preserve">DART      </v>
          </cell>
          <cell r="D9830" t="str">
            <v xml:space="preserve">500/16OZ  </v>
          </cell>
          <cell r="E9830" t="str">
            <v xml:space="preserve">CONTAINER FOAM RND SQUAT 16OZ </v>
          </cell>
          <cell r="F9830" t="str">
            <v xml:space="preserve">08   </v>
          </cell>
          <cell r="G9830" t="str">
            <v xml:space="preserve">D    </v>
          </cell>
          <cell r="I9830" t="str">
            <v xml:space="preserve">N    </v>
          </cell>
          <cell r="J9830">
            <v>65</v>
          </cell>
        </row>
        <row r="9831">
          <cell r="B9831">
            <v>4106530</v>
          </cell>
          <cell r="C9831" t="str">
            <v xml:space="preserve">DART      </v>
          </cell>
          <cell r="D9831" t="str">
            <v xml:space="preserve">1000/12OZ </v>
          </cell>
          <cell r="E9831" t="str">
            <v xml:space="preserve">BOWL FOAM WHT 12OZ            </v>
          </cell>
          <cell r="F9831" t="str">
            <v xml:space="preserve">08   </v>
          </cell>
          <cell r="G9831" t="str">
            <v xml:space="preserve">D    </v>
          </cell>
          <cell r="I9831" t="str">
            <v xml:space="preserve">N    </v>
          </cell>
          <cell r="J9831">
            <v>39</v>
          </cell>
        </row>
        <row r="9832">
          <cell r="B9832">
            <v>4125167</v>
          </cell>
          <cell r="C9832" t="str">
            <v xml:space="preserve">DART      </v>
          </cell>
          <cell r="D9832" t="str">
            <v xml:space="preserve">20/50 CT  </v>
          </cell>
          <cell r="E9832" t="str">
            <v>CONTAINER FOAM RND WHT SQT 6OZ</v>
          </cell>
          <cell r="F9832" t="str">
            <v xml:space="preserve">08   </v>
          </cell>
          <cell r="G9832" t="str">
            <v xml:space="preserve">D    </v>
          </cell>
          <cell r="I9832" t="str">
            <v xml:space="preserve">N    </v>
          </cell>
          <cell r="J9832">
            <v>38</v>
          </cell>
        </row>
        <row r="9833">
          <cell r="B9833">
            <v>4134201</v>
          </cell>
          <cell r="C9833" t="str">
            <v xml:space="preserve">DART      </v>
          </cell>
          <cell r="D9833" t="str">
            <v xml:space="preserve">1000/8OZ  </v>
          </cell>
          <cell r="E9833" t="str">
            <v xml:space="preserve">BOWL FOAM WHITE 8OZ           </v>
          </cell>
          <cell r="F9833" t="str">
            <v xml:space="preserve">08   </v>
          </cell>
          <cell r="G9833" t="str">
            <v xml:space="preserve">D    </v>
          </cell>
          <cell r="I9833" t="str">
            <v xml:space="preserve">N    </v>
          </cell>
          <cell r="J9833">
            <v>0</v>
          </cell>
        </row>
        <row r="9834">
          <cell r="B9834">
            <v>4204335</v>
          </cell>
          <cell r="C9834" t="str">
            <v xml:space="preserve">DART      </v>
          </cell>
          <cell r="D9834" t="str">
            <v xml:space="preserve">20/50 CT  </v>
          </cell>
          <cell r="E9834" t="str">
            <v xml:space="preserve">BOWL FOAM WHT 6 OZ            </v>
          </cell>
          <cell r="F9834" t="str">
            <v xml:space="preserve">08   </v>
          </cell>
          <cell r="G9834" t="str">
            <v xml:space="preserve">D    </v>
          </cell>
          <cell r="I9834" t="str">
            <v xml:space="preserve">N    </v>
          </cell>
          <cell r="J9834">
            <v>16</v>
          </cell>
        </row>
        <row r="9835">
          <cell r="B9835">
            <v>4204350</v>
          </cell>
          <cell r="C9835" t="str">
            <v xml:space="preserve">DART      </v>
          </cell>
          <cell r="D9835" t="str">
            <v xml:space="preserve">20/50 CT  </v>
          </cell>
          <cell r="E9835" t="str">
            <v xml:space="preserve">BOWL FOAM WHT 10 OZ           </v>
          </cell>
          <cell r="F9835" t="str">
            <v xml:space="preserve">08   </v>
          </cell>
          <cell r="G9835" t="str">
            <v xml:space="preserve">D    </v>
          </cell>
          <cell r="I9835" t="str">
            <v xml:space="preserve">N    </v>
          </cell>
          <cell r="J9835">
            <v>131</v>
          </cell>
        </row>
        <row r="9836">
          <cell r="B9836">
            <v>4566253</v>
          </cell>
          <cell r="C9836" t="str">
            <v xml:space="preserve">DART      </v>
          </cell>
          <cell r="D9836" t="str">
            <v xml:space="preserve">10/100 CT </v>
          </cell>
          <cell r="E9836" t="str">
            <v xml:space="preserve">LID PLAS SIP FOR 12-24 OZ CUP </v>
          </cell>
          <cell r="F9836" t="str">
            <v xml:space="preserve">08   </v>
          </cell>
          <cell r="G9836" t="str">
            <v xml:space="preserve">D    </v>
          </cell>
          <cell r="I9836" t="str">
            <v xml:space="preserve">N    </v>
          </cell>
          <cell r="J9836">
            <v>81</v>
          </cell>
        </row>
        <row r="9837">
          <cell r="B9837">
            <v>4605960</v>
          </cell>
          <cell r="C9837" t="str">
            <v xml:space="preserve">DART      </v>
          </cell>
          <cell r="D9837" t="str">
            <v xml:space="preserve">10/50 CT  </v>
          </cell>
          <cell r="E9837" t="str">
            <v xml:space="preserve">LID FOAM 16MJ20 CNTR          </v>
          </cell>
          <cell r="F9837" t="str">
            <v xml:space="preserve">08   </v>
          </cell>
          <cell r="G9837" t="str">
            <v xml:space="preserve">D    </v>
          </cell>
          <cell r="I9837" t="str">
            <v xml:space="preserve">N    </v>
          </cell>
          <cell r="J9837">
            <v>145</v>
          </cell>
        </row>
        <row r="9838">
          <cell r="B9838">
            <v>5641915</v>
          </cell>
          <cell r="C9838" t="str">
            <v xml:space="preserve">DART      </v>
          </cell>
          <cell r="D9838" t="str">
            <v xml:space="preserve">10/100 CT </v>
          </cell>
          <cell r="E9838" t="str">
            <v xml:space="preserve">LID PLAS LIFT/LOCK FOR 10 OZ  </v>
          </cell>
          <cell r="F9838" t="str">
            <v xml:space="preserve">08   </v>
          </cell>
          <cell r="G9838" t="str">
            <v xml:space="preserve">D    </v>
          </cell>
          <cell r="I9838" t="str">
            <v xml:space="preserve">N    </v>
          </cell>
          <cell r="J9838">
            <v>92</v>
          </cell>
        </row>
        <row r="9839">
          <cell r="B9839">
            <v>5641923</v>
          </cell>
          <cell r="C9839" t="str">
            <v xml:space="preserve">DART      </v>
          </cell>
          <cell r="D9839" t="str">
            <v xml:space="preserve">10/100 CT </v>
          </cell>
          <cell r="E9839" t="str">
            <v>LID PLAS LIFT/LOCK FOR 12Z CUP</v>
          </cell>
          <cell r="F9839" t="str">
            <v xml:space="preserve">08   </v>
          </cell>
          <cell r="G9839" t="str">
            <v xml:space="preserve">D    </v>
          </cell>
          <cell r="I9839" t="str">
            <v xml:space="preserve">N    </v>
          </cell>
          <cell r="J9839">
            <v>63</v>
          </cell>
        </row>
        <row r="9840">
          <cell r="B9840">
            <v>9502329</v>
          </cell>
          <cell r="C9840" t="str">
            <v xml:space="preserve">DART      </v>
          </cell>
          <cell r="D9840" t="str">
            <v>2500/2500C</v>
          </cell>
          <cell r="E9840" t="str">
            <v xml:space="preserve">CUP PLAS PRTN 3.25OZ          </v>
          </cell>
          <cell r="F9840" t="str">
            <v xml:space="preserve">08   </v>
          </cell>
          <cell r="G9840" t="str">
            <v xml:space="preserve">D    </v>
          </cell>
          <cell r="I9840" t="str">
            <v xml:space="preserve">L    </v>
          </cell>
          <cell r="J9840">
            <v>118</v>
          </cell>
        </row>
        <row r="9841">
          <cell r="B9841">
            <v>417792</v>
          </cell>
          <cell r="C9841" t="str">
            <v xml:space="preserve">EARTHCH   </v>
          </cell>
          <cell r="D9841" t="str">
            <v xml:space="preserve">12/85CT   </v>
          </cell>
          <cell r="E9841" t="str">
            <v xml:space="preserve">LID PLAS CLR PLA W/SLOT A     </v>
          </cell>
          <cell r="F9841" t="str">
            <v xml:space="preserve">08   </v>
          </cell>
          <cell r="G9841" t="str">
            <v xml:space="preserve">D    </v>
          </cell>
          <cell r="I9841" t="str">
            <v xml:space="preserve">N    </v>
          </cell>
          <cell r="J9841">
            <v>107</v>
          </cell>
        </row>
        <row r="9842">
          <cell r="B9842">
            <v>4000806</v>
          </cell>
          <cell r="C9842" t="str">
            <v xml:space="preserve">EARTHCH   </v>
          </cell>
          <cell r="D9842" t="str">
            <v xml:space="preserve">500/6X6   </v>
          </cell>
          <cell r="E9842" t="str">
            <v xml:space="preserve">CONTAINER FIBER BAGASSE 6 H/L </v>
          </cell>
          <cell r="F9842" t="str">
            <v xml:space="preserve">08   </v>
          </cell>
          <cell r="G9842" t="str">
            <v xml:space="preserve">D    </v>
          </cell>
          <cell r="I9842" t="str">
            <v xml:space="preserve">N    </v>
          </cell>
          <cell r="J9842">
            <v>97</v>
          </cell>
        </row>
        <row r="9843">
          <cell r="B9843">
            <v>6817324</v>
          </cell>
          <cell r="C9843" t="str">
            <v xml:space="preserve">EARTHCH   </v>
          </cell>
          <cell r="D9843" t="str">
            <v xml:space="preserve">2/100 CT  </v>
          </cell>
          <cell r="E9843" t="str">
            <v>CONTAINER PLAS CLR HNG LID 8OZ</v>
          </cell>
          <cell r="F9843" t="str">
            <v xml:space="preserve">08   </v>
          </cell>
          <cell r="G9843" t="str">
            <v xml:space="preserve">D    </v>
          </cell>
          <cell r="I9843" t="str">
            <v xml:space="preserve">N    </v>
          </cell>
          <cell r="J9843">
            <v>25</v>
          </cell>
        </row>
        <row r="9844">
          <cell r="B9844">
            <v>8170015</v>
          </cell>
          <cell r="C9844" t="str">
            <v xml:space="preserve">EARTHCH   </v>
          </cell>
          <cell r="D9844" t="str">
            <v xml:space="preserve">500/6X6   </v>
          </cell>
          <cell r="E9844" t="str">
            <v>CONTAINER PLAS HNG PLA ERTH CH</v>
          </cell>
          <cell r="F9844" t="str">
            <v xml:space="preserve">08   </v>
          </cell>
          <cell r="G9844" t="str">
            <v xml:space="preserve">D    </v>
          </cell>
          <cell r="I9844" t="str">
            <v xml:space="preserve">N    </v>
          </cell>
          <cell r="J9844">
            <v>22</v>
          </cell>
        </row>
        <row r="9845">
          <cell r="B9845">
            <v>6925079</v>
          </cell>
          <cell r="C9845" t="str">
            <v xml:space="preserve">ECOPROD   </v>
          </cell>
          <cell r="D9845" t="str">
            <v xml:space="preserve">3/80 CT   </v>
          </cell>
          <cell r="E9845" t="str">
            <v>CONTAINER PLAS HNG CLR PLA 6IN</v>
          </cell>
          <cell r="F9845" t="str">
            <v xml:space="preserve">08   </v>
          </cell>
          <cell r="G9845" t="str">
            <v xml:space="preserve">D    </v>
          </cell>
          <cell r="I9845" t="str">
            <v xml:space="preserve">N    </v>
          </cell>
          <cell r="J9845">
            <v>23</v>
          </cell>
        </row>
        <row r="9846">
          <cell r="B9846">
            <v>8485874</v>
          </cell>
          <cell r="C9846" t="str">
            <v xml:space="preserve">ECOPROD   </v>
          </cell>
          <cell r="D9846" t="str">
            <v>200/9X9X3"</v>
          </cell>
          <cell r="E9846" t="str">
            <v xml:space="preserve">CONTAINER PAPER 3COMP BAGASEE </v>
          </cell>
          <cell r="F9846" t="str">
            <v xml:space="preserve">08   </v>
          </cell>
          <cell r="G9846" t="str">
            <v xml:space="preserve">D    </v>
          </cell>
          <cell r="I9846" t="str">
            <v xml:space="preserve">N    </v>
          </cell>
          <cell r="J9846" t="e">
            <v>#N/A</v>
          </cell>
        </row>
        <row r="9847">
          <cell r="B9847">
            <v>8574289</v>
          </cell>
          <cell r="C9847" t="str">
            <v xml:space="preserve">ELLIPSO   </v>
          </cell>
          <cell r="D9847" t="str">
            <v xml:space="preserve">10/100CT  </v>
          </cell>
          <cell r="E9847" t="str">
            <v>CUP PLAS PRTN OVAL NAT 2OZ/LID</v>
          </cell>
          <cell r="F9847" t="str">
            <v xml:space="preserve">08   </v>
          </cell>
          <cell r="G9847" t="str">
            <v xml:space="preserve">D    </v>
          </cell>
          <cell r="I9847" t="str">
            <v xml:space="preserve">L    </v>
          </cell>
          <cell r="J9847">
            <v>53</v>
          </cell>
        </row>
        <row r="9848">
          <cell r="B9848">
            <v>1586629</v>
          </cell>
          <cell r="C9848" t="str">
            <v xml:space="preserve">ERTHPLS   </v>
          </cell>
          <cell r="D9848" t="str">
            <v xml:space="preserve">1/250CT   </v>
          </cell>
          <cell r="E9848" t="str">
            <v>BAG PAPER BRN W/HNDL MISSY 60#</v>
          </cell>
          <cell r="F9848" t="str">
            <v xml:space="preserve">08   </v>
          </cell>
          <cell r="G9848" t="str">
            <v xml:space="preserve">D    </v>
          </cell>
          <cell r="I9848" t="str">
            <v xml:space="preserve">N    </v>
          </cell>
          <cell r="J9848">
            <v>0</v>
          </cell>
        </row>
        <row r="9849">
          <cell r="B9849">
            <v>1991076</v>
          </cell>
          <cell r="C9849" t="str">
            <v xml:space="preserve">ERTHPLS   </v>
          </cell>
          <cell r="D9849" t="str">
            <v xml:space="preserve">12/210 CT </v>
          </cell>
          <cell r="E9849" t="str">
            <v>TOWEL KITCHEN 9X11 2PLY EARTH+</v>
          </cell>
          <cell r="F9849" t="str">
            <v xml:space="preserve">08   </v>
          </cell>
          <cell r="G9849" t="str">
            <v xml:space="preserve">D    </v>
          </cell>
          <cell r="I9849" t="str">
            <v xml:space="preserve">N    </v>
          </cell>
          <cell r="J9849">
            <v>141</v>
          </cell>
        </row>
        <row r="9850">
          <cell r="B9850">
            <v>7064453</v>
          </cell>
          <cell r="C9850" t="str">
            <v xml:space="preserve">ERTHPLS   </v>
          </cell>
          <cell r="D9850" t="str">
            <v xml:space="preserve">20/25 CT  </v>
          </cell>
          <cell r="E9850" t="str">
            <v xml:space="preserve">CONTAINER PAPER SOUP 8 OZ     </v>
          </cell>
          <cell r="F9850" t="str">
            <v xml:space="preserve">08   </v>
          </cell>
          <cell r="G9850" t="str">
            <v xml:space="preserve">D    </v>
          </cell>
          <cell r="I9850" t="str">
            <v xml:space="preserve">N    </v>
          </cell>
          <cell r="J9850">
            <v>69</v>
          </cell>
        </row>
        <row r="9851">
          <cell r="B9851">
            <v>1105022</v>
          </cell>
          <cell r="C9851" t="str">
            <v xml:space="preserve">FABRKAL   </v>
          </cell>
          <cell r="D9851" t="str">
            <v xml:space="preserve">1000/4OZ  </v>
          </cell>
          <cell r="E9851" t="str">
            <v>CUP PLAS CLR INSERT COMPOSTABL</v>
          </cell>
          <cell r="F9851" t="str">
            <v xml:space="preserve">08   </v>
          </cell>
          <cell r="G9851" t="str">
            <v xml:space="preserve">D    </v>
          </cell>
          <cell r="I9851" t="str">
            <v xml:space="preserve">N    </v>
          </cell>
          <cell r="J9851">
            <v>17</v>
          </cell>
        </row>
        <row r="9852">
          <cell r="B9852">
            <v>3326528</v>
          </cell>
          <cell r="C9852" t="str">
            <v xml:space="preserve">PLUMMKT   </v>
          </cell>
          <cell r="D9852" t="str">
            <v>1000/10.5"</v>
          </cell>
          <cell r="E9852" t="str">
            <v xml:space="preserve">BAG DELI SLIDER CUSTM 10.5X8  </v>
          </cell>
          <cell r="F9852" t="str">
            <v xml:space="preserve">08   </v>
          </cell>
          <cell r="G9852" t="str">
            <v xml:space="preserve">D    </v>
          </cell>
          <cell r="I9852" t="str">
            <v xml:space="preserve">C    </v>
          </cell>
          <cell r="J9852" t="e">
            <v>#N/A</v>
          </cell>
        </row>
        <row r="9853">
          <cell r="B9853">
            <v>5620863</v>
          </cell>
          <cell r="C9853" t="str">
            <v xml:space="preserve">FABRKAL   </v>
          </cell>
          <cell r="D9853" t="str">
            <v xml:space="preserve">10/100CT  </v>
          </cell>
          <cell r="E9853" t="str">
            <v xml:space="preserve">LID CLEAR DOME WITH NO HOLE   </v>
          </cell>
          <cell r="F9853" t="str">
            <v xml:space="preserve">08   </v>
          </cell>
          <cell r="G9853" t="str">
            <v xml:space="preserve">D    </v>
          </cell>
          <cell r="I9853" t="str">
            <v xml:space="preserve">L    </v>
          </cell>
          <cell r="J9853">
            <v>11</v>
          </cell>
        </row>
        <row r="9854">
          <cell r="B9854">
            <v>6399689</v>
          </cell>
          <cell r="C9854" t="str">
            <v xml:space="preserve">FABRKAL   </v>
          </cell>
          <cell r="D9854" t="str">
            <v xml:space="preserve">10/100    </v>
          </cell>
          <cell r="E9854" t="str">
            <v xml:space="preserve">LID PLAS CLR F/12/20OZ        </v>
          </cell>
          <cell r="F9854" t="str">
            <v xml:space="preserve">08   </v>
          </cell>
          <cell r="G9854" t="str">
            <v xml:space="preserve">D    </v>
          </cell>
          <cell r="I9854" t="str">
            <v xml:space="preserve">L    </v>
          </cell>
          <cell r="J9854">
            <v>28</v>
          </cell>
        </row>
        <row r="9855">
          <cell r="B9855">
            <v>3169457</v>
          </cell>
          <cell r="C9855" t="str">
            <v xml:space="preserve">GENPAK    </v>
          </cell>
          <cell r="D9855" t="str">
            <v xml:space="preserve">2/100 CT  </v>
          </cell>
          <cell r="E9855" t="str">
            <v xml:space="preserve">CONTAINER FOAM HNG 3CMP BLK   </v>
          </cell>
          <cell r="F9855" t="str">
            <v xml:space="preserve">08   </v>
          </cell>
          <cell r="G9855" t="str">
            <v xml:space="preserve">D    </v>
          </cell>
          <cell r="I9855" t="str">
            <v xml:space="preserve">N    </v>
          </cell>
          <cell r="J9855">
            <v>21</v>
          </cell>
        </row>
        <row r="9856">
          <cell r="B9856">
            <v>4748199</v>
          </cell>
          <cell r="C9856" t="str">
            <v xml:space="preserve">HOFMSTR   </v>
          </cell>
          <cell r="D9856" t="str">
            <v xml:space="preserve">2/50 CT   </v>
          </cell>
          <cell r="E9856" t="str">
            <v>KIT CUTLERY CATERWRP NAP/K/F/S</v>
          </cell>
          <cell r="F9856" t="str">
            <v xml:space="preserve">08   </v>
          </cell>
          <cell r="G9856" t="str">
            <v xml:space="preserve">D    </v>
          </cell>
          <cell r="I9856" t="str">
            <v xml:space="preserve">N    </v>
          </cell>
          <cell r="J9856">
            <v>428</v>
          </cell>
        </row>
        <row r="9857">
          <cell r="B9857">
            <v>4362745</v>
          </cell>
          <cell r="C9857" t="str">
            <v xml:space="preserve">MAGIANO   </v>
          </cell>
          <cell r="D9857" t="str">
            <v xml:space="preserve">200/EA    </v>
          </cell>
          <cell r="E9857" t="str">
            <v xml:space="preserve">BAG SHOPPING PAPR W/HNDL      </v>
          </cell>
          <cell r="F9857" t="str">
            <v xml:space="preserve">08   </v>
          </cell>
          <cell r="G9857" t="str">
            <v xml:space="preserve">D    </v>
          </cell>
          <cell r="I9857" t="str">
            <v xml:space="preserve">C    </v>
          </cell>
          <cell r="J9857">
            <v>13</v>
          </cell>
        </row>
        <row r="9858">
          <cell r="B9858">
            <v>3494523</v>
          </cell>
          <cell r="C9858" t="str">
            <v xml:space="preserve">PACTIV    </v>
          </cell>
          <cell r="D9858" t="str">
            <v xml:space="preserve">100/14X18 </v>
          </cell>
          <cell r="E9858" t="str">
            <v xml:space="preserve">TRAY FOAM LAM WHT SERV BULK   </v>
          </cell>
          <cell r="F9858" t="str">
            <v xml:space="preserve">08   </v>
          </cell>
          <cell r="G9858" t="str">
            <v xml:space="preserve">D    </v>
          </cell>
          <cell r="I9858" t="str">
            <v xml:space="preserve">N    </v>
          </cell>
          <cell r="J9858" t="e">
            <v>#N/A</v>
          </cell>
        </row>
        <row r="9859">
          <cell r="B9859">
            <v>3840222</v>
          </cell>
          <cell r="C9859" t="str">
            <v xml:space="preserve">PACTIV    </v>
          </cell>
          <cell r="D9859" t="str">
            <v xml:space="preserve">1/1000CT  </v>
          </cell>
          <cell r="E9859" t="str">
            <v>FORK PLAS PP HVY WGT FULL WRPD</v>
          </cell>
          <cell r="F9859" t="str">
            <v xml:space="preserve">08   </v>
          </cell>
          <cell r="G9859" t="str">
            <v xml:space="preserve">D    </v>
          </cell>
          <cell r="I9859" t="str">
            <v xml:space="preserve">L    </v>
          </cell>
          <cell r="J9859">
            <v>10</v>
          </cell>
        </row>
        <row r="9860">
          <cell r="B9860">
            <v>7334059</v>
          </cell>
          <cell r="C9860" t="str">
            <v xml:space="preserve">PACTIV    </v>
          </cell>
          <cell r="D9860" t="str">
            <v xml:space="preserve">5/100CT   </v>
          </cell>
          <cell r="E9860" t="str">
            <v>CONTAINER FOAM HNG SDWCH 5X5X2</v>
          </cell>
          <cell r="F9860" t="str">
            <v xml:space="preserve">08   </v>
          </cell>
          <cell r="G9860" t="str">
            <v xml:space="preserve">D    </v>
          </cell>
          <cell r="I9860" t="str">
            <v xml:space="preserve">L    </v>
          </cell>
          <cell r="J9860">
            <v>143</v>
          </cell>
        </row>
        <row r="9861">
          <cell r="B9861">
            <v>7067821</v>
          </cell>
          <cell r="C9861" t="str">
            <v xml:space="preserve">PLACON    </v>
          </cell>
          <cell r="D9861" t="str">
            <v xml:space="preserve">150/32 OZ </v>
          </cell>
          <cell r="E9861" t="str">
            <v xml:space="preserve">CONTAINER PLAS CLR SBL-32C    </v>
          </cell>
          <cell r="F9861" t="str">
            <v xml:space="preserve">08   </v>
          </cell>
          <cell r="G9861" t="str">
            <v xml:space="preserve">D    </v>
          </cell>
          <cell r="I9861" t="str">
            <v xml:space="preserve">L    </v>
          </cell>
          <cell r="J9861">
            <v>121</v>
          </cell>
        </row>
        <row r="9862">
          <cell r="B9862">
            <v>1370081</v>
          </cell>
          <cell r="C9862" t="str">
            <v xml:space="preserve">PRAIRIE   </v>
          </cell>
          <cell r="D9862" t="str">
            <v xml:space="preserve">1/1000CT  </v>
          </cell>
          <cell r="E9862" t="str">
            <v xml:space="preserve">KNIFE PLASTIC WRPD WHT        </v>
          </cell>
          <cell r="F9862" t="str">
            <v xml:space="preserve">08   </v>
          </cell>
          <cell r="G9862" t="str">
            <v xml:space="preserve">D    </v>
          </cell>
          <cell r="I9862" t="str">
            <v xml:space="preserve">N    </v>
          </cell>
          <cell r="J9862">
            <v>125</v>
          </cell>
        </row>
        <row r="9863">
          <cell r="B9863">
            <v>1573881</v>
          </cell>
          <cell r="C9863" t="str">
            <v xml:space="preserve">PRAIRIE   </v>
          </cell>
          <cell r="D9863" t="str">
            <v xml:space="preserve">1/1000CT  </v>
          </cell>
          <cell r="E9863" t="str">
            <v xml:space="preserve">SPOON PLAS PP WRPD WHT        </v>
          </cell>
          <cell r="F9863" t="str">
            <v xml:space="preserve">08   </v>
          </cell>
          <cell r="G9863" t="str">
            <v xml:space="preserve">D    </v>
          </cell>
          <cell r="I9863" t="str">
            <v xml:space="preserve">N    </v>
          </cell>
          <cell r="J9863">
            <v>110</v>
          </cell>
        </row>
        <row r="9864">
          <cell r="B9864">
            <v>2915652</v>
          </cell>
          <cell r="C9864" t="str">
            <v xml:space="preserve">PRAIRIE   </v>
          </cell>
          <cell r="D9864" t="str">
            <v xml:space="preserve">1/250CT   </v>
          </cell>
          <cell r="E9864" t="str">
            <v>KIT CUTLERY FORK,KNIFE,NAP WHT</v>
          </cell>
          <cell r="F9864" t="str">
            <v xml:space="preserve">08   </v>
          </cell>
          <cell r="G9864" t="str">
            <v xml:space="preserve">D    </v>
          </cell>
          <cell r="I9864" t="str">
            <v xml:space="preserve">N    </v>
          </cell>
          <cell r="J9864">
            <v>105</v>
          </cell>
        </row>
        <row r="9865">
          <cell r="B9865">
            <v>2915788</v>
          </cell>
          <cell r="C9865" t="str">
            <v xml:space="preserve">PRAIRIE   </v>
          </cell>
          <cell r="D9865" t="str">
            <v xml:space="preserve">1/250CT   </v>
          </cell>
          <cell r="E9865" t="str">
            <v xml:space="preserve">KIT CUTLERY FRK/SPN/KNIFE WHT </v>
          </cell>
          <cell r="F9865" t="str">
            <v xml:space="preserve">08   </v>
          </cell>
          <cell r="G9865" t="str">
            <v xml:space="preserve">D    </v>
          </cell>
          <cell r="I9865" t="str">
            <v xml:space="preserve">N    </v>
          </cell>
          <cell r="J9865">
            <v>175</v>
          </cell>
        </row>
        <row r="9866">
          <cell r="B9866">
            <v>2915799</v>
          </cell>
          <cell r="C9866" t="str">
            <v xml:space="preserve">PRAIRIE   </v>
          </cell>
          <cell r="D9866" t="str">
            <v xml:space="preserve">1/250CT   </v>
          </cell>
          <cell r="E9866" t="str">
            <v>KIT CUTLERY FRK/SPN/KNF/NAP WH</v>
          </cell>
          <cell r="F9866" t="str">
            <v xml:space="preserve">08   </v>
          </cell>
          <cell r="G9866" t="str">
            <v xml:space="preserve">D    </v>
          </cell>
          <cell r="I9866" t="str">
            <v xml:space="preserve">N    </v>
          </cell>
          <cell r="J9866">
            <v>0</v>
          </cell>
        </row>
        <row r="9867">
          <cell r="B9867">
            <v>2684516</v>
          </cell>
          <cell r="C9867" t="str">
            <v xml:space="preserve">SABERT    </v>
          </cell>
          <cell r="D9867" t="str">
            <v>1000/16 OZ</v>
          </cell>
          <cell r="E9867" t="str">
            <v xml:space="preserve">LID BOWL VENTED F/ PULP BOWL  </v>
          </cell>
          <cell r="F9867" t="str">
            <v xml:space="preserve">08   </v>
          </cell>
          <cell r="G9867" t="str">
            <v xml:space="preserve">D    </v>
          </cell>
          <cell r="I9867" t="str">
            <v xml:space="preserve">L    </v>
          </cell>
          <cell r="J9867" t="e">
            <v>#N/A</v>
          </cell>
        </row>
        <row r="9868">
          <cell r="B9868">
            <v>4530018</v>
          </cell>
          <cell r="C9868" t="str">
            <v xml:space="preserve">SABERT    </v>
          </cell>
          <cell r="D9868" t="str">
            <v xml:space="preserve">112/9X9IN </v>
          </cell>
          <cell r="E9868" t="str">
            <v>CONTAINER PLAS HNG BL/CL 3COMP</v>
          </cell>
          <cell r="F9868" t="str">
            <v xml:space="preserve">08   </v>
          </cell>
          <cell r="G9868" t="str">
            <v xml:space="preserve">D    </v>
          </cell>
          <cell r="I9868" t="str">
            <v xml:space="preserve">N    </v>
          </cell>
          <cell r="J9868">
            <v>122</v>
          </cell>
        </row>
        <row r="9869">
          <cell r="B9869">
            <v>6290676</v>
          </cell>
          <cell r="C9869" t="str">
            <v xml:space="preserve">SOLO      </v>
          </cell>
          <cell r="D9869" t="str">
            <v xml:space="preserve">250/CT    </v>
          </cell>
          <cell r="E9869" t="str">
            <v xml:space="preserve">KIT CUTLERY PLAS SFK NAP PP   </v>
          </cell>
          <cell r="F9869" t="str">
            <v xml:space="preserve">08   </v>
          </cell>
          <cell r="G9869" t="str">
            <v xml:space="preserve">D    </v>
          </cell>
          <cell r="I9869" t="str">
            <v xml:space="preserve">L    </v>
          </cell>
          <cell r="J9869">
            <v>94</v>
          </cell>
        </row>
        <row r="9870">
          <cell r="B9870">
            <v>6431868</v>
          </cell>
          <cell r="C9870" t="str">
            <v xml:space="preserve">SOLO      </v>
          </cell>
          <cell r="D9870" t="str">
            <v xml:space="preserve">1000/CT   </v>
          </cell>
          <cell r="E9870" t="str">
            <v xml:space="preserve">KNIFE PLAS WHT MED WT WRPD    </v>
          </cell>
          <cell r="F9870" t="str">
            <v xml:space="preserve">08   </v>
          </cell>
          <cell r="G9870" t="str">
            <v xml:space="preserve">D    </v>
          </cell>
          <cell r="I9870" t="str">
            <v xml:space="preserve">L    </v>
          </cell>
          <cell r="J9870">
            <v>92</v>
          </cell>
        </row>
        <row r="9871">
          <cell r="B9871">
            <v>6482347</v>
          </cell>
          <cell r="C9871" t="str">
            <v xml:space="preserve">SOLO      </v>
          </cell>
          <cell r="D9871" t="str">
            <v xml:space="preserve">250/EA    </v>
          </cell>
          <cell r="E9871" t="str">
            <v xml:space="preserve">KIT CUTLERY K/F/S/NP/S&amp;P WHT  </v>
          </cell>
          <cell r="F9871" t="str">
            <v xml:space="preserve">08   </v>
          </cell>
          <cell r="G9871" t="str">
            <v xml:space="preserve">D    </v>
          </cell>
          <cell r="I9871" t="str">
            <v xml:space="preserve">L    </v>
          </cell>
          <cell r="J9871">
            <v>60</v>
          </cell>
        </row>
        <row r="9872">
          <cell r="B9872">
            <v>7341037</v>
          </cell>
          <cell r="C9872" t="str">
            <v xml:space="preserve">SOLO      </v>
          </cell>
          <cell r="D9872" t="str">
            <v xml:space="preserve">10/50 CT  </v>
          </cell>
          <cell r="E9872" t="str">
            <v xml:space="preserve">CONTAINER PLAS RND RPET 16OZ  </v>
          </cell>
          <cell r="F9872" t="str">
            <v xml:space="preserve">08   </v>
          </cell>
          <cell r="G9872" t="str">
            <v xml:space="preserve">D    </v>
          </cell>
          <cell r="I9872" t="str">
            <v xml:space="preserve">L    </v>
          </cell>
          <cell r="J9872" t="e">
            <v>#N/A</v>
          </cell>
        </row>
        <row r="9873">
          <cell r="B9873">
            <v>7341078</v>
          </cell>
          <cell r="C9873" t="str">
            <v xml:space="preserve">SOLO      </v>
          </cell>
          <cell r="D9873" t="str">
            <v xml:space="preserve">10/50CT   </v>
          </cell>
          <cell r="E9873" t="str">
            <v xml:space="preserve">CONTAINER PLAS RND RPET 8OZ   </v>
          </cell>
          <cell r="F9873" t="str">
            <v xml:space="preserve">08   </v>
          </cell>
          <cell r="G9873" t="str">
            <v xml:space="preserve">D    </v>
          </cell>
          <cell r="I9873" t="str">
            <v xml:space="preserve">L    </v>
          </cell>
          <cell r="J9873">
            <v>7</v>
          </cell>
        </row>
        <row r="9874">
          <cell r="B9874">
            <v>621999</v>
          </cell>
          <cell r="C9874" t="str">
            <v xml:space="preserve">SYS CLS   </v>
          </cell>
          <cell r="D9874" t="str">
            <v xml:space="preserve">250/CT    </v>
          </cell>
          <cell r="E9874" t="str">
            <v xml:space="preserve">KIT CUTLERY HVY KFS/S&amp;P/NAP   </v>
          </cell>
          <cell r="F9874" t="str">
            <v xml:space="preserve">08   </v>
          </cell>
          <cell r="G9874" t="str">
            <v xml:space="preserve">D    </v>
          </cell>
          <cell r="I9874" t="str">
            <v xml:space="preserve">N    </v>
          </cell>
          <cell r="J9874">
            <v>95</v>
          </cell>
        </row>
        <row r="9875">
          <cell r="B9875">
            <v>685901</v>
          </cell>
          <cell r="C9875" t="str">
            <v xml:space="preserve">SYS CLS   </v>
          </cell>
          <cell r="D9875" t="str">
            <v xml:space="preserve">8/125 CT  </v>
          </cell>
          <cell r="E9875" t="str">
            <v xml:space="preserve">BOWL FOAM LAM WHT 10-12OZ     </v>
          </cell>
          <cell r="F9875" t="str">
            <v xml:space="preserve">08   </v>
          </cell>
          <cell r="G9875" t="str">
            <v xml:space="preserve">D    </v>
          </cell>
          <cell r="I9875" t="str">
            <v xml:space="preserve">N    </v>
          </cell>
          <cell r="J9875">
            <v>54</v>
          </cell>
        </row>
        <row r="9876">
          <cell r="B9876">
            <v>1991005</v>
          </cell>
          <cell r="C9876" t="str">
            <v xml:space="preserve">SYS CLS   </v>
          </cell>
          <cell r="D9876" t="str">
            <v xml:space="preserve">30/85SHTS </v>
          </cell>
          <cell r="E9876" t="str">
            <v xml:space="preserve">TOWEL KITCHEN 9X11 2PLY WHT   </v>
          </cell>
          <cell r="F9876" t="str">
            <v xml:space="preserve">08   </v>
          </cell>
          <cell r="G9876" t="str">
            <v xml:space="preserve">D    </v>
          </cell>
          <cell r="I9876" t="str">
            <v xml:space="preserve">N    </v>
          </cell>
          <cell r="J9876">
            <v>3</v>
          </cell>
        </row>
        <row r="9877">
          <cell r="B9877">
            <v>1992603</v>
          </cell>
          <cell r="C9877" t="str">
            <v xml:space="preserve">SYS CLS   </v>
          </cell>
          <cell r="D9877" t="str">
            <v xml:space="preserve">12/210SHT </v>
          </cell>
          <cell r="E9877" t="str">
            <v xml:space="preserve">TOWEL KITCHEN 9X11 2PLY JMBO  </v>
          </cell>
          <cell r="F9877" t="str">
            <v xml:space="preserve">08   </v>
          </cell>
          <cell r="G9877" t="str">
            <v xml:space="preserve">D    </v>
          </cell>
          <cell r="I9877" t="str">
            <v xml:space="preserve">N    </v>
          </cell>
          <cell r="J9877">
            <v>128</v>
          </cell>
        </row>
        <row r="9878">
          <cell r="B9878">
            <v>1993833</v>
          </cell>
          <cell r="C9878" t="str">
            <v xml:space="preserve">SYS CLS   </v>
          </cell>
          <cell r="D9878" t="str">
            <v xml:space="preserve">20/25CT   </v>
          </cell>
          <cell r="E9878" t="str">
            <v xml:space="preserve">CONTAINER PAPER RND WHT 12OZ  </v>
          </cell>
          <cell r="F9878" t="str">
            <v xml:space="preserve">08   </v>
          </cell>
          <cell r="G9878" t="str">
            <v xml:space="preserve">D    </v>
          </cell>
          <cell r="I9878" t="str">
            <v xml:space="preserve">N    </v>
          </cell>
          <cell r="J9878">
            <v>60</v>
          </cell>
        </row>
        <row r="9879">
          <cell r="B9879">
            <v>1993862</v>
          </cell>
          <cell r="C9879" t="str">
            <v xml:space="preserve">SYS CLS   </v>
          </cell>
          <cell r="D9879" t="str">
            <v xml:space="preserve">96/500CT  </v>
          </cell>
          <cell r="E9879" t="str">
            <v>TISSUE TOILET WRPD 4X3.75 2PLY</v>
          </cell>
          <cell r="F9879" t="str">
            <v xml:space="preserve">08   </v>
          </cell>
          <cell r="G9879" t="str">
            <v xml:space="preserve">D    </v>
          </cell>
          <cell r="I9879" t="str">
            <v xml:space="preserve">N    </v>
          </cell>
          <cell r="J9879">
            <v>43</v>
          </cell>
        </row>
        <row r="9880">
          <cell r="B9880">
            <v>1995705</v>
          </cell>
          <cell r="C9880" t="str">
            <v xml:space="preserve">SYS CLS   </v>
          </cell>
          <cell r="D9880" t="str">
            <v xml:space="preserve">20/50CT   </v>
          </cell>
          <cell r="E9880" t="str">
            <v xml:space="preserve">CUP PAPER WHT HOT 8 OZ        </v>
          </cell>
          <cell r="F9880" t="str">
            <v xml:space="preserve">08   </v>
          </cell>
          <cell r="G9880" t="str">
            <v xml:space="preserve">D    </v>
          </cell>
          <cell r="I9880" t="str">
            <v xml:space="preserve">N    </v>
          </cell>
          <cell r="J9880">
            <v>142</v>
          </cell>
        </row>
        <row r="9881">
          <cell r="B9881">
            <v>2000556</v>
          </cell>
          <cell r="C9881" t="str">
            <v xml:space="preserve">SYS CLS   </v>
          </cell>
          <cell r="D9881" t="str">
            <v xml:space="preserve">10/100CT  </v>
          </cell>
          <cell r="E9881" t="str">
            <v xml:space="preserve">LID PLAS WHITE DOME FOR 8 OZ  </v>
          </cell>
          <cell r="F9881" t="str">
            <v xml:space="preserve">08   </v>
          </cell>
          <cell r="G9881" t="str">
            <v xml:space="preserve">D    </v>
          </cell>
          <cell r="I9881" t="str">
            <v xml:space="preserve">N    </v>
          </cell>
          <cell r="J9881">
            <v>26</v>
          </cell>
        </row>
        <row r="9882">
          <cell r="B9882">
            <v>2309567</v>
          </cell>
          <cell r="C9882" t="str">
            <v xml:space="preserve">SYS CLS   </v>
          </cell>
          <cell r="D9882" t="str">
            <v xml:space="preserve">3/125CT   </v>
          </cell>
          <cell r="E9882" t="str">
            <v xml:space="preserve">CONTAINER PLAS HNG CLR 5IN    </v>
          </cell>
          <cell r="F9882" t="str">
            <v xml:space="preserve">08   </v>
          </cell>
          <cell r="G9882" t="str">
            <v xml:space="preserve">D    </v>
          </cell>
          <cell r="I9882" t="str">
            <v xml:space="preserve">N    </v>
          </cell>
          <cell r="J9882">
            <v>236</v>
          </cell>
        </row>
        <row r="9883">
          <cell r="B9883">
            <v>2310067</v>
          </cell>
          <cell r="C9883" t="str">
            <v xml:space="preserve">SYS CLS   </v>
          </cell>
          <cell r="D9883" t="str">
            <v xml:space="preserve">2/100CT   </v>
          </cell>
          <cell r="E9883" t="str">
            <v xml:space="preserve">CONTAINER PLAS CLR HNG 3C 8IN </v>
          </cell>
          <cell r="F9883" t="str">
            <v xml:space="preserve">08   </v>
          </cell>
          <cell r="G9883" t="str">
            <v xml:space="preserve">D    </v>
          </cell>
          <cell r="I9883" t="str">
            <v xml:space="preserve">N    </v>
          </cell>
          <cell r="J9883">
            <v>132</v>
          </cell>
        </row>
        <row r="9884">
          <cell r="B9884">
            <v>5056098</v>
          </cell>
          <cell r="C9884" t="str">
            <v xml:space="preserve">SYS CLS   </v>
          </cell>
          <cell r="D9884" t="str">
            <v>250/40-45G</v>
          </cell>
          <cell r="E9884" t="str">
            <v xml:space="preserve">LINER TRASH 40X48 13 MC NAT   </v>
          </cell>
          <cell r="F9884" t="str">
            <v xml:space="preserve">08   </v>
          </cell>
          <cell r="G9884" t="str">
            <v xml:space="preserve">D    </v>
          </cell>
          <cell r="I9884" t="str">
            <v xml:space="preserve">N    </v>
          </cell>
          <cell r="J9884">
            <v>131</v>
          </cell>
        </row>
        <row r="9885">
          <cell r="B9885">
            <v>5081601</v>
          </cell>
          <cell r="C9885" t="str">
            <v xml:space="preserve">SYS CLS   </v>
          </cell>
          <cell r="D9885" t="str">
            <v xml:space="preserve">10/100 CT </v>
          </cell>
          <cell r="E9885" t="str">
            <v xml:space="preserve">GLOVE POLY HYBD STRCH CLR MED </v>
          </cell>
          <cell r="F9885" t="str">
            <v xml:space="preserve">08   </v>
          </cell>
          <cell r="G9885" t="str">
            <v xml:space="preserve">D    </v>
          </cell>
          <cell r="I9885" t="str">
            <v xml:space="preserve">N    </v>
          </cell>
          <cell r="J9885">
            <v>26</v>
          </cell>
        </row>
        <row r="9886">
          <cell r="B9886">
            <v>5081611</v>
          </cell>
          <cell r="C9886" t="str">
            <v xml:space="preserve">SYS CLS   </v>
          </cell>
          <cell r="D9886" t="str">
            <v xml:space="preserve">10/100 CT </v>
          </cell>
          <cell r="E9886" t="str">
            <v xml:space="preserve">GLOVE POLY HYBD STRCH CLR LRG </v>
          </cell>
          <cell r="F9886" t="str">
            <v xml:space="preserve">08   </v>
          </cell>
          <cell r="G9886" t="str">
            <v xml:space="preserve">D    </v>
          </cell>
          <cell r="I9886" t="str">
            <v xml:space="preserve">N    </v>
          </cell>
          <cell r="J9886">
            <v>16</v>
          </cell>
        </row>
        <row r="9887">
          <cell r="B9887">
            <v>5786884</v>
          </cell>
          <cell r="C9887" t="str">
            <v xml:space="preserve">SYS CLS   </v>
          </cell>
          <cell r="D9887" t="str">
            <v>200/55 GAL</v>
          </cell>
          <cell r="E9887" t="str">
            <v>LINER ROLL 41X54 16MC NAT ACFT</v>
          </cell>
          <cell r="F9887" t="str">
            <v xml:space="preserve">08   </v>
          </cell>
          <cell r="G9887" t="str">
            <v xml:space="preserve">D    </v>
          </cell>
          <cell r="I9887" t="str">
            <v xml:space="preserve">N    </v>
          </cell>
          <cell r="J9887">
            <v>53</v>
          </cell>
        </row>
        <row r="9888">
          <cell r="B9888">
            <v>5881966</v>
          </cell>
          <cell r="C9888" t="str">
            <v xml:space="preserve">SYS CLS   </v>
          </cell>
          <cell r="D9888" t="str">
            <v>1000/12-16</v>
          </cell>
          <cell r="E9888" t="str">
            <v xml:space="preserve">LINER ROLL 24X33 6 MC NAT     </v>
          </cell>
          <cell r="F9888" t="str">
            <v xml:space="preserve">08   </v>
          </cell>
          <cell r="G9888" t="str">
            <v xml:space="preserve">D    </v>
          </cell>
          <cell r="I9888" t="str">
            <v xml:space="preserve">N    </v>
          </cell>
          <cell r="J9888">
            <v>104</v>
          </cell>
        </row>
        <row r="9889">
          <cell r="B9889">
            <v>7348543</v>
          </cell>
          <cell r="C9889" t="str">
            <v xml:space="preserve">SYS CLS   </v>
          </cell>
          <cell r="D9889" t="str">
            <v xml:space="preserve">30/100 CT </v>
          </cell>
          <cell r="E9889" t="str">
            <v xml:space="preserve">TISSUE FACIAL 2PLY FLAT WHT   </v>
          </cell>
          <cell r="F9889" t="str">
            <v xml:space="preserve">08   </v>
          </cell>
          <cell r="G9889" t="str">
            <v xml:space="preserve">D    </v>
          </cell>
          <cell r="I9889" t="str">
            <v xml:space="preserve">N    </v>
          </cell>
          <cell r="J9889">
            <v>53</v>
          </cell>
        </row>
        <row r="9890">
          <cell r="B9890">
            <v>7460730</v>
          </cell>
          <cell r="C9890" t="str">
            <v xml:space="preserve">SYS CLS   </v>
          </cell>
          <cell r="D9890" t="str">
            <v xml:space="preserve">1/125 CT  </v>
          </cell>
          <cell r="E9890" t="str">
            <v>CONTAINER PLAS HNG 3C 11X8 B/C</v>
          </cell>
          <cell r="F9890" t="str">
            <v xml:space="preserve">08   </v>
          </cell>
          <cell r="G9890" t="str">
            <v xml:space="preserve">D    </v>
          </cell>
          <cell r="I9890" t="str">
            <v xml:space="preserve">N    </v>
          </cell>
          <cell r="J9890">
            <v>26</v>
          </cell>
        </row>
        <row r="9891">
          <cell r="B9891">
            <v>7548946</v>
          </cell>
          <cell r="C9891" t="str">
            <v xml:space="preserve">SYS CLS   </v>
          </cell>
          <cell r="D9891" t="str">
            <v xml:space="preserve">150/8X8X3 </v>
          </cell>
          <cell r="E9891" t="str">
            <v xml:space="preserve">CONTAINER FOAM HNG 3C DBL TAB </v>
          </cell>
          <cell r="F9891" t="str">
            <v xml:space="preserve">08   </v>
          </cell>
          <cell r="G9891" t="str">
            <v xml:space="preserve">D    </v>
          </cell>
          <cell r="I9891" t="str">
            <v xml:space="preserve">N    </v>
          </cell>
          <cell r="J9891">
            <v>39</v>
          </cell>
        </row>
        <row r="9892">
          <cell r="B9892">
            <v>7937585</v>
          </cell>
          <cell r="C9892" t="str">
            <v xml:space="preserve">SYS CLS   </v>
          </cell>
          <cell r="D9892" t="str">
            <v xml:space="preserve">200/EA    </v>
          </cell>
          <cell r="E9892" t="str">
            <v xml:space="preserve">PAN FOIL 3COMP OBLONG/BRD LID </v>
          </cell>
          <cell r="F9892" t="str">
            <v xml:space="preserve">08   </v>
          </cell>
          <cell r="G9892" t="str">
            <v xml:space="preserve">D    </v>
          </cell>
          <cell r="I9892" t="str">
            <v xml:space="preserve">N    </v>
          </cell>
          <cell r="J9892">
            <v>18</v>
          </cell>
        </row>
        <row r="9893">
          <cell r="B9893">
            <v>7966912</v>
          </cell>
          <cell r="C9893" t="str">
            <v xml:space="preserve">SYS CLS   </v>
          </cell>
          <cell r="D9893" t="str">
            <v xml:space="preserve">1/1000CT  </v>
          </cell>
          <cell r="E9893" t="str">
            <v xml:space="preserve">KNIFE PLAS WHT MEDHVY MDLNGTH </v>
          </cell>
          <cell r="F9893" t="str">
            <v xml:space="preserve">08   </v>
          </cell>
          <cell r="G9893" t="str">
            <v xml:space="preserve">D    </v>
          </cell>
          <cell r="I9893" t="str">
            <v xml:space="preserve">N    </v>
          </cell>
          <cell r="J9893">
            <v>142</v>
          </cell>
        </row>
        <row r="9894">
          <cell r="B9894">
            <v>8003422</v>
          </cell>
          <cell r="C9894" t="str">
            <v xml:space="preserve">SYS CLS   </v>
          </cell>
          <cell r="D9894" t="str">
            <v xml:space="preserve">1/1000CT  </v>
          </cell>
          <cell r="E9894" t="str">
            <v xml:space="preserve">SPOON PLAS WHT MEDHVY MDLNGTH </v>
          </cell>
          <cell r="F9894" t="str">
            <v xml:space="preserve">08   </v>
          </cell>
          <cell r="G9894" t="str">
            <v xml:space="preserve">D    </v>
          </cell>
          <cell r="I9894" t="str">
            <v xml:space="preserve">N    </v>
          </cell>
          <cell r="J9894">
            <v>178</v>
          </cell>
        </row>
        <row r="9895">
          <cell r="B9895">
            <v>9786559</v>
          </cell>
          <cell r="C9895" t="str">
            <v xml:space="preserve">SYS CLS   </v>
          </cell>
          <cell r="D9895" t="str">
            <v xml:space="preserve">20/50CT   </v>
          </cell>
          <cell r="E9895" t="str">
            <v>CUP PAPER HOT INSU 8 OZ CITAVO</v>
          </cell>
          <cell r="F9895" t="str">
            <v xml:space="preserve">08   </v>
          </cell>
          <cell r="G9895" t="str">
            <v xml:space="preserve">D    </v>
          </cell>
          <cell r="I9895" t="str">
            <v xml:space="preserve">N    </v>
          </cell>
          <cell r="J9895">
            <v>23</v>
          </cell>
        </row>
        <row r="9896">
          <cell r="B9896">
            <v>9907461</v>
          </cell>
          <cell r="C9896" t="str">
            <v xml:space="preserve">SYS CLS   </v>
          </cell>
          <cell r="D9896" t="str">
            <v xml:space="preserve">10/100 CT </v>
          </cell>
          <cell r="E9896" t="str">
            <v>GLOVE SYNTHETIC FDSV PWDFR MED</v>
          </cell>
          <cell r="F9896" t="str">
            <v xml:space="preserve">08   </v>
          </cell>
          <cell r="G9896" t="str">
            <v xml:space="preserve">D    </v>
          </cell>
          <cell r="I9896" t="str">
            <v xml:space="preserve">N    </v>
          </cell>
          <cell r="J9896" t="e">
            <v>#N/A</v>
          </cell>
        </row>
        <row r="9897">
          <cell r="B9897">
            <v>629008</v>
          </cell>
          <cell r="C9897" t="str">
            <v xml:space="preserve">SYS IMP   </v>
          </cell>
          <cell r="D9897" t="str">
            <v xml:space="preserve">250/CT    </v>
          </cell>
          <cell r="E9897" t="str">
            <v xml:space="preserve">KIT CUTLERY HVY FSK/NAP BLK   </v>
          </cell>
          <cell r="F9897" t="str">
            <v xml:space="preserve">08   </v>
          </cell>
          <cell r="G9897" t="str">
            <v xml:space="preserve">D    </v>
          </cell>
          <cell r="I9897" t="str">
            <v xml:space="preserve">N    </v>
          </cell>
          <cell r="J9897">
            <v>0</v>
          </cell>
        </row>
        <row r="9898">
          <cell r="B9898">
            <v>631131</v>
          </cell>
          <cell r="C9898" t="str">
            <v xml:space="preserve">SYS IMP   </v>
          </cell>
          <cell r="D9898" t="str">
            <v xml:space="preserve">250/CT    </v>
          </cell>
          <cell r="E9898" t="str">
            <v xml:space="preserve">KIT CUTLERY HVY FK/NAP BLK    </v>
          </cell>
          <cell r="F9898" t="str">
            <v xml:space="preserve">08   </v>
          </cell>
          <cell r="G9898" t="str">
            <v xml:space="preserve">D    </v>
          </cell>
          <cell r="I9898" t="str">
            <v xml:space="preserve">N    </v>
          </cell>
          <cell r="J9898">
            <v>7</v>
          </cell>
        </row>
        <row r="9899">
          <cell r="B9899">
            <v>1993664</v>
          </cell>
          <cell r="C9899" t="str">
            <v xml:space="preserve">SYS IMP   </v>
          </cell>
          <cell r="D9899" t="str">
            <v xml:space="preserve">96/400SHT </v>
          </cell>
          <cell r="E9899" t="str">
            <v xml:space="preserve">TISSUE TOILET  WRPD 4.5X3.75  </v>
          </cell>
          <cell r="F9899" t="str">
            <v xml:space="preserve">08   </v>
          </cell>
          <cell r="G9899" t="str">
            <v xml:space="preserve">D    </v>
          </cell>
          <cell r="I9899" t="str">
            <v xml:space="preserve">N    </v>
          </cell>
          <cell r="J9899">
            <v>119</v>
          </cell>
        </row>
        <row r="9900">
          <cell r="B9900">
            <v>5073157</v>
          </cell>
          <cell r="C9900" t="str">
            <v xml:space="preserve">SYS IMP   </v>
          </cell>
          <cell r="D9900" t="str">
            <v xml:space="preserve">1/3 CT    </v>
          </cell>
          <cell r="E9900" t="str">
            <v>BUCKET PLAS COMP360 SNTZ SYSTM</v>
          </cell>
          <cell r="F9900" t="str">
            <v xml:space="preserve">08   </v>
          </cell>
          <cell r="G9900" t="str">
            <v xml:space="preserve">D    </v>
          </cell>
          <cell r="I9900" t="str">
            <v xml:space="preserve">N    </v>
          </cell>
          <cell r="J9900">
            <v>34</v>
          </cell>
        </row>
        <row r="9901">
          <cell r="B9901">
            <v>5073182</v>
          </cell>
          <cell r="C9901" t="str">
            <v xml:space="preserve">SYS IMP   </v>
          </cell>
          <cell r="D9901" t="str">
            <v xml:space="preserve">3/135 CT  </v>
          </cell>
          <cell r="E9901" t="str">
            <v>WIPER TOWEL REFIL C360 SNTZ SY</v>
          </cell>
          <cell r="F9901" t="str">
            <v xml:space="preserve">08   </v>
          </cell>
          <cell r="G9901" t="str">
            <v xml:space="preserve">D    </v>
          </cell>
          <cell r="I9901" t="str">
            <v xml:space="preserve">N    </v>
          </cell>
          <cell r="J9901">
            <v>197</v>
          </cell>
        </row>
        <row r="9902">
          <cell r="B9902">
            <v>7057612</v>
          </cell>
          <cell r="C9902" t="str">
            <v xml:space="preserve">SYS IMP   </v>
          </cell>
          <cell r="D9902" t="str">
            <v xml:space="preserve">2/75 CT   </v>
          </cell>
          <cell r="E9902" t="str">
            <v>CONTAINER PLAS 3C LRG RECT BLK</v>
          </cell>
          <cell r="F9902" t="str">
            <v xml:space="preserve">08   </v>
          </cell>
          <cell r="G9902" t="str">
            <v xml:space="preserve">D    </v>
          </cell>
          <cell r="I9902" t="str">
            <v xml:space="preserve">N    </v>
          </cell>
          <cell r="J9902">
            <v>0</v>
          </cell>
        </row>
        <row r="9903">
          <cell r="B9903">
            <v>7057614</v>
          </cell>
          <cell r="C9903" t="str">
            <v xml:space="preserve">SYS IMP   </v>
          </cell>
          <cell r="D9903" t="str">
            <v xml:space="preserve">2/75 CT   </v>
          </cell>
          <cell r="E9903" t="str">
            <v xml:space="preserve">LID PLAS CLR DOME LRG RECT 3C </v>
          </cell>
          <cell r="F9903" t="str">
            <v xml:space="preserve">08   </v>
          </cell>
          <cell r="G9903" t="str">
            <v xml:space="preserve">D    </v>
          </cell>
          <cell r="I9903" t="str">
            <v xml:space="preserve">N    </v>
          </cell>
          <cell r="J9903">
            <v>15</v>
          </cell>
        </row>
        <row r="9904">
          <cell r="B9904">
            <v>7473461</v>
          </cell>
          <cell r="C9904" t="str">
            <v xml:space="preserve">SYS IMP   </v>
          </cell>
          <cell r="D9904" t="str">
            <v xml:space="preserve">12/85CT   </v>
          </cell>
          <cell r="E9904" t="str">
            <v xml:space="preserve">LID PLAS CLR F/P-1214/P-20C   </v>
          </cell>
          <cell r="F9904" t="str">
            <v xml:space="preserve">08   </v>
          </cell>
          <cell r="G9904" t="str">
            <v xml:space="preserve">D    </v>
          </cell>
          <cell r="I9904" t="str">
            <v xml:space="preserve">N    </v>
          </cell>
          <cell r="J9904">
            <v>22</v>
          </cell>
        </row>
        <row r="9905">
          <cell r="B9905">
            <v>7707391</v>
          </cell>
          <cell r="C9905" t="str">
            <v xml:space="preserve">SYS IMP   </v>
          </cell>
          <cell r="D9905" t="str">
            <v xml:space="preserve">300/30 OZ </v>
          </cell>
          <cell r="E9905" t="str">
            <v xml:space="preserve">CONTAINER PLAS BLK 9X6.5 MW   </v>
          </cell>
          <cell r="F9905" t="str">
            <v xml:space="preserve">08   </v>
          </cell>
          <cell r="G9905" t="str">
            <v xml:space="preserve">D    </v>
          </cell>
          <cell r="I9905" t="str">
            <v xml:space="preserve">N    </v>
          </cell>
          <cell r="J9905" t="e">
            <v>#N/A</v>
          </cell>
        </row>
        <row r="9906">
          <cell r="B9906">
            <v>7719909</v>
          </cell>
          <cell r="C9906" t="str">
            <v xml:space="preserve">SYS IMP   </v>
          </cell>
          <cell r="D9906" t="str">
            <v>300/9X6.5"</v>
          </cell>
          <cell r="E9906" t="str">
            <v xml:space="preserve">LID PLAS DOME CLR MCRWVBL     </v>
          </cell>
          <cell r="F9906" t="str">
            <v xml:space="preserve">08   </v>
          </cell>
          <cell r="G9906" t="str">
            <v xml:space="preserve">D    </v>
          </cell>
          <cell r="I9906" t="str">
            <v xml:space="preserve">N    </v>
          </cell>
          <cell r="J9906" t="e">
            <v>#N/A</v>
          </cell>
        </row>
        <row r="9907">
          <cell r="B9907">
            <v>614984</v>
          </cell>
          <cell r="C9907" t="str">
            <v xml:space="preserve">SYS REL   </v>
          </cell>
          <cell r="D9907" t="str">
            <v xml:space="preserve">250/CT    </v>
          </cell>
          <cell r="E9907" t="str">
            <v>KIT CUTLERY FKS/S&amp;P/NAP PP WHT</v>
          </cell>
          <cell r="F9907" t="str">
            <v xml:space="preserve">08   </v>
          </cell>
          <cell r="G9907" t="str">
            <v xml:space="preserve">D    </v>
          </cell>
          <cell r="I9907" t="str">
            <v xml:space="preserve">N    </v>
          </cell>
          <cell r="J9907">
            <v>155</v>
          </cell>
        </row>
        <row r="9908">
          <cell r="B9908">
            <v>1993858</v>
          </cell>
          <cell r="C9908" t="str">
            <v xml:space="preserve">SYS REL   </v>
          </cell>
          <cell r="D9908" t="str">
            <v xml:space="preserve">96/500 CT </v>
          </cell>
          <cell r="E9908" t="str">
            <v>TISSUE TOILET WRPD 4X3.75 2PLY</v>
          </cell>
          <cell r="F9908" t="str">
            <v xml:space="preserve">08   </v>
          </cell>
          <cell r="G9908" t="str">
            <v xml:space="preserve">D    </v>
          </cell>
          <cell r="I9908" t="str">
            <v xml:space="preserve">N    </v>
          </cell>
          <cell r="J9908">
            <v>68</v>
          </cell>
        </row>
        <row r="9909">
          <cell r="B9909">
            <v>7064615</v>
          </cell>
          <cell r="C9909" t="str">
            <v xml:space="preserve">SYS REL   </v>
          </cell>
          <cell r="D9909" t="str">
            <v xml:space="preserve">8/250 CT  </v>
          </cell>
          <cell r="E9909" t="str">
            <v xml:space="preserve">CUP PLAS TRANS PRTN 5.5OZ     </v>
          </cell>
          <cell r="F9909" t="str">
            <v xml:space="preserve">08   </v>
          </cell>
          <cell r="G9909" t="str">
            <v xml:space="preserve">D    </v>
          </cell>
          <cell r="I9909" t="str">
            <v xml:space="preserve">N    </v>
          </cell>
          <cell r="J9909">
            <v>62</v>
          </cell>
        </row>
        <row r="9910">
          <cell r="B9910">
            <v>7932785</v>
          </cell>
          <cell r="C9910" t="str">
            <v xml:space="preserve">SYS REL   </v>
          </cell>
          <cell r="D9910" t="str">
            <v xml:space="preserve">8/125 CT  </v>
          </cell>
          <cell r="E9910" t="str">
            <v xml:space="preserve">BOWL FOAM UL WHT 12 OZ        </v>
          </cell>
          <cell r="F9910" t="str">
            <v xml:space="preserve">08   </v>
          </cell>
          <cell r="G9910" t="str">
            <v xml:space="preserve">D    </v>
          </cell>
          <cell r="I9910" t="str">
            <v xml:space="preserve">N    </v>
          </cell>
          <cell r="J9910">
            <v>62</v>
          </cell>
        </row>
        <row r="9911">
          <cell r="B9911">
            <v>3291218</v>
          </cell>
          <cell r="C9911" t="str">
            <v xml:space="preserve">SYSCO     </v>
          </cell>
          <cell r="D9911" t="str">
            <v xml:space="preserve">500/12OZ  </v>
          </cell>
          <cell r="E9911" t="str">
            <v>CONTAINER FOAM RND WHT SQT12OZ</v>
          </cell>
          <cell r="F9911" t="str">
            <v xml:space="preserve">08   </v>
          </cell>
          <cell r="G9911" t="str">
            <v xml:space="preserve">D    </v>
          </cell>
          <cell r="I9911" t="str">
            <v xml:space="preserve">N    </v>
          </cell>
          <cell r="J9911">
            <v>194</v>
          </cell>
        </row>
        <row r="9912">
          <cell r="B9912">
            <v>4088811</v>
          </cell>
          <cell r="C9912" t="str">
            <v xml:space="preserve">SYSCO     </v>
          </cell>
          <cell r="D9912" t="str">
            <v xml:space="preserve">40/25CT   </v>
          </cell>
          <cell r="E9912" t="str">
            <v xml:space="preserve">CUP FOAM 6OZ                  </v>
          </cell>
          <cell r="F9912" t="str">
            <v xml:space="preserve">08   </v>
          </cell>
          <cell r="G9912" t="str">
            <v xml:space="preserve">D    </v>
          </cell>
          <cell r="I9912" t="str">
            <v xml:space="preserve">N    </v>
          </cell>
          <cell r="J9912">
            <v>99</v>
          </cell>
        </row>
        <row r="9913">
          <cell r="B9913">
            <v>4088845</v>
          </cell>
          <cell r="C9913" t="str">
            <v xml:space="preserve">SYSCO     </v>
          </cell>
          <cell r="D9913" t="str">
            <v xml:space="preserve">40/25 CT  </v>
          </cell>
          <cell r="E9913" t="str">
            <v xml:space="preserve">CUP FOAM TALL 12 OZ           </v>
          </cell>
          <cell r="F9913" t="str">
            <v xml:space="preserve">08   </v>
          </cell>
          <cell r="G9913" t="str">
            <v xml:space="preserve">D    </v>
          </cell>
          <cell r="I9913" t="str">
            <v xml:space="preserve">N    </v>
          </cell>
          <cell r="J9913">
            <v>78</v>
          </cell>
        </row>
        <row r="9914">
          <cell r="B9914">
            <v>7192762</v>
          </cell>
          <cell r="C9914" t="str">
            <v xml:space="preserve">SYSTRNZ   </v>
          </cell>
          <cell r="D9914" t="str">
            <v xml:space="preserve">150/7.5X8 </v>
          </cell>
          <cell r="E9914" t="str">
            <v>CONTAINER FOAM HNG3COMP7.5X8IN</v>
          </cell>
          <cell r="F9914" t="str">
            <v xml:space="preserve">08   </v>
          </cell>
          <cell r="G9914" t="str">
            <v xml:space="preserve">D    </v>
          </cell>
          <cell r="I9914" t="str">
            <v xml:space="preserve">N    </v>
          </cell>
          <cell r="J9914">
            <v>617</v>
          </cell>
        </row>
        <row r="9915">
          <cell r="B9915">
            <v>7427067</v>
          </cell>
          <cell r="C9915" t="str">
            <v xml:space="preserve">SYSTRNZ   </v>
          </cell>
          <cell r="D9915" t="str">
            <v xml:space="preserve">2/125 CT  </v>
          </cell>
          <cell r="E9915" t="str">
            <v xml:space="preserve">CONTAINER FOAM HNG 3C 10X9X3  </v>
          </cell>
          <cell r="F9915" t="str">
            <v xml:space="preserve">08   </v>
          </cell>
          <cell r="G9915" t="str">
            <v xml:space="preserve">D    </v>
          </cell>
          <cell r="I9915" t="str">
            <v xml:space="preserve">N    </v>
          </cell>
          <cell r="J9915">
            <v>39</v>
          </cell>
        </row>
        <row r="9916">
          <cell r="B9916">
            <v>7832163</v>
          </cell>
          <cell r="C9916" t="str">
            <v xml:space="preserve">SYSTRNZ   </v>
          </cell>
          <cell r="D9916" t="str">
            <v xml:space="preserve">150/9X9X3 </v>
          </cell>
          <cell r="E9916" t="str">
            <v xml:space="preserve">CONTAINER FOAM HNG 1C VENTED  </v>
          </cell>
          <cell r="F9916" t="str">
            <v xml:space="preserve">08   </v>
          </cell>
          <cell r="G9916" t="str">
            <v xml:space="preserve">D    </v>
          </cell>
          <cell r="I9916" t="str">
            <v xml:space="preserve">N    </v>
          </cell>
          <cell r="J9916">
            <v>69</v>
          </cell>
        </row>
        <row r="9917">
          <cell r="B9917">
            <v>4664447</v>
          </cell>
          <cell r="C9917" t="str">
            <v xml:space="preserve">TORKUNV   </v>
          </cell>
          <cell r="D9917" t="str">
            <v xml:space="preserve">12/210SHT </v>
          </cell>
          <cell r="E9917" t="str">
            <v>TOWEL ROLL KTCHEN 9X11 WH JMBO</v>
          </cell>
          <cell r="F9917" t="str">
            <v xml:space="preserve">08   </v>
          </cell>
          <cell r="G9917" t="str">
            <v xml:space="preserve">D    </v>
          </cell>
          <cell r="I9917" t="str">
            <v xml:space="preserve">L    </v>
          </cell>
          <cell r="J9917">
            <v>0</v>
          </cell>
        </row>
        <row r="9918">
          <cell r="B9918">
            <v>2726750</v>
          </cell>
          <cell r="C9918" t="str">
            <v xml:space="preserve">VERSTNR   </v>
          </cell>
          <cell r="D9918" t="str">
            <v xml:space="preserve">150/48OZ  </v>
          </cell>
          <cell r="E9918" t="str">
            <v xml:space="preserve">CONTAINER PLAS MICR BLK LID 9 </v>
          </cell>
          <cell r="F9918" t="str">
            <v xml:space="preserve">08   </v>
          </cell>
          <cell r="G9918" t="str">
            <v xml:space="preserve">D    </v>
          </cell>
          <cell r="I9918" t="str">
            <v xml:space="preserve">N    </v>
          </cell>
          <cell r="J9918">
            <v>74</v>
          </cell>
        </row>
        <row r="9919">
          <cell r="B9919">
            <v>1952237</v>
          </cell>
          <cell r="C9919" t="str">
            <v xml:space="preserve">DIVERSY   </v>
          </cell>
          <cell r="D9919" t="str">
            <v xml:space="preserve">12/160 CT </v>
          </cell>
          <cell r="E9919" t="str">
            <v xml:space="preserve">DISINFECTANT WIPE ONE STEP    </v>
          </cell>
          <cell r="F9919" t="str">
            <v xml:space="preserve">09   </v>
          </cell>
          <cell r="G9919" t="str">
            <v xml:space="preserve">D    </v>
          </cell>
          <cell r="I9919" t="str">
            <v xml:space="preserve">L    </v>
          </cell>
          <cell r="J9919">
            <v>66</v>
          </cell>
        </row>
        <row r="9920">
          <cell r="B9920">
            <v>3636788</v>
          </cell>
          <cell r="C9920" t="str">
            <v xml:space="preserve">ECOLAB    </v>
          </cell>
          <cell r="D9920" t="str">
            <v xml:space="preserve">2/1.3LTR  </v>
          </cell>
          <cell r="E9920" t="str">
            <v xml:space="preserve">CLEANER ACID BATHRM QC 73     </v>
          </cell>
          <cell r="F9920" t="str">
            <v xml:space="preserve">09   </v>
          </cell>
          <cell r="G9920" t="str">
            <v xml:space="preserve">D    </v>
          </cell>
          <cell r="I9920" t="str">
            <v xml:space="preserve">N    </v>
          </cell>
          <cell r="J9920" t="e">
            <v>#N/A</v>
          </cell>
        </row>
        <row r="9921">
          <cell r="B9921">
            <v>7074078</v>
          </cell>
          <cell r="C9921" t="str">
            <v xml:space="preserve">KEYSTON   </v>
          </cell>
          <cell r="D9921" t="str">
            <v xml:space="preserve">4/32 OZ   </v>
          </cell>
          <cell r="E9921" t="str">
            <v>BLEACH LIQUID DISINFECT CLENER</v>
          </cell>
          <cell r="F9921" t="str">
            <v xml:space="preserve">09   </v>
          </cell>
          <cell r="G9921" t="str">
            <v xml:space="preserve">D    </v>
          </cell>
          <cell r="I9921" t="str">
            <v xml:space="preserve">N    </v>
          </cell>
          <cell r="J9921">
            <v>103</v>
          </cell>
        </row>
        <row r="9922">
          <cell r="B9922">
            <v>7715473</v>
          </cell>
          <cell r="C9922" t="str">
            <v xml:space="preserve">KEYSTON   </v>
          </cell>
          <cell r="D9922" t="str">
            <v xml:space="preserve">4/750ML   </v>
          </cell>
          <cell r="E9922" t="str">
            <v xml:space="preserve">SANITIZER HAND FOAM RED RTU   </v>
          </cell>
          <cell r="F9922" t="str">
            <v xml:space="preserve">09   </v>
          </cell>
          <cell r="G9922" t="str">
            <v xml:space="preserve">D    </v>
          </cell>
          <cell r="I9922" t="str">
            <v xml:space="preserve">N    </v>
          </cell>
          <cell r="J9922">
            <v>1</v>
          </cell>
        </row>
        <row r="9923">
          <cell r="B9923">
            <v>7808482</v>
          </cell>
          <cell r="C9923" t="str">
            <v xml:space="preserve">KEYSTON   </v>
          </cell>
          <cell r="D9923" t="str">
            <v xml:space="preserve">6/32OZ    </v>
          </cell>
          <cell r="E9923" t="str">
            <v xml:space="preserve">SANITIZER QUAT HARD SURF RTU  </v>
          </cell>
          <cell r="F9923" t="str">
            <v xml:space="preserve">09   </v>
          </cell>
          <cell r="G9923" t="str">
            <v xml:space="preserve">D    </v>
          </cell>
          <cell r="I9923" t="str">
            <v xml:space="preserve">N    </v>
          </cell>
          <cell r="J9923">
            <v>0</v>
          </cell>
        </row>
        <row r="9924">
          <cell r="B9924">
            <v>8549935</v>
          </cell>
          <cell r="C9924" t="str">
            <v xml:space="preserve">KEYSTON   </v>
          </cell>
          <cell r="D9924" t="str">
            <v xml:space="preserve">6/14OZ    </v>
          </cell>
          <cell r="E9924" t="str">
            <v xml:space="preserve">DISINFECTANT ARSL ASEPTICARE  </v>
          </cell>
          <cell r="F9924" t="str">
            <v xml:space="preserve">09   </v>
          </cell>
          <cell r="G9924" t="str">
            <v xml:space="preserve">D    </v>
          </cell>
          <cell r="I9924" t="str">
            <v xml:space="preserve">N    </v>
          </cell>
          <cell r="J9924">
            <v>62</v>
          </cell>
        </row>
        <row r="9925">
          <cell r="B9925">
            <v>8458977</v>
          </cell>
          <cell r="C9925" t="str">
            <v xml:space="preserve">SYS REL   </v>
          </cell>
          <cell r="D9925" t="str">
            <v xml:space="preserve">4/1 GAL   </v>
          </cell>
          <cell r="E9925" t="str">
            <v xml:space="preserve">SOAP HAND LIQ PINK RTU        </v>
          </cell>
          <cell r="F9925" t="str">
            <v xml:space="preserve">09   </v>
          </cell>
          <cell r="G9925" t="str">
            <v xml:space="preserve">D    </v>
          </cell>
          <cell r="I9925" t="str">
            <v xml:space="preserve">N    </v>
          </cell>
          <cell r="J9925">
            <v>123</v>
          </cell>
        </row>
        <row r="9926">
          <cell r="B9926">
            <v>789984</v>
          </cell>
          <cell r="C9926" t="str">
            <v xml:space="preserve">BALTICR   </v>
          </cell>
          <cell r="D9926" t="str">
            <v xml:space="preserve">1/50 CT   </v>
          </cell>
          <cell r="E9926" t="str">
            <v xml:space="preserve">CLOTH WSH RSVP 13X13 1.5# BGE </v>
          </cell>
          <cell r="F9926" t="str">
            <v xml:space="preserve">10   </v>
          </cell>
          <cell r="G9926" t="str">
            <v xml:space="preserve">D    </v>
          </cell>
          <cell r="I9926" t="str">
            <v xml:space="preserve">L    </v>
          </cell>
          <cell r="J9926" t="e">
            <v>#N/A</v>
          </cell>
        </row>
        <row r="9927">
          <cell r="B9927">
            <v>4051363</v>
          </cell>
          <cell r="C9927" t="str">
            <v xml:space="preserve">SYSCO     </v>
          </cell>
          <cell r="D9927" t="str">
            <v xml:space="preserve">72/8OZ    </v>
          </cell>
          <cell r="E9927" t="str">
            <v xml:space="preserve">TUMBLER PLAS PEBBLED CLEAR    </v>
          </cell>
          <cell r="F9927" t="str">
            <v xml:space="preserve">10   </v>
          </cell>
          <cell r="G9927" t="str">
            <v xml:space="preserve">D    </v>
          </cell>
          <cell r="I9927" t="str">
            <v xml:space="preserve">N    </v>
          </cell>
          <cell r="J9927" t="e">
            <v>#N/A</v>
          </cell>
        </row>
        <row r="9928">
          <cell r="B9928">
            <v>5733001</v>
          </cell>
          <cell r="C9928" t="str">
            <v xml:space="preserve">TUXTON    </v>
          </cell>
          <cell r="D9928" t="str">
            <v xml:space="preserve">36/7 OZ   </v>
          </cell>
          <cell r="E9928" t="str">
            <v xml:space="preserve">CUP BOUILLON RE UNDEC         </v>
          </cell>
          <cell r="F9928" t="str">
            <v xml:space="preserve">10   </v>
          </cell>
          <cell r="G9928" t="str">
            <v xml:space="preserve">D    </v>
          </cell>
          <cell r="I9928" t="str">
            <v xml:space="preserve">L    </v>
          </cell>
          <cell r="J9928" t="e">
            <v>#N/A</v>
          </cell>
        </row>
        <row r="9929">
          <cell r="B9929">
            <v>4022525</v>
          </cell>
          <cell r="C9929" t="str">
            <v xml:space="preserve">NANDOS    </v>
          </cell>
          <cell r="D9929" t="str">
            <v xml:space="preserve">1/40#AVG  </v>
          </cell>
          <cell r="E9929" t="str">
            <v xml:space="preserve">CHICKEN THIGH BNLS/S-ON MARN  </v>
          </cell>
          <cell r="F9929" t="str">
            <v xml:space="preserve">05   </v>
          </cell>
          <cell r="G9929" t="str">
            <v xml:space="preserve">C    </v>
          </cell>
          <cell r="I9929" t="str">
            <v xml:space="preserve">C    </v>
          </cell>
          <cell r="J9929">
            <v>0</v>
          </cell>
        </row>
        <row r="9930">
          <cell r="B9930">
            <v>7083299</v>
          </cell>
          <cell r="C9930" t="str">
            <v xml:space="preserve">FOLGERS   </v>
          </cell>
          <cell r="D9930" t="str">
            <v xml:space="preserve">24/2.5 OZ </v>
          </cell>
          <cell r="E9930" t="str">
            <v xml:space="preserve">COFFEE GRND 1850 BLK GLD BLND </v>
          </cell>
          <cell r="F9930" t="str">
            <v xml:space="preserve">12   </v>
          </cell>
          <cell r="G9930" t="str">
            <v xml:space="preserve">D    </v>
          </cell>
          <cell r="I9930" t="str">
            <v xml:space="preserve">L    </v>
          </cell>
          <cell r="J9930">
            <v>22</v>
          </cell>
        </row>
        <row r="9931">
          <cell r="B9931">
            <v>4131845</v>
          </cell>
          <cell r="C9931" t="str">
            <v xml:space="preserve">GEORG     </v>
          </cell>
          <cell r="D9931" t="str">
            <v xml:space="preserve">1/64 OZ   </v>
          </cell>
          <cell r="E9931" t="str">
            <v xml:space="preserve">COFFEE LIQUID DECAF BLEND     </v>
          </cell>
          <cell r="F9931" t="str">
            <v xml:space="preserve">12   </v>
          </cell>
          <cell r="G9931" t="str">
            <v xml:space="preserve">D    </v>
          </cell>
          <cell r="I9931" t="str">
            <v xml:space="preserve">L    </v>
          </cell>
          <cell r="J9931">
            <v>16</v>
          </cell>
        </row>
        <row r="9932">
          <cell r="B9932">
            <v>7917727</v>
          </cell>
          <cell r="C9932" t="str">
            <v xml:space="preserve">TETLEY    </v>
          </cell>
          <cell r="D9932" t="str">
            <v xml:space="preserve">2/1.5GAL  </v>
          </cell>
          <cell r="E9932" t="str">
            <v xml:space="preserve">TEA ICED CONC REALBREW UNSWT  </v>
          </cell>
          <cell r="F9932" t="str">
            <v xml:space="preserve">12   </v>
          </cell>
          <cell r="G9932" t="str">
            <v xml:space="preserve">D    </v>
          </cell>
          <cell r="I9932" t="str">
            <v xml:space="preserve">L    </v>
          </cell>
          <cell r="J9932" t="e">
            <v>#N/A</v>
          </cell>
        </row>
        <row r="9933">
          <cell r="B9933">
            <v>5139769</v>
          </cell>
          <cell r="C9933" t="str">
            <v>GONNELA</v>
          </cell>
          <cell r="D9933" t="str">
            <v xml:space="preserve"> 192/2.5OZ </v>
          </cell>
          <cell r="E9933" t="str">
            <v>DOUGH BUN HMBRGR EGG</v>
          </cell>
          <cell r="F9933">
            <v>6</v>
          </cell>
          <cell r="G9933" t="str">
            <v>F</v>
          </cell>
          <cell r="I9933" t="str">
            <v>L</v>
          </cell>
          <cell r="J9933">
            <v>3</v>
          </cell>
        </row>
        <row r="9934">
          <cell r="B9934">
            <v>2557011</v>
          </cell>
          <cell r="C9934" t="str">
            <v>PHILA</v>
          </cell>
          <cell r="D9934" t="str">
            <v xml:space="preserve">   4/48 OZ </v>
          </cell>
          <cell r="E9934" t="str">
            <v>BATTER CHEESECAKE CREAM CHEESE</v>
          </cell>
          <cell r="F9934">
            <v>2</v>
          </cell>
          <cell r="G9934" t="str">
            <v>C</v>
          </cell>
          <cell r="I9934" t="str">
            <v xml:space="preserve"> </v>
          </cell>
          <cell r="J9934">
            <v>4</v>
          </cell>
        </row>
        <row r="9935">
          <cell r="B9935">
            <v>3767942</v>
          </cell>
          <cell r="C9935" t="str">
            <v>AVIETA</v>
          </cell>
          <cell r="D9935" t="str">
            <v xml:space="preserve">  40/3.17OZ</v>
          </cell>
          <cell r="E9935" t="str">
            <v>WAFFLE BELGIAN PEARL SUGAR 90G</v>
          </cell>
          <cell r="F9935">
            <v>6</v>
          </cell>
          <cell r="G9935" t="str">
            <v>F</v>
          </cell>
          <cell r="I9935" t="str">
            <v xml:space="preserve"> </v>
          </cell>
          <cell r="J9935">
            <v>6</v>
          </cell>
        </row>
        <row r="9936">
          <cell r="B9936">
            <v>7585326</v>
          </cell>
          <cell r="C9936" t="str">
            <v>ROTELLA</v>
          </cell>
          <cell r="D9936" t="str">
            <v xml:space="preserve">   6/32 OZ </v>
          </cell>
          <cell r="E9936" t="str">
            <v>BREAD SOURDOUGH THICK SLI 3/4</v>
          </cell>
          <cell r="F9936">
            <v>6</v>
          </cell>
          <cell r="G9936" t="str">
            <v>F</v>
          </cell>
          <cell r="I9936" t="str">
            <v>L</v>
          </cell>
          <cell r="J9936">
            <v>7</v>
          </cell>
        </row>
        <row r="9937">
          <cell r="B9937">
            <v>476352</v>
          </cell>
          <cell r="C9937" t="str">
            <v>VENBAKE</v>
          </cell>
          <cell r="D9937" t="str">
            <v xml:space="preserve">  24/10"   </v>
          </cell>
          <cell r="E9937" t="str">
            <v>PIZZA CRUST GLUTEN FREE VEGAN</v>
          </cell>
          <cell r="F9937">
            <v>6</v>
          </cell>
          <cell r="G9937" t="str">
            <v>F</v>
          </cell>
          <cell r="I9937" t="str">
            <v>L</v>
          </cell>
          <cell r="J9937">
            <v>8</v>
          </cell>
        </row>
        <row r="9938">
          <cell r="B9938">
            <v>2818963</v>
          </cell>
          <cell r="C9938" t="str">
            <v>BBRLIMP</v>
          </cell>
          <cell r="D9938" t="str">
            <v xml:space="preserve">   4/5LB   </v>
          </cell>
          <cell r="E9938" t="str">
            <v>CHEESE SWISS FEATHER SHRED</v>
          </cell>
          <cell r="F9938">
            <v>2</v>
          </cell>
          <cell r="G9938" t="str">
            <v>C</v>
          </cell>
          <cell r="I9938" t="str">
            <v xml:space="preserve"> </v>
          </cell>
          <cell r="J9938">
            <v>8</v>
          </cell>
        </row>
        <row r="9939">
          <cell r="B9939">
            <v>3235363</v>
          </cell>
          <cell r="C9939" t="str">
            <v>ARMNINO</v>
          </cell>
          <cell r="D9939" t="str">
            <v xml:space="preserve">   3/30 OZ </v>
          </cell>
          <cell r="E9939" t="str">
            <v>SAUCE PESTO DRIED TOMATO-GRLC</v>
          </cell>
          <cell r="F9939">
            <v>6</v>
          </cell>
          <cell r="G9939" t="str">
            <v>F</v>
          </cell>
          <cell r="I9939" t="str">
            <v>L</v>
          </cell>
          <cell r="J9939">
            <v>10</v>
          </cell>
        </row>
        <row r="9940">
          <cell r="B9940">
            <v>4787503</v>
          </cell>
          <cell r="C9940" t="str">
            <v>HILLDAL</v>
          </cell>
          <cell r="D9940" t="str">
            <v xml:space="preserve">   6/5 LB  </v>
          </cell>
          <cell r="E9940" t="str">
            <v>CHEESE AMER WHI 184SLI RED SOD</v>
          </cell>
          <cell r="F9940">
            <v>2</v>
          </cell>
          <cell r="G9940" t="str">
            <v>C</v>
          </cell>
          <cell r="I9940" t="str">
            <v>L</v>
          </cell>
          <cell r="J9940">
            <v>11</v>
          </cell>
        </row>
        <row r="9941">
          <cell r="B9941">
            <v>1918535</v>
          </cell>
          <cell r="C9941" t="str">
            <v>DANNON</v>
          </cell>
          <cell r="D9941" t="str">
            <v xml:space="preserve">  12/5.3OZ </v>
          </cell>
          <cell r="E9941" t="str">
            <v>YOGURT STR/BLU LT&amp;FT GREEK</v>
          </cell>
          <cell r="F9941">
            <v>2</v>
          </cell>
          <cell r="G9941" t="str">
            <v>C</v>
          </cell>
          <cell r="I9941" t="str">
            <v xml:space="preserve"> </v>
          </cell>
          <cell r="J9941">
            <v>11</v>
          </cell>
        </row>
        <row r="9942">
          <cell r="B9942">
            <v>7048690</v>
          </cell>
          <cell r="C9942" t="str">
            <v>GR LAKE</v>
          </cell>
          <cell r="D9942" t="str">
            <v xml:space="preserve">   8/1.25LB</v>
          </cell>
          <cell r="E9942" t="str">
            <v>CHEESE CHDR MILD .5Z TWIN PK</v>
          </cell>
          <cell r="F9942">
            <v>2</v>
          </cell>
          <cell r="G9942" t="str">
            <v>C</v>
          </cell>
          <cell r="I9942" t="str">
            <v>L</v>
          </cell>
          <cell r="J9942">
            <v>13</v>
          </cell>
        </row>
        <row r="9943">
          <cell r="B9943">
            <v>6179899</v>
          </cell>
          <cell r="C9943" t="str">
            <v>KARP</v>
          </cell>
          <cell r="D9943" t="str">
            <v xml:space="preserve">   2/9 LB  </v>
          </cell>
          <cell r="E9943" t="str">
            <v>BATTER MUFFIN BLUEBERRY OLDFSH</v>
          </cell>
          <cell r="F9943">
            <v>6</v>
          </cell>
          <cell r="G9943" t="str">
            <v>F</v>
          </cell>
          <cell r="I9943" t="str">
            <v>L</v>
          </cell>
          <cell r="J9943">
            <v>15</v>
          </cell>
        </row>
        <row r="9944">
          <cell r="B9944">
            <v>6149330</v>
          </cell>
          <cell r="C9944" t="str">
            <v>DIETZ&amp;W</v>
          </cell>
          <cell r="D9944" t="str">
            <v xml:space="preserve">   2/5# AVG</v>
          </cell>
          <cell r="E9944" t="str">
            <v>BEEF PASTRAMI TOP RND FRSH</v>
          </cell>
          <cell r="F9944">
            <v>3</v>
          </cell>
          <cell r="G9944" t="str">
            <v>C</v>
          </cell>
          <cell r="I9944" t="str">
            <v>L</v>
          </cell>
          <cell r="J9944">
            <v>15</v>
          </cell>
        </row>
        <row r="9945">
          <cell r="B9945">
            <v>1799186</v>
          </cell>
          <cell r="C9945" t="str">
            <v>GRECDEL</v>
          </cell>
          <cell r="D9945" t="str">
            <v xml:space="preserve">   1/11LB  </v>
          </cell>
          <cell r="E9945" t="str">
            <v>YOGURT BLEND GREEK AUTHENTIC</v>
          </cell>
          <cell r="F9945">
            <v>2</v>
          </cell>
          <cell r="G9945" t="str">
            <v>C</v>
          </cell>
          <cell r="I9945" t="str">
            <v xml:space="preserve"> </v>
          </cell>
          <cell r="J9945">
            <v>0</v>
          </cell>
        </row>
        <row r="9946">
          <cell r="B9946">
            <v>7247909</v>
          </cell>
          <cell r="C9946" t="str">
            <v>ARTHSCH</v>
          </cell>
          <cell r="D9946" t="str">
            <v xml:space="preserve">   1/20#AVG</v>
          </cell>
          <cell r="E9946" t="str">
            <v>CHEESE ROMANO WHEEL TRADNL</v>
          </cell>
          <cell r="F9946">
            <v>2</v>
          </cell>
          <cell r="G9946" t="str">
            <v>C</v>
          </cell>
          <cell r="I9946" t="str">
            <v>L</v>
          </cell>
          <cell r="J9946">
            <v>16</v>
          </cell>
        </row>
        <row r="9947">
          <cell r="B9947">
            <v>5038674</v>
          </cell>
          <cell r="C9947" t="str">
            <v>SMITHFD</v>
          </cell>
          <cell r="D9947" t="str">
            <v xml:space="preserve">  12/8 OZ  </v>
          </cell>
          <cell r="E9947" t="str">
            <v>CHEESE CREAM</v>
          </cell>
          <cell r="F9947">
            <v>2</v>
          </cell>
          <cell r="G9947" t="str">
            <v>C</v>
          </cell>
          <cell r="I9947" t="str">
            <v xml:space="preserve"> </v>
          </cell>
          <cell r="J9947">
            <v>-31</v>
          </cell>
        </row>
        <row r="9948">
          <cell r="B9948">
            <v>9725052</v>
          </cell>
          <cell r="C9948" t="str">
            <v>AREZZIO</v>
          </cell>
          <cell r="D9948" t="str">
            <v xml:space="preserve">   2/2-3#AV</v>
          </cell>
          <cell r="E9948" t="str">
            <v>SALAMI ITALIAN DRY STICK</v>
          </cell>
          <cell r="F9948">
            <v>3</v>
          </cell>
          <cell r="G9948" t="str">
            <v>C</v>
          </cell>
          <cell r="I9948" t="str">
            <v xml:space="preserve"> </v>
          </cell>
          <cell r="J9948">
            <v>16</v>
          </cell>
        </row>
        <row r="9949">
          <cell r="B9949">
            <v>8703660</v>
          </cell>
          <cell r="C9949" t="str">
            <v>NKDJUCE</v>
          </cell>
          <cell r="D9949" t="str">
            <v xml:space="preserve">   8/10 OZ </v>
          </cell>
          <cell r="E9949" t="str">
            <v>JUICE DRINK GREEN MACH</v>
          </cell>
          <cell r="F9949">
            <v>7</v>
          </cell>
          <cell r="G9949" t="str">
            <v>C</v>
          </cell>
          <cell r="I9949" t="str">
            <v xml:space="preserve"> </v>
          </cell>
          <cell r="J9949">
            <v>17</v>
          </cell>
        </row>
        <row r="9950">
          <cell r="B9950">
            <v>8705479</v>
          </cell>
          <cell r="C9950" t="str">
            <v>HOUSE</v>
          </cell>
          <cell r="D9950" t="str">
            <v xml:space="preserve">  12/6.5 OZ</v>
          </cell>
          <cell r="E9950" t="str">
            <v>TOFU CUTLET ORGANIC</v>
          </cell>
          <cell r="F9950">
            <v>2</v>
          </cell>
          <cell r="G9950" t="str">
            <v>C</v>
          </cell>
          <cell r="I9950" t="str">
            <v xml:space="preserve"> </v>
          </cell>
          <cell r="J9950">
            <v>0</v>
          </cell>
        </row>
        <row r="9951">
          <cell r="B9951">
            <v>7084622</v>
          </cell>
          <cell r="C9951" t="str">
            <v>BELLABL</v>
          </cell>
          <cell r="D9951" t="str">
            <v xml:space="preserve">   4/18CT  </v>
          </cell>
          <cell r="E9951" t="str">
            <v>EGG QUAIL 72 CT</v>
          </cell>
          <cell r="F9951">
            <v>2</v>
          </cell>
          <cell r="G9951" t="str">
            <v>C</v>
          </cell>
          <cell r="I9951" t="str">
            <v xml:space="preserve"> </v>
          </cell>
          <cell r="J9951">
            <v>0</v>
          </cell>
        </row>
        <row r="9952">
          <cell r="B9952">
            <v>1898071</v>
          </cell>
          <cell r="C9952" t="str">
            <v>BOCABGR</v>
          </cell>
          <cell r="D9952" t="str">
            <v xml:space="preserve">   4/2.5LB </v>
          </cell>
          <cell r="E9952" t="str">
            <v>VEGETABLE BEEF CRUMBLE MEATLES</v>
          </cell>
          <cell r="F9952">
            <v>6</v>
          </cell>
          <cell r="G9952" t="str">
            <v>F</v>
          </cell>
          <cell r="I9952" t="str">
            <v xml:space="preserve"> </v>
          </cell>
          <cell r="J9952">
            <v>18</v>
          </cell>
        </row>
        <row r="9953">
          <cell r="B9953">
            <v>1121516</v>
          </cell>
          <cell r="C9953" t="str">
            <v>STELLA</v>
          </cell>
          <cell r="D9953" t="str">
            <v xml:space="preserve">   1/5 LB  </v>
          </cell>
          <cell r="E9953" t="str">
            <v>CHEESE PARM GRTD DRY USA</v>
          </cell>
          <cell r="F9953">
            <v>2</v>
          </cell>
          <cell r="G9953" t="str">
            <v>C</v>
          </cell>
          <cell r="I9953" t="str">
            <v xml:space="preserve"> </v>
          </cell>
          <cell r="J9953">
            <v>18</v>
          </cell>
        </row>
        <row r="9954">
          <cell r="B9954">
            <v>4903269</v>
          </cell>
          <cell r="C9954" t="str">
            <v>REDIWHP</v>
          </cell>
          <cell r="D9954" t="str">
            <v xml:space="preserve">  12/15 OZ </v>
          </cell>
          <cell r="E9954" t="str">
            <v>CREAM WHIPPED REAL ARESOL</v>
          </cell>
          <cell r="F9954">
            <v>2</v>
          </cell>
          <cell r="G9954" t="str">
            <v>C</v>
          </cell>
          <cell r="I9954" t="str">
            <v>L</v>
          </cell>
          <cell r="J9954">
            <v>20</v>
          </cell>
        </row>
        <row r="9955">
          <cell r="B9955">
            <v>1466101</v>
          </cell>
          <cell r="C9955" t="str">
            <v>GR LAKE</v>
          </cell>
          <cell r="D9955" t="str">
            <v xml:space="preserve">   1/11#AVG</v>
          </cell>
          <cell r="E9955" t="str">
            <v>CHEESE CHDR SHRP NY YEL PRNT</v>
          </cell>
          <cell r="F9955">
            <v>2</v>
          </cell>
          <cell r="G9955" t="str">
            <v>C</v>
          </cell>
          <cell r="I9955" t="str">
            <v>L</v>
          </cell>
          <cell r="J9955">
            <v>21</v>
          </cell>
        </row>
        <row r="9956">
          <cell r="B9956">
            <v>7048680</v>
          </cell>
          <cell r="C9956" t="str">
            <v>GR LAKE</v>
          </cell>
          <cell r="D9956" t="str">
            <v xml:space="preserve">   8/1.25LB</v>
          </cell>
          <cell r="E9956" t="str">
            <v>CHEESE SWISS .5Z SLI TWIN PK</v>
          </cell>
          <cell r="F9956">
            <v>2</v>
          </cell>
          <cell r="G9956" t="str">
            <v>C</v>
          </cell>
          <cell r="I9956" t="str">
            <v>L</v>
          </cell>
          <cell r="J9956">
            <v>23</v>
          </cell>
        </row>
        <row r="9957">
          <cell r="B9957">
            <v>7022090</v>
          </cell>
          <cell r="C9957" t="str">
            <v>WINGHNG</v>
          </cell>
          <cell r="D9957" t="str">
            <v xml:space="preserve">  20/32 OZ </v>
          </cell>
          <cell r="E9957" t="str">
            <v>EGGROLL SKIN WRAPS 7IN FRZ</v>
          </cell>
          <cell r="F9957">
            <v>6</v>
          </cell>
          <cell r="G9957" t="str">
            <v>F</v>
          </cell>
          <cell r="I9957" t="str">
            <v>L</v>
          </cell>
          <cell r="J9957">
            <v>24</v>
          </cell>
        </row>
        <row r="9958">
          <cell r="B9958">
            <v>4848958</v>
          </cell>
          <cell r="C9958" t="str">
            <v>CLDSTON</v>
          </cell>
          <cell r="D9958" t="str">
            <v xml:space="preserve">   2/2.5GAL</v>
          </cell>
          <cell r="E9958" t="str">
            <v>SORBET MIX COLD STONE</v>
          </cell>
          <cell r="F9958">
            <v>2</v>
          </cell>
          <cell r="G9958" t="str">
            <v>C</v>
          </cell>
          <cell r="I9958" t="str">
            <v>C</v>
          </cell>
          <cell r="J9958">
            <v>27</v>
          </cell>
        </row>
        <row r="9959">
          <cell r="B9959">
            <v>1846276</v>
          </cell>
          <cell r="C9959" t="str">
            <v>ISTARA</v>
          </cell>
          <cell r="D9959" t="str">
            <v xml:space="preserve">   6/1.3#  </v>
          </cell>
          <cell r="E9959" t="str">
            <v>CHEESE PETIT BASQUE</v>
          </cell>
          <cell r="F9959">
            <v>2</v>
          </cell>
          <cell r="G9959" t="str">
            <v>C</v>
          </cell>
          <cell r="I9959" t="str">
            <v xml:space="preserve"> </v>
          </cell>
          <cell r="J9959">
            <v>0</v>
          </cell>
        </row>
        <row r="9960">
          <cell r="B9960">
            <v>4884668</v>
          </cell>
          <cell r="C9960" t="str">
            <v>GR LAKE</v>
          </cell>
          <cell r="D9960" t="str">
            <v xml:space="preserve">   4/5 LB  </v>
          </cell>
          <cell r="E9960" t="str">
            <v>CHEESE MONTEREY JACK FCY SHRD</v>
          </cell>
          <cell r="F9960">
            <v>2</v>
          </cell>
          <cell r="G9960" t="str">
            <v>C</v>
          </cell>
          <cell r="I9960" t="str">
            <v>L</v>
          </cell>
          <cell r="J9960">
            <v>27</v>
          </cell>
        </row>
        <row r="9961">
          <cell r="B9961">
            <v>600064</v>
          </cell>
          <cell r="C9961" t="str">
            <v>AMBRVLY</v>
          </cell>
          <cell r="D9961" t="str">
            <v xml:space="preserve">   1/9 LB  </v>
          </cell>
          <cell r="E9961" t="str">
            <v>CHEESE DERBY SAGE</v>
          </cell>
          <cell r="F9961">
            <v>2</v>
          </cell>
          <cell r="G9961" t="str">
            <v>C</v>
          </cell>
          <cell r="I9961" t="str">
            <v xml:space="preserve"> </v>
          </cell>
          <cell r="J9961">
            <v>0</v>
          </cell>
        </row>
        <row r="9962">
          <cell r="B9962">
            <v>7849310</v>
          </cell>
          <cell r="C9962" t="str">
            <v>RNCHREG</v>
          </cell>
          <cell r="D9962" t="str">
            <v xml:space="preserve">  12/1PC   </v>
          </cell>
          <cell r="E9962" t="str">
            <v>BEEF EYE OF RND CH</v>
          </cell>
          <cell r="F9962">
            <v>3</v>
          </cell>
          <cell r="G9962" t="str">
            <v>C</v>
          </cell>
          <cell r="I9962" t="str">
            <v xml:space="preserve"> </v>
          </cell>
          <cell r="J9962">
            <v>0</v>
          </cell>
        </row>
        <row r="9963">
          <cell r="B9963">
            <v>4125753</v>
          </cell>
          <cell r="C9963" t="str">
            <v>MORRELL</v>
          </cell>
          <cell r="D9963" t="str">
            <v xml:space="preserve">   1/15 LB </v>
          </cell>
          <cell r="E9963" t="str">
            <v>BACON SHINGLE SLI 10/12 CT GF</v>
          </cell>
          <cell r="F9963">
            <v>3</v>
          </cell>
          <cell r="G9963" t="str">
            <v>C</v>
          </cell>
          <cell r="I9963" t="str">
            <v>L</v>
          </cell>
          <cell r="J9963">
            <v>0</v>
          </cell>
        </row>
        <row r="9964">
          <cell r="B9964">
            <v>7116654</v>
          </cell>
          <cell r="C9964" t="str">
            <v>FIO</v>
          </cell>
          <cell r="D9964" t="str">
            <v xml:space="preserve">   5/9#    </v>
          </cell>
          <cell r="E9964" t="str">
            <v>BEEF BRISKET CH 9#/UP FRSH</v>
          </cell>
          <cell r="F9964">
            <v>3</v>
          </cell>
          <cell r="G9964" t="str">
            <v>C</v>
          </cell>
          <cell r="I9964" t="str">
            <v>C</v>
          </cell>
          <cell r="J9964">
            <v>0</v>
          </cell>
        </row>
        <row r="9965">
          <cell r="B9965">
            <v>3985435</v>
          </cell>
          <cell r="C9965" t="str">
            <v>FARMLND</v>
          </cell>
          <cell r="D9965" t="str">
            <v xml:space="preserve">   8/2 PC  </v>
          </cell>
          <cell r="E9965" t="str">
            <v>PORK TENDERLOIN FZ</v>
          </cell>
          <cell r="F9965">
            <v>3</v>
          </cell>
          <cell r="G9965" t="str">
            <v>F</v>
          </cell>
          <cell r="I9965" t="str">
            <v xml:space="preserve"> </v>
          </cell>
          <cell r="J9965">
            <v>0</v>
          </cell>
        </row>
        <row r="9966">
          <cell r="B9966">
            <v>9459918</v>
          </cell>
          <cell r="C9966" t="str">
            <v>BCH BLK</v>
          </cell>
          <cell r="D9966" t="str">
            <v xml:space="preserve">   6/3.5-6#</v>
          </cell>
          <cell r="E9966" t="str">
            <v>BEEF TENDER CHAIN/SILVR OFF CH</v>
          </cell>
          <cell r="F9966">
            <v>3</v>
          </cell>
          <cell r="G9966" t="str">
            <v>C</v>
          </cell>
          <cell r="I9966" t="str">
            <v xml:space="preserve"> </v>
          </cell>
          <cell r="J9966">
            <v>0</v>
          </cell>
        </row>
        <row r="9967">
          <cell r="B9967">
            <v>4254132</v>
          </cell>
          <cell r="C9967" t="str">
            <v>CABBHNP</v>
          </cell>
          <cell r="D9967" t="str">
            <v xml:space="preserve">   4/6# AVG</v>
          </cell>
          <cell r="E9967" t="str">
            <v>BEEF TENDER PSMO</v>
          </cell>
          <cell r="F9967">
            <v>3</v>
          </cell>
          <cell r="G9967" t="str">
            <v>C</v>
          </cell>
          <cell r="I9967" t="str">
            <v xml:space="preserve"> </v>
          </cell>
          <cell r="J9967">
            <v>-1</v>
          </cell>
        </row>
        <row r="9968">
          <cell r="B9968">
            <v>5709435</v>
          </cell>
          <cell r="C9968" t="str">
            <v>OPNPRAI</v>
          </cell>
          <cell r="D9968" t="str">
            <v xml:space="preserve">   8/5#AVG </v>
          </cell>
          <cell r="E9968" t="str">
            <v>BEEF GRND CHUCK ANG 80/20 NAT</v>
          </cell>
          <cell r="F9968">
            <v>3</v>
          </cell>
          <cell r="G9968" t="str">
            <v>C</v>
          </cell>
          <cell r="I9968" t="str">
            <v xml:space="preserve"> </v>
          </cell>
          <cell r="J9968">
            <v>0</v>
          </cell>
        </row>
        <row r="9969">
          <cell r="B9969">
            <v>5054093</v>
          </cell>
          <cell r="C9969" t="str">
            <v>HORMEL</v>
          </cell>
          <cell r="D9969" t="str">
            <v xml:space="preserve">   1/14 LB </v>
          </cell>
          <cell r="E9969" t="str">
            <v>BEEF ROAST TOP RND C\O RAR WHL</v>
          </cell>
          <cell r="F9969">
            <v>3</v>
          </cell>
          <cell r="G9969" t="str">
            <v>C</v>
          </cell>
          <cell r="I9969" t="str">
            <v xml:space="preserve"> </v>
          </cell>
          <cell r="J9969">
            <v>0</v>
          </cell>
        </row>
        <row r="9970">
          <cell r="B9970">
            <v>1365105</v>
          </cell>
          <cell r="C9970" t="str">
            <v>PACKER</v>
          </cell>
          <cell r="D9970" t="str">
            <v xml:space="preserve">   4/13#AVG</v>
          </cell>
          <cell r="E9970" t="str">
            <v>BEEF ROUND BOTTOM FLAT CH 171B</v>
          </cell>
          <cell r="F9970">
            <v>3</v>
          </cell>
          <cell r="G9970" t="str">
            <v>C</v>
          </cell>
          <cell r="I9970" t="str">
            <v xml:space="preserve"> </v>
          </cell>
          <cell r="J9970">
            <v>0</v>
          </cell>
        </row>
        <row r="9971">
          <cell r="B9971">
            <v>7008622</v>
          </cell>
          <cell r="C9971" t="str">
            <v>FARMLND</v>
          </cell>
          <cell r="D9971" t="str">
            <v xml:space="preserve">   8/2 PC  </v>
          </cell>
          <cell r="E9971" t="str">
            <v>PORK TENDERLOIN FRSH</v>
          </cell>
          <cell r="F9971">
            <v>3</v>
          </cell>
          <cell r="G9971" t="str">
            <v>C</v>
          </cell>
          <cell r="I9971" t="str">
            <v>L</v>
          </cell>
          <cell r="J9971">
            <v>0</v>
          </cell>
        </row>
        <row r="9972">
          <cell r="B9972">
            <v>3856713</v>
          </cell>
          <cell r="C9972" t="str">
            <v>BHB/NPM</v>
          </cell>
          <cell r="D9972" t="str">
            <v xml:space="preserve">   1/EA HVY</v>
          </cell>
          <cell r="E9972" t="str">
            <v>BEEF RIBEYE LIPON 2X2 CH</v>
          </cell>
          <cell r="F9972">
            <v>3</v>
          </cell>
          <cell r="G9972" t="str">
            <v>C</v>
          </cell>
          <cell r="I9972" t="str">
            <v xml:space="preserve"> </v>
          </cell>
          <cell r="J9972">
            <v>0</v>
          </cell>
        </row>
        <row r="9973">
          <cell r="B9973">
            <v>2738660</v>
          </cell>
          <cell r="C9973" t="str">
            <v>MORRELL</v>
          </cell>
          <cell r="D9973" t="str">
            <v xml:space="preserve">   1/15 LB </v>
          </cell>
          <cell r="E9973" t="str">
            <v>BACON LAYFLAT CHERRY SMK 14-17</v>
          </cell>
          <cell r="F9973">
            <v>3</v>
          </cell>
          <cell r="G9973" t="str">
            <v>C</v>
          </cell>
          <cell r="I9973" t="str">
            <v xml:space="preserve"> </v>
          </cell>
          <cell r="J9973">
            <v>0</v>
          </cell>
        </row>
        <row r="9974">
          <cell r="B9974">
            <v>9833971</v>
          </cell>
          <cell r="C9974" t="str">
            <v>CAB</v>
          </cell>
          <cell r="D9974" t="str">
            <v xml:space="preserve">  12/5# UP </v>
          </cell>
          <cell r="E9974" t="str">
            <v>BEEF TENDERLOIN PSMO</v>
          </cell>
          <cell r="F9974">
            <v>3</v>
          </cell>
          <cell r="G9974" t="str">
            <v>C</v>
          </cell>
          <cell r="I9974" t="str">
            <v xml:space="preserve"> </v>
          </cell>
          <cell r="J9974">
            <v>0</v>
          </cell>
        </row>
        <row r="9975">
          <cell r="B9975">
            <v>5193271</v>
          </cell>
          <cell r="C9975" t="str">
            <v>BHB/NPM</v>
          </cell>
          <cell r="D9975" t="str">
            <v xml:space="preserve">   1/15# DN</v>
          </cell>
          <cell r="E9975" t="str">
            <v>BEEF RIBEYE EXPORT PR</v>
          </cell>
          <cell r="F9975">
            <v>3</v>
          </cell>
          <cell r="G9975" t="str">
            <v>C</v>
          </cell>
          <cell r="I9975" t="str">
            <v xml:space="preserve"> </v>
          </cell>
          <cell r="J9975">
            <v>0</v>
          </cell>
        </row>
        <row r="9976">
          <cell r="B9976">
            <v>1107226</v>
          </cell>
          <cell r="C9976" t="str">
            <v>PACKER</v>
          </cell>
          <cell r="D9976" t="str">
            <v xml:space="preserve">   3/26#-UP</v>
          </cell>
          <cell r="E9976" t="str">
            <v>BEEF ROUND GOOSENECK CH 170</v>
          </cell>
          <cell r="F9976">
            <v>3</v>
          </cell>
          <cell r="G9976" t="str">
            <v>C</v>
          </cell>
          <cell r="I9976" t="str">
            <v xml:space="preserve"> </v>
          </cell>
          <cell r="J9976">
            <v>0</v>
          </cell>
        </row>
        <row r="9977">
          <cell r="B9977">
            <v>8757130</v>
          </cell>
          <cell r="C9977" t="str">
            <v>CAB</v>
          </cell>
          <cell r="D9977" t="str">
            <v xml:space="preserve">  10/7#UP  </v>
          </cell>
          <cell r="E9977" t="str">
            <v>BEEF BRISKET NOSE OFF CH</v>
          </cell>
          <cell r="F9977">
            <v>3</v>
          </cell>
          <cell r="G9977" t="str">
            <v>C</v>
          </cell>
          <cell r="I9977" t="str">
            <v xml:space="preserve"> </v>
          </cell>
          <cell r="J9977">
            <v>0</v>
          </cell>
        </row>
        <row r="9978">
          <cell r="B9978">
            <v>4798559</v>
          </cell>
          <cell r="C9978" t="str">
            <v>BHB/NPM</v>
          </cell>
          <cell r="D9978" t="str">
            <v xml:space="preserve">   1/13#UP </v>
          </cell>
          <cell r="E9978" t="str">
            <v>BEEF STRIPLOIN 1X1 CH</v>
          </cell>
          <cell r="F9978">
            <v>3</v>
          </cell>
          <cell r="G9978" t="str">
            <v>C</v>
          </cell>
          <cell r="I9978" t="str">
            <v xml:space="preserve"> </v>
          </cell>
          <cell r="J9978">
            <v>0</v>
          </cell>
        </row>
        <row r="9979">
          <cell r="B9979">
            <v>5516492</v>
          </cell>
          <cell r="C9979" t="str">
            <v>CAB</v>
          </cell>
          <cell r="D9979" t="str">
            <v xml:space="preserve">  20/8 OZ  </v>
          </cell>
          <cell r="E9979" t="str">
            <v>BEEF PATTY 80/20 WIDE STKBR FZ</v>
          </cell>
          <cell r="F9979">
            <v>3</v>
          </cell>
          <cell r="G9979" t="str">
            <v>F</v>
          </cell>
          <cell r="I9979" t="str">
            <v xml:space="preserve"> </v>
          </cell>
          <cell r="J9979">
            <v>0</v>
          </cell>
        </row>
        <row r="9980">
          <cell r="B9980">
            <v>5999075</v>
          </cell>
          <cell r="C9980" t="str">
            <v>BCH RSV</v>
          </cell>
          <cell r="D9980" t="str">
            <v xml:space="preserve">   6/6#AVG </v>
          </cell>
          <cell r="E9980" t="str">
            <v>LAMB SHOULDER DOM 208 BNLS</v>
          </cell>
          <cell r="F9980">
            <v>3</v>
          </cell>
          <cell r="G9980" t="str">
            <v>C</v>
          </cell>
          <cell r="I9980" t="str">
            <v xml:space="preserve"> </v>
          </cell>
          <cell r="J9980">
            <v>0</v>
          </cell>
        </row>
        <row r="9981">
          <cell r="B9981">
            <v>9094350</v>
          </cell>
          <cell r="C9981" t="str">
            <v>CAB</v>
          </cell>
          <cell r="D9981" t="str">
            <v xml:space="preserve">   2/15-19#</v>
          </cell>
          <cell r="E9981" t="str">
            <v>BEEF CORNED BRSKT CH RAW 20</v>
          </cell>
          <cell r="F9981">
            <v>3</v>
          </cell>
          <cell r="G9981" t="str">
            <v>C</v>
          </cell>
          <cell r="I9981" t="str">
            <v xml:space="preserve"> </v>
          </cell>
          <cell r="J9981">
            <v>0</v>
          </cell>
        </row>
        <row r="9982">
          <cell r="B9982">
            <v>942999</v>
          </cell>
          <cell r="C9982" t="str">
            <v>WTMRBLS</v>
          </cell>
          <cell r="D9982" t="str">
            <v xml:space="preserve">   3/4PC/BG</v>
          </cell>
          <cell r="E9982" t="str">
            <v>PORK LEG SHANK B/I HIND</v>
          </cell>
          <cell r="F9982">
            <v>3</v>
          </cell>
          <cell r="G9982" t="str">
            <v>C</v>
          </cell>
          <cell r="I9982" t="str">
            <v xml:space="preserve"> </v>
          </cell>
          <cell r="J9982">
            <v>0</v>
          </cell>
        </row>
        <row r="9983">
          <cell r="B9983">
            <v>1523570</v>
          </cell>
          <cell r="C9983" t="str">
            <v>HORMEL</v>
          </cell>
          <cell r="D9983" t="str">
            <v xml:space="preserve">   1/11#AVG</v>
          </cell>
          <cell r="E9983" t="str">
            <v>HAM BNLS DSHAPED OLD TYME WA</v>
          </cell>
          <cell r="F9983">
            <v>3</v>
          </cell>
          <cell r="G9983" t="str">
            <v>C</v>
          </cell>
          <cell r="I9983" t="str">
            <v xml:space="preserve"> </v>
          </cell>
          <cell r="J9983">
            <v>0</v>
          </cell>
        </row>
        <row r="9984">
          <cell r="B9984">
            <v>7100834</v>
          </cell>
          <cell r="C9984" t="str">
            <v>STRAUSS</v>
          </cell>
          <cell r="D9984" t="str">
            <v xml:space="preserve">   8/5 #AVG</v>
          </cell>
          <cell r="E9984" t="str">
            <v>BEEF GROUND GRSFD 8/5 FRSH TFK</v>
          </cell>
          <cell r="F9984">
            <v>3</v>
          </cell>
          <cell r="G9984" t="str">
            <v>C</v>
          </cell>
          <cell r="I9984" t="str">
            <v>L</v>
          </cell>
          <cell r="J9984">
            <v>0</v>
          </cell>
        </row>
        <row r="9985">
          <cell r="B9985">
            <v>1721182</v>
          </cell>
          <cell r="C9985" t="str">
            <v>ARMOUR</v>
          </cell>
          <cell r="D9985" t="str">
            <v xml:space="preserve">   2/9.63# </v>
          </cell>
          <cell r="E9985" t="str">
            <v>HAM BUFFET BNLS W/A 1877</v>
          </cell>
          <cell r="F9985">
            <v>3</v>
          </cell>
          <cell r="G9985" t="str">
            <v>C</v>
          </cell>
          <cell r="I9985" t="str">
            <v>L</v>
          </cell>
          <cell r="J9985">
            <v>0</v>
          </cell>
        </row>
        <row r="9986">
          <cell r="B9986">
            <v>1004639</v>
          </cell>
          <cell r="C9986" t="str">
            <v>HORMEL</v>
          </cell>
          <cell r="D9986" t="str">
            <v xml:space="preserve">   1/6-7#AV</v>
          </cell>
          <cell r="E9986" t="str">
            <v>HAM PROSCIUTTO BNLS</v>
          </cell>
          <cell r="F9986">
            <v>3</v>
          </cell>
          <cell r="G9986" t="str">
            <v>C</v>
          </cell>
          <cell r="I9986" t="str">
            <v xml:space="preserve"> </v>
          </cell>
          <cell r="J9986">
            <v>0</v>
          </cell>
        </row>
        <row r="9987">
          <cell r="B9987">
            <v>5008410</v>
          </cell>
          <cell r="C9987" t="str">
            <v>CABBHNP</v>
          </cell>
          <cell r="D9987" t="str">
            <v xml:space="preserve">   2/18#AVG</v>
          </cell>
          <cell r="E9987" t="str">
            <v>BEEF RIBEYE EXPORT LAWRYS</v>
          </cell>
          <cell r="F9987">
            <v>3</v>
          </cell>
          <cell r="G9987" t="str">
            <v>C</v>
          </cell>
          <cell r="I9987" t="str">
            <v>L</v>
          </cell>
          <cell r="J9987">
            <v>0</v>
          </cell>
        </row>
        <row r="9988">
          <cell r="B9988">
            <v>7119854</v>
          </cell>
          <cell r="C9988" t="str">
            <v>HORMEL</v>
          </cell>
          <cell r="D9988" t="str">
            <v xml:space="preserve">   2/10 LB </v>
          </cell>
          <cell r="E9988" t="str">
            <v>BACON LAYOUT APLWD 15/19 SMKHS</v>
          </cell>
          <cell r="F9988">
            <v>3</v>
          </cell>
          <cell r="G9988" t="str">
            <v>C</v>
          </cell>
          <cell r="I9988" t="str">
            <v xml:space="preserve"> </v>
          </cell>
          <cell r="J9988">
            <v>0</v>
          </cell>
        </row>
        <row r="9989">
          <cell r="B9989">
            <v>3752555</v>
          </cell>
          <cell r="C9989" t="str">
            <v>CAB</v>
          </cell>
          <cell r="D9989" t="str">
            <v xml:space="preserve">   1/12#AVG</v>
          </cell>
          <cell r="E9989" t="str">
            <v>BEEF STRIPLOIN 0X1 XT IAP</v>
          </cell>
          <cell r="F9989">
            <v>3</v>
          </cell>
          <cell r="G9989" t="str">
            <v>C</v>
          </cell>
          <cell r="I9989" t="str">
            <v xml:space="preserve"> </v>
          </cell>
          <cell r="J9989">
            <v>0</v>
          </cell>
        </row>
        <row r="9990">
          <cell r="B9990">
            <v>4132118</v>
          </cell>
          <cell r="C9990" t="str">
            <v>IBP</v>
          </cell>
          <cell r="D9990" t="str">
            <v xml:space="preserve">   1/65#AVG</v>
          </cell>
          <cell r="E9990" t="str">
            <v>BEEF SHORT PLATE NAVEL FAT</v>
          </cell>
          <cell r="F9990">
            <v>3</v>
          </cell>
          <cell r="G9990" t="str">
            <v>C</v>
          </cell>
          <cell r="I9990" t="str">
            <v xml:space="preserve"> </v>
          </cell>
          <cell r="J9990">
            <v>0</v>
          </cell>
        </row>
        <row r="9991">
          <cell r="B9991">
            <v>1193315</v>
          </cell>
          <cell r="C9991" t="str">
            <v>BRGRSMK</v>
          </cell>
          <cell r="D9991" t="str">
            <v xml:space="preserve">  14/1 LB  </v>
          </cell>
          <cell r="E9991" t="str">
            <v>BACON SLICED PORK JOWL</v>
          </cell>
          <cell r="F9991">
            <v>3</v>
          </cell>
          <cell r="G9991" t="str">
            <v>C</v>
          </cell>
          <cell r="I9991" t="str">
            <v xml:space="preserve"> </v>
          </cell>
          <cell r="J9991">
            <v>0</v>
          </cell>
        </row>
        <row r="9992">
          <cell r="B9992">
            <v>4091597</v>
          </cell>
          <cell r="C9992" t="str">
            <v>HORMEL</v>
          </cell>
          <cell r="D9992" t="str">
            <v xml:space="preserve">   1/15 LB </v>
          </cell>
          <cell r="E9992" t="str">
            <v>BACON LAYFLAT 13/17</v>
          </cell>
          <cell r="F9992">
            <v>3</v>
          </cell>
          <cell r="G9992" t="str">
            <v>C</v>
          </cell>
          <cell r="I9992" t="str">
            <v xml:space="preserve"> </v>
          </cell>
          <cell r="J9992">
            <v>0</v>
          </cell>
        </row>
        <row r="9993">
          <cell r="B9993">
            <v>3308014</v>
          </cell>
          <cell r="C9993" t="str">
            <v>CHOBANI</v>
          </cell>
          <cell r="D9993" t="str">
            <v xml:space="preserve">  12/5.3 OZ</v>
          </cell>
          <cell r="E9993" t="str">
            <v>YOGURT BLUEBERRY GREEK NON FAT</v>
          </cell>
          <cell r="F9993">
            <v>2</v>
          </cell>
          <cell r="G9993" t="str">
            <v>C</v>
          </cell>
          <cell r="I9993" t="str">
            <v>L</v>
          </cell>
          <cell r="J9993">
            <v>28</v>
          </cell>
        </row>
        <row r="9994">
          <cell r="B9994">
            <v>9207846</v>
          </cell>
          <cell r="C9994" t="str">
            <v>CAB PR</v>
          </cell>
          <cell r="D9994" t="str">
            <v xml:space="preserve">   6/12#AVG</v>
          </cell>
          <cell r="E9994" t="str">
            <v>BEEF STRIP LOIN 0X1 1/4 PR</v>
          </cell>
          <cell r="F9994">
            <v>3</v>
          </cell>
          <cell r="G9994" t="str">
            <v>C</v>
          </cell>
          <cell r="I9994" t="str">
            <v xml:space="preserve"> </v>
          </cell>
          <cell r="J9994">
            <v>0</v>
          </cell>
        </row>
        <row r="9995">
          <cell r="B9995">
            <v>2613170</v>
          </cell>
          <cell r="C9995" t="str">
            <v>BHB/NPM</v>
          </cell>
          <cell r="D9995" t="str">
            <v xml:space="preserve">  12/28Z UP</v>
          </cell>
          <cell r="E9995" t="str">
            <v>LAMB RACK FRCHD AUSSIE</v>
          </cell>
          <cell r="F9995">
            <v>3</v>
          </cell>
          <cell r="G9995" t="str">
            <v>C</v>
          </cell>
          <cell r="I9995" t="str">
            <v xml:space="preserve"> </v>
          </cell>
          <cell r="J9995">
            <v>0</v>
          </cell>
        </row>
        <row r="9996">
          <cell r="B9996">
            <v>1644301</v>
          </cell>
          <cell r="C9996" t="str">
            <v>WRIGHT</v>
          </cell>
          <cell r="D9996" t="str">
            <v xml:space="preserve">   1/25 LB </v>
          </cell>
          <cell r="E9996" t="str">
            <v>BACON SLAB C/C 10/14 SMOKED GF</v>
          </cell>
          <cell r="F9996">
            <v>3</v>
          </cell>
          <cell r="G9996" t="str">
            <v>C</v>
          </cell>
          <cell r="I9996" t="str">
            <v xml:space="preserve"> </v>
          </cell>
          <cell r="J9996">
            <v>0</v>
          </cell>
        </row>
        <row r="9997">
          <cell r="B9997">
            <v>1146222</v>
          </cell>
          <cell r="C9997" t="str">
            <v>CHGOBST</v>
          </cell>
          <cell r="D9997" t="str">
            <v xml:space="preserve">  96/2 OZ  </v>
          </cell>
          <cell r="E9997" t="str">
            <v>BEEF STEAKBURGER 2 OZ PUCK</v>
          </cell>
          <cell r="F9997">
            <v>3</v>
          </cell>
          <cell r="G9997" t="str">
            <v>C</v>
          </cell>
          <cell r="I9997" t="str">
            <v xml:space="preserve"> </v>
          </cell>
          <cell r="J9997">
            <v>0</v>
          </cell>
        </row>
        <row r="9998">
          <cell r="B9998">
            <v>5283955</v>
          </cell>
          <cell r="C9998" t="str">
            <v>CABBHNP</v>
          </cell>
          <cell r="D9998" t="str">
            <v xml:space="preserve">  16/12 OZ </v>
          </cell>
          <cell r="E9998" t="str">
            <v>STEAK RIBEYE BNLS0TL L\EO\A FZ</v>
          </cell>
          <cell r="F9998">
            <v>3</v>
          </cell>
          <cell r="G9998" t="str">
            <v>F</v>
          </cell>
          <cell r="I9998" t="str">
            <v xml:space="preserve"> </v>
          </cell>
          <cell r="J9998">
            <v>0</v>
          </cell>
        </row>
        <row r="9999">
          <cell r="B9999">
            <v>3803210</v>
          </cell>
          <cell r="C9999" t="str">
            <v>BHB/NPM</v>
          </cell>
          <cell r="D9999" t="str">
            <v xml:space="preserve">  16/12 OZ </v>
          </cell>
          <cell r="E9999" t="str">
            <v>STEAK STRIP VEIN CH</v>
          </cell>
          <cell r="F9999">
            <v>3</v>
          </cell>
          <cell r="G9999" t="str">
            <v>C</v>
          </cell>
          <cell r="I9999" t="str">
            <v xml:space="preserve"> </v>
          </cell>
          <cell r="J9999">
            <v>0</v>
          </cell>
        </row>
        <row r="10000">
          <cell r="B10000">
            <v>3313444</v>
          </cell>
          <cell r="C10000" t="str">
            <v>BURGRFI</v>
          </cell>
          <cell r="D10000" t="str">
            <v xml:space="preserve"> 176/3.7 OZ</v>
          </cell>
          <cell r="E10000" t="str">
            <v>BEEF GROUND ALL NAT PUCK FRSH</v>
          </cell>
          <cell r="F10000">
            <v>3</v>
          </cell>
          <cell r="G10000" t="str">
            <v>C</v>
          </cell>
          <cell r="I10000" t="str">
            <v>C</v>
          </cell>
          <cell r="J10000">
            <v>0</v>
          </cell>
        </row>
        <row r="10001">
          <cell r="B10001">
            <v>7103891</v>
          </cell>
          <cell r="C10001" t="str">
            <v>SMTHFLD</v>
          </cell>
          <cell r="D10001" t="str">
            <v xml:space="preserve">   1/15 LB </v>
          </cell>
          <cell r="E10001" t="str">
            <v>BACON SLI DBL SMKD 14/18 FRSH</v>
          </cell>
          <cell r="F10001">
            <v>3</v>
          </cell>
          <cell r="G10001" t="str">
            <v>C</v>
          </cell>
          <cell r="I10001" t="str">
            <v xml:space="preserve"> </v>
          </cell>
          <cell r="J10001">
            <v>0</v>
          </cell>
        </row>
        <row r="10002">
          <cell r="B10002">
            <v>2810331</v>
          </cell>
          <cell r="C10002" t="str">
            <v>PACKER</v>
          </cell>
          <cell r="D10002" t="str">
            <v xml:space="preserve">  12/5# UP </v>
          </cell>
          <cell r="E10002" t="str">
            <v>BEEF TENDERLOIN PSMO CH PERRYS</v>
          </cell>
          <cell r="F10002">
            <v>3</v>
          </cell>
          <cell r="G10002" t="str">
            <v>C</v>
          </cell>
          <cell r="I10002" t="str">
            <v>L</v>
          </cell>
          <cell r="J10002">
            <v>0</v>
          </cell>
        </row>
        <row r="10003">
          <cell r="B10003">
            <v>2540829</v>
          </cell>
          <cell r="C10003" t="str">
            <v>CAB PR</v>
          </cell>
          <cell r="D10003" t="str">
            <v xml:space="preserve">   5/13.5#U</v>
          </cell>
          <cell r="E10003" t="str">
            <v>BEEF RIBEYE LIPON PR PSH</v>
          </cell>
          <cell r="F10003">
            <v>3</v>
          </cell>
          <cell r="G10003" t="str">
            <v>C</v>
          </cell>
          <cell r="I10003" t="str">
            <v>L</v>
          </cell>
          <cell r="J10003">
            <v>0</v>
          </cell>
        </row>
        <row r="10004">
          <cell r="B10004">
            <v>4674400</v>
          </cell>
          <cell r="C10004" t="str">
            <v>KUMA'S</v>
          </cell>
          <cell r="D10004" t="str">
            <v xml:space="preserve">  18/10 OZ </v>
          </cell>
          <cell r="E10004" t="str">
            <v>BEEF PATTY 80/20 FRSH</v>
          </cell>
          <cell r="F10004">
            <v>3</v>
          </cell>
          <cell r="G10004" t="str">
            <v>C</v>
          </cell>
          <cell r="I10004" t="str">
            <v xml:space="preserve"> </v>
          </cell>
          <cell r="J10004">
            <v>0</v>
          </cell>
        </row>
        <row r="10005">
          <cell r="B10005">
            <v>5186873</v>
          </cell>
          <cell r="C10005" t="str">
            <v>COMPART</v>
          </cell>
          <cell r="D10005" t="str">
            <v xml:space="preserve">   2/10-11#</v>
          </cell>
          <cell r="E10005" t="str">
            <v>HAM WHL PIT CNTRY</v>
          </cell>
          <cell r="F10005">
            <v>3</v>
          </cell>
          <cell r="G10005" t="str">
            <v>C</v>
          </cell>
          <cell r="I10005" t="str">
            <v xml:space="preserve"> </v>
          </cell>
          <cell r="J10005">
            <v>0</v>
          </cell>
        </row>
        <row r="10006">
          <cell r="B10006">
            <v>4829036</v>
          </cell>
          <cell r="C10006" t="str">
            <v>CABBHNP</v>
          </cell>
          <cell r="D10006" t="str">
            <v xml:space="preserve">  10/16 OZ </v>
          </cell>
          <cell r="E10006" t="str">
            <v>STEAK RIBEYE BNLS 0TL WEBER</v>
          </cell>
          <cell r="F10006">
            <v>3</v>
          </cell>
          <cell r="G10006" t="str">
            <v>C</v>
          </cell>
          <cell r="I10006" t="str">
            <v>L</v>
          </cell>
          <cell r="J10006">
            <v>-2</v>
          </cell>
        </row>
        <row r="10007">
          <cell r="B10007">
            <v>3790678</v>
          </cell>
          <cell r="C10007" t="str">
            <v>BHB/NPM</v>
          </cell>
          <cell r="D10007" t="str">
            <v xml:space="preserve">  20/9 OZ  </v>
          </cell>
          <cell r="E10007" t="str">
            <v>STEAK FILET C\C VALUE LINE FRZ</v>
          </cell>
          <cell r="F10007">
            <v>3</v>
          </cell>
          <cell r="G10007" t="str">
            <v>F</v>
          </cell>
          <cell r="I10007" t="str">
            <v xml:space="preserve"> </v>
          </cell>
          <cell r="J10007">
            <v>0</v>
          </cell>
        </row>
        <row r="10008">
          <cell r="B10008">
            <v>9480765</v>
          </cell>
          <cell r="C10008" t="str">
            <v>BHB/NPM</v>
          </cell>
          <cell r="D10008" t="str">
            <v xml:space="preserve">   2/12#AVG</v>
          </cell>
          <cell r="E10008" t="str">
            <v>BEEF STRIPLOIN 0X1 PR</v>
          </cell>
          <cell r="F10008">
            <v>3</v>
          </cell>
          <cell r="G10008" t="str">
            <v>C</v>
          </cell>
          <cell r="I10008" t="str">
            <v xml:space="preserve"> </v>
          </cell>
          <cell r="J10008">
            <v>0</v>
          </cell>
        </row>
        <row r="10009">
          <cell r="B10009">
            <v>1002278</v>
          </cell>
          <cell r="C10009" t="str">
            <v>PACKER</v>
          </cell>
          <cell r="D10009" t="str">
            <v xml:space="preserve">   6/HEAVY </v>
          </cell>
          <cell r="E10009" t="str">
            <v>BEEF TOP SIRL BUTT CH 184</v>
          </cell>
          <cell r="F10009">
            <v>3</v>
          </cell>
          <cell r="G10009" t="str">
            <v>C</v>
          </cell>
          <cell r="I10009" t="str">
            <v xml:space="preserve"> </v>
          </cell>
          <cell r="J10009">
            <v>0</v>
          </cell>
        </row>
        <row r="10010">
          <cell r="B10010">
            <v>9410978</v>
          </cell>
          <cell r="C10010" t="str">
            <v>BHB/NPM</v>
          </cell>
          <cell r="D10010" t="str">
            <v xml:space="preserve">   4/6#    </v>
          </cell>
          <cell r="E10010" t="str">
            <v>BEEF TENDER PSMO CH</v>
          </cell>
          <cell r="F10010">
            <v>3</v>
          </cell>
          <cell r="G10010" t="str">
            <v>C</v>
          </cell>
          <cell r="I10010" t="str">
            <v xml:space="preserve"> </v>
          </cell>
          <cell r="J10010">
            <v>0</v>
          </cell>
        </row>
        <row r="10011">
          <cell r="B10011">
            <v>376521</v>
          </cell>
          <cell r="C10011" t="str">
            <v>BCH PRM</v>
          </cell>
          <cell r="D10011" t="str">
            <v xml:space="preserve">  10/14 OZ </v>
          </cell>
          <cell r="E10011" t="str">
            <v>PORK FLAT IRON AN</v>
          </cell>
          <cell r="F10011">
            <v>3</v>
          </cell>
          <cell r="G10011" t="str">
            <v>F</v>
          </cell>
          <cell r="I10011" t="str">
            <v xml:space="preserve"> </v>
          </cell>
          <cell r="J10011">
            <v>0</v>
          </cell>
        </row>
        <row r="10012">
          <cell r="B10012">
            <v>2508711</v>
          </cell>
          <cell r="C10012" t="str">
            <v>HORMEL</v>
          </cell>
          <cell r="D10012" t="str">
            <v xml:space="preserve">   1/15LB  </v>
          </cell>
          <cell r="E10012" t="str">
            <v>BACON LAY FLAT APLWOOD 7/9 ODS</v>
          </cell>
          <cell r="F10012">
            <v>3</v>
          </cell>
          <cell r="G10012" t="str">
            <v>C</v>
          </cell>
          <cell r="I10012" t="str">
            <v>L</v>
          </cell>
          <cell r="J10012">
            <v>0</v>
          </cell>
        </row>
        <row r="10013">
          <cell r="B10013">
            <v>7096799</v>
          </cell>
          <cell r="C10013" t="str">
            <v>WAHLBUR</v>
          </cell>
          <cell r="D10013" t="str">
            <v xml:space="preserve">  32/5.33OZ</v>
          </cell>
          <cell r="E10013" t="str">
            <v>BEEF PATTY CAB CHK BLD THK FRS</v>
          </cell>
          <cell r="F10013">
            <v>3</v>
          </cell>
          <cell r="G10013" t="str">
            <v>C</v>
          </cell>
          <cell r="I10013" t="str">
            <v>C</v>
          </cell>
          <cell r="J10013">
            <v>0</v>
          </cell>
        </row>
        <row r="10014">
          <cell r="B10014">
            <v>7096802</v>
          </cell>
          <cell r="C10014" t="str">
            <v>WAHLBUR</v>
          </cell>
          <cell r="D10014" t="str">
            <v xml:space="preserve">  24/8 OZ  </v>
          </cell>
          <cell r="E10014" t="str">
            <v>BEEF PATTY CAB CHK BLD PK FRS</v>
          </cell>
          <cell r="F10014">
            <v>3</v>
          </cell>
          <cell r="G10014" t="str">
            <v>C</v>
          </cell>
          <cell r="I10014" t="str">
            <v>C</v>
          </cell>
          <cell r="J10014">
            <v>0</v>
          </cell>
        </row>
        <row r="10015">
          <cell r="B10015">
            <v>7096801</v>
          </cell>
          <cell r="C10015" t="str">
            <v>WAHLBUR</v>
          </cell>
          <cell r="D10015" t="str">
            <v xml:space="preserve">  64/3.2OZ </v>
          </cell>
          <cell r="E10015" t="str">
            <v>BEEF PATTY CAB CHK BLND FRSH</v>
          </cell>
          <cell r="F10015">
            <v>3</v>
          </cell>
          <cell r="G10015" t="str">
            <v>C</v>
          </cell>
          <cell r="I10015" t="str">
            <v>C</v>
          </cell>
          <cell r="J10015">
            <v>0</v>
          </cell>
        </row>
        <row r="10016">
          <cell r="B10016">
            <v>4484006</v>
          </cell>
          <cell r="C10016" t="str">
            <v>BBRLIMP</v>
          </cell>
          <cell r="D10016" t="str">
            <v xml:space="preserve">   2/8-12 #</v>
          </cell>
          <cell r="E10016" t="str">
            <v>BEEF CORNED BRSKT CH DT</v>
          </cell>
          <cell r="F10016">
            <v>3</v>
          </cell>
          <cell r="G10016" t="str">
            <v>C</v>
          </cell>
          <cell r="I10016" t="str">
            <v xml:space="preserve"> </v>
          </cell>
          <cell r="J10016">
            <v>0</v>
          </cell>
        </row>
        <row r="10017">
          <cell r="B10017">
            <v>9787029</v>
          </cell>
          <cell r="C10017" t="str">
            <v>HORMEL</v>
          </cell>
          <cell r="D10017" t="str">
            <v xml:space="preserve">   2/12 LB </v>
          </cell>
          <cell r="E10017" t="str">
            <v>BEEF PRIME RIB CKD BNLS FRZ</v>
          </cell>
          <cell r="F10017">
            <v>3</v>
          </cell>
          <cell r="G10017" t="str">
            <v>F</v>
          </cell>
          <cell r="I10017" t="str">
            <v xml:space="preserve"> </v>
          </cell>
          <cell r="J10017">
            <v>0</v>
          </cell>
        </row>
        <row r="10018">
          <cell r="B10018">
            <v>9907505</v>
          </cell>
          <cell r="C10018" t="str">
            <v>SMTHFLD</v>
          </cell>
          <cell r="D10018" t="str">
            <v xml:space="preserve">   8/4 LB  </v>
          </cell>
          <cell r="E10018" t="str">
            <v>PORK BELLY C/C PREM SKLS FRSH</v>
          </cell>
          <cell r="F10018">
            <v>3</v>
          </cell>
          <cell r="G10018" t="str">
            <v>C</v>
          </cell>
          <cell r="I10018" t="str">
            <v xml:space="preserve"> </v>
          </cell>
          <cell r="J10018">
            <v>0</v>
          </cell>
        </row>
        <row r="10019">
          <cell r="B10019">
            <v>9904075</v>
          </cell>
          <cell r="C10019" t="str">
            <v>BHB/NPM</v>
          </cell>
          <cell r="D10019" t="str">
            <v xml:space="preserve">   4/5#AVG </v>
          </cell>
          <cell r="E10019" t="str">
            <v>STEAK CHUCK CHATEAU GRASS FED</v>
          </cell>
          <cell r="F10019">
            <v>3</v>
          </cell>
          <cell r="G10019" t="str">
            <v>C</v>
          </cell>
          <cell r="I10019" t="str">
            <v xml:space="preserve"> </v>
          </cell>
          <cell r="J10019">
            <v>0</v>
          </cell>
        </row>
        <row r="10020">
          <cell r="B10020">
            <v>1566041</v>
          </cell>
          <cell r="C10020" t="str">
            <v>YOCREAM</v>
          </cell>
          <cell r="D10020" t="str">
            <v xml:space="preserve">   6/.5 GAL</v>
          </cell>
          <cell r="E10020" t="str">
            <v>YOGURT SFTSRV VAN CNTRY NF</v>
          </cell>
          <cell r="F10020">
            <v>2</v>
          </cell>
          <cell r="G10020" t="str">
            <v>F</v>
          </cell>
          <cell r="I10020" t="str">
            <v>L</v>
          </cell>
          <cell r="J10020">
            <v>28</v>
          </cell>
        </row>
        <row r="10021">
          <cell r="B10021">
            <v>847034</v>
          </cell>
          <cell r="C10021" t="str">
            <v>BHB/NPM</v>
          </cell>
          <cell r="D10021" t="str">
            <v xml:space="preserve">   1/100 CT</v>
          </cell>
          <cell r="E10021" t="str">
            <v>OYSTER INSHELL MID ATLNTIC MED</v>
          </cell>
          <cell r="F10021">
            <v>4</v>
          </cell>
          <cell r="G10021" t="str">
            <v>C</v>
          </cell>
          <cell r="I10021" t="str">
            <v xml:space="preserve"> </v>
          </cell>
          <cell r="J10021">
            <v>0</v>
          </cell>
        </row>
        <row r="10022">
          <cell r="B10022">
            <v>8604393</v>
          </cell>
          <cell r="C10022" t="str">
            <v>PORTPRD</v>
          </cell>
          <cell r="D10022" t="str">
            <v xml:space="preserve">   1/100 CT</v>
          </cell>
          <cell r="E10022" t="str">
            <v>CLAM TOPNECK FRSH</v>
          </cell>
          <cell r="F10022">
            <v>4</v>
          </cell>
          <cell r="G10022" t="str">
            <v>C</v>
          </cell>
          <cell r="I10022" t="str">
            <v xml:space="preserve"> </v>
          </cell>
          <cell r="J10022">
            <v>0</v>
          </cell>
        </row>
        <row r="10023">
          <cell r="B10023">
            <v>1927091</v>
          </cell>
          <cell r="C10023" t="str">
            <v>PACKER</v>
          </cell>
          <cell r="D10023" t="str">
            <v xml:space="preserve">   1/20#AVG</v>
          </cell>
          <cell r="E10023" t="str">
            <v>COD FIL ALASKAN JMBO RF</v>
          </cell>
          <cell r="F10023">
            <v>4</v>
          </cell>
          <cell r="G10023" t="str">
            <v>C</v>
          </cell>
          <cell r="I10023" t="str">
            <v xml:space="preserve"> </v>
          </cell>
          <cell r="J10023">
            <v>0</v>
          </cell>
        </row>
        <row r="10024">
          <cell r="B10024">
            <v>2717470</v>
          </cell>
          <cell r="C10024" t="str">
            <v>IMP SFD</v>
          </cell>
          <cell r="D10024" t="str">
            <v xml:space="preserve">   1/10#AVG</v>
          </cell>
          <cell r="E10024" t="str">
            <v>TROUT FIL OCEAN LOCH ETIVE</v>
          </cell>
          <cell r="F10024">
            <v>4</v>
          </cell>
          <cell r="G10024" t="str">
            <v>C</v>
          </cell>
          <cell r="I10024" t="str">
            <v xml:space="preserve"> </v>
          </cell>
          <cell r="J10024">
            <v>0</v>
          </cell>
        </row>
        <row r="10025">
          <cell r="B10025">
            <v>7560055</v>
          </cell>
          <cell r="C10025" t="str">
            <v>PHIL CH</v>
          </cell>
          <cell r="D10025" t="str">
            <v xml:space="preserve">   1/10 LB </v>
          </cell>
          <cell r="E10025" t="str">
            <v>STEAK PHILLY ORIG COOKED BULK</v>
          </cell>
          <cell r="F10025">
            <v>3</v>
          </cell>
          <cell r="G10025" t="str">
            <v>F</v>
          </cell>
          <cell r="I10025" t="str">
            <v>L</v>
          </cell>
          <cell r="J10025">
            <v>29</v>
          </cell>
        </row>
        <row r="10026">
          <cell r="B10026">
            <v>30813</v>
          </cell>
          <cell r="C10026" t="str">
            <v>PACKER</v>
          </cell>
          <cell r="D10026" t="str">
            <v xml:space="preserve">   2/PC    </v>
          </cell>
          <cell r="E10026" t="str">
            <v>SALMON ATLANTIC FRZN</v>
          </cell>
          <cell r="F10026">
            <v>4</v>
          </cell>
          <cell r="G10026" t="str">
            <v>F</v>
          </cell>
          <cell r="I10026" t="str">
            <v xml:space="preserve"> </v>
          </cell>
          <cell r="J10026">
            <v>0</v>
          </cell>
        </row>
        <row r="10027">
          <cell r="B10027">
            <v>846984</v>
          </cell>
          <cell r="C10027" t="str">
            <v>BHB/NPM</v>
          </cell>
          <cell r="D10027" t="str">
            <v xml:space="preserve">   1/10#AVG</v>
          </cell>
          <cell r="E10027" t="str">
            <v>WHITEFISH FILET BNLS 10-12OZ</v>
          </cell>
          <cell r="F10027">
            <v>4</v>
          </cell>
          <cell r="G10027" t="str">
            <v>C</v>
          </cell>
          <cell r="I10027" t="str">
            <v xml:space="preserve"> </v>
          </cell>
          <cell r="J10027">
            <v>0</v>
          </cell>
        </row>
        <row r="10028">
          <cell r="B10028">
            <v>9514548</v>
          </cell>
          <cell r="C10028" t="str">
            <v>SYS CLS</v>
          </cell>
          <cell r="D10028" t="str">
            <v xml:space="preserve">   1/40LB  </v>
          </cell>
          <cell r="E10028" t="str">
            <v>CHICKEN CVP LEG QTR JUMBO FZ</v>
          </cell>
          <cell r="F10028">
            <v>5</v>
          </cell>
          <cell r="G10028" t="str">
            <v>F</v>
          </cell>
          <cell r="I10028" t="str">
            <v xml:space="preserve"> </v>
          </cell>
          <cell r="J10028">
            <v>0</v>
          </cell>
        </row>
        <row r="10029">
          <cell r="B10029">
            <v>5676442</v>
          </cell>
          <cell r="C10029" t="str">
            <v>CAROLIN</v>
          </cell>
          <cell r="D10029" t="str">
            <v xml:space="preserve">   2/9#AVG </v>
          </cell>
          <cell r="E10029" t="str">
            <v>TURKEY BRST CLS SKLS</v>
          </cell>
          <cell r="F10029">
            <v>5</v>
          </cell>
          <cell r="G10029" t="str">
            <v>C</v>
          </cell>
          <cell r="I10029" t="str">
            <v xml:space="preserve"> </v>
          </cell>
          <cell r="J10029">
            <v>0</v>
          </cell>
        </row>
        <row r="10030">
          <cell r="B10030">
            <v>7892098</v>
          </cell>
          <cell r="C10030" t="str">
            <v>GOLDLEG</v>
          </cell>
          <cell r="D10030" t="str">
            <v xml:space="preserve">   2/8-9#AV</v>
          </cell>
          <cell r="E10030" t="str">
            <v>TURKEY BRST PAN RSTD GOLDEN</v>
          </cell>
          <cell r="F10030">
            <v>5</v>
          </cell>
          <cell r="G10030" t="str">
            <v>C</v>
          </cell>
          <cell r="I10030" t="str">
            <v xml:space="preserve"> </v>
          </cell>
          <cell r="J10030">
            <v>0</v>
          </cell>
        </row>
        <row r="10031">
          <cell r="B10031">
            <v>7013241</v>
          </cell>
          <cell r="C10031" t="str">
            <v>PILGRIM</v>
          </cell>
          <cell r="D10031" t="str">
            <v xml:space="preserve">   4/10 LB </v>
          </cell>
          <cell r="E10031" t="str">
            <v>CHICKEN CVP WING 1&amp;2 HALAL</v>
          </cell>
          <cell r="F10031">
            <v>5</v>
          </cell>
          <cell r="G10031" t="str">
            <v>C</v>
          </cell>
          <cell r="I10031" t="str">
            <v xml:space="preserve"> </v>
          </cell>
          <cell r="J10031">
            <v>0</v>
          </cell>
        </row>
        <row r="10032">
          <cell r="B10032">
            <v>7043182</v>
          </cell>
          <cell r="C10032" t="str">
            <v>TYSON</v>
          </cell>
          <cell r="D10032" t="str">
            <v xml:space="preserve">   8/5 LB  </v>
          </cell>
          <cell r="E10032" t="str">
            <v>CHICKEN CVP TENDER UNCKED</v>
          </cell>
          <cell r="F10032">
            <v>5</v>
          </cell>
          <cell r="G10032" t="str">
            <v>C</v>
          </cell>
          <cell r="I10032" t="str">
            <v>L</v>
          </cell>
          <cell r="J10032">
            <v>0</v>
          </cell>
        </row>
        <row r="10033">
          <cell r="B10033">
            <v>6132476</v>
          </cell>
          <cell r="C10033" t="str">
            <v>SYS REL</v>
          </cell>
          <cell r="D10033" t="str">
            <v xml:space="preserve">   4/10 LB </v>
          </cell>
          <cell r="E10033" t="str">
            <v>CHICKEN CVP BRST RDM JB MAR FZ</v>
          </cell>
          <cell r="F10033">
            <v>5</v>
          </cell>
          <cell r="G10033" t="str">
            <v>F</v>
          </cell>
          <cell r="I10033" t="str">
            <v xml:space="preserve"> </v>
          </cell>
          <cell r="J10033">
            <v>0</v>
          </cell>
        </row>
        <row r="10034">
          <cell r="B10034">
            <v>2024911</v>
          </cell>
          <cell r="C10034" t="str">
            <v>COLEMAN</v>
          </cell>
          <cell r="D10034" t="str">
            <v xml:space="preserve">   2/5# AVG</v>
          </cell>
          <cell r="E10034" t="str">
            <v>TURKEY BREAST OVEN RST SKL ABF</v>
          </cell>
          <cell r="F10034">
            <v>5</v>
          </cell>
          <cell r="G10034" t="str">
            <v>C</v>
          </cell>
          <cell r="I10034" t="str">
            <v xml:space="preserve"> </v>
          </cell>
          <cell r="J10034">
            <v>0</v>
          </cell>
        </row>
        <row r="10035">
          <cell r="B10035">
            <v>9909913</v>
          </cell>
          <cell r="C10035" t="str">
            <v>KINGDOM</v>
          </cell>
          <cell r="D10035" t="str">
            <v xml:space="preserve">  12/4 LB  </v>
          </cell>
          <cell r="E10035" t="str">
            <v>CHICKEN WHL AMISH WOG  FRSH</v>
          </cell>
          <cell r="F10035">
            <v>5</v>
          </cell>
          <cell r="G10035" t="str">
            <v>C</v>
          </cell>
          <cell r="I10035" t="str">
            <v xml:space="preserve"> </v>
          </cell>
          <cell r="J10035">
            <v>0</v>
          </cell>
        </row>
        <row r="10036">
          <cell r="B10036">
            <v>2182277</v>
          </cell>
          <cell r="C10036" t="str">
            <v>JENNIEO</v>
          </cell>
          <cell r="D10036" t="str">
            <v xml:space="preserve">   6/50 CT </v>
          </cell>
          <cell r="E10036" t="str">
            <v>BACON TURKEY PRCKD CRISPY</v>
          </cell>
          <cell r="F10036">
            <v>5</v>
          </cell>
          <cell r="G10036" t="str">
            <v>C</v>
          </cell>
          <cell r="I10036" t="str">
            <v>L</v>
          </cell>
          <cell r="J10036">
            <v>0</v>
          </cell>
        </row>
        <row r="10037">
          <cell r="B10037">
            <v>5676295</v>
          </cell>
          <cell r="C10037" t="str">
            <v>CAROLIN</v>
          </cell>
          <cell r="D10037" t="str">
            <v xml:space="preserve">   2/9#AVG </v>
          </cell>
          <cell r="E10037" t="str">
            <v>TURKEY SMOKED CLS SKLS</v>
          </cell>
          <cell r="F10037">
            <v>5</v>
          </cell>
          <cell r="G10037" t="str">
            <v>C</v>
          </cell>
          <cell r="I10037" t="str">
            <v xml:space="preserve"> </v>
          </cell>
          <cell r="J10037">
            <v>0</v>
          </cell>
        </row>
        <row r="10038">
          <cell r="B10038">
            <v>880120</v>
          </cell>
          <cell r="C10038" t="str">
            <v>CAROLIN</v>
          </cell>
          <cell r="D10038" t="str">
            <v xml:space="preserve">   2/9-10#A</v>
          </cell>
          <cell r="E10038" t="str">
            <v>TURKEY BRST SMOKED 3PC</v>
          </cell>
          <cell r="F10038">
            <v>5</v>
          </cell>
          <cell r="G10038" t="str">
            <v>C</v>
          </cell>
          <cell r="I10038" t="str">
            <v xml:space="preserve"> </v>
          </cell>
          <cell r="J10038">
            <v>0</v>
          </cell>
        </row>
        <row r="10039">
          <cell r="B10039">
            <v>1217369</v>
          </cell>
          <cell r="C10039" t="str">
            <v>JENNIEO</v>
          </cell>
          <cell r="D10039" t="str">
            <v xml:space="preserve">   2/9-11# </v>
          </cell>
          <cell r="E10039" t="str">
            <v>TURKEY BRST SKON GR CHAMP FRSH</v>
          </cell>
          <cell r="F10039">
            <v>5</v>
          </cell>
          <cell r="G10039" t="str">
            <v>C</v>
          </cell>
          <cell r="I10039" t="str">
            <v xml:space="preserve"> </v>
          </cell>
          <cell r="J10039">
            <v>0</v>
          </cell>
        </row>
        <row r="10040">
          <cell r="B10040">
            <v>8916027</v>
          </cell>
          <cell r="C10040" t="str">
            <v>MAPLEAF</v>
          </cell>
          <cell r="D10040" t="str">
            <v xml:space="preserve">   6/5-5.5#</v>
          </cell>
          <cell r="E10040" t="str">
            <v>DUCK WHL FRSH GRADE A</v>
          </cell>
          <cell r="F10040">
            <v>5</v>
          </cell>
          <cell r="G10040" t="str">
            <v>C</v>
          </cell>
          <cell r="I10040" t="str">
            <v xml:space="preserve"> </v>
          </cell>
          <cell r="J10040">
            <v>0</v>
          </cell>
        </row>
        <row r="10041">
          <cell r="B10041">
            <v>1534484</v>
          </cell>
          <cell r="C10041" t="str">
            <v>COLEMAN</v>
          </cell>
          <cell r="D10041" t="str">
            <v xml:space="preserve">   4/5 LB  </v>
          </cell>
          <cell r="E10041" t="str">
            <v>CHICKEN CVP ARLN BRST 8-10 ABF</v>
          </cell>
          <cell r="F10041">
            <v>5</v>
          </cell>
          <cell r="G10041" t="str">
            <v>C</v>
          </cell>
          <cell r="I10041" t="str">
            <v xml:space="preserve"> </v>
          </cell>
          <cell r="J10041">
            <v>0</v>
          </cell>
        </row>
        <row r="10042">
          <cell r="B10042">
            <v>4513947</v>
          </cell>
          <cell r="C10042" t="str">
            <v>SCHRBER</v>
          </cell>
          <cell r="D10042" t="str">
            <v xml:space="preserve">  10/1 LB  </v>
          </cell>
          <cell r="E10042" t="str">
            <v>CHEESE PROVOLONE SLI 1 OZ</v>
          </cell>
          <cell r="F10042">
            <v>2</v>
          </cell>
          <cell r="G10042" t="str">
            <v>C</v>
          </cell>
          <cell r="I10042" t="str">
            <v xml:space="preserve"> </v>
          </cell>
          <cell r="J10042">
            <v>29</v>
          </cell>
        </row>
        <row r="10043">
          <cell r="B10043">
            <v>7018128</v>
          </cell>
          <cell r="C10043" t="str">
            <v>GR LAKE</v>
          </cell>
          <cell r="D10043" t="str">
            <v xml:space="preserve">   6/2 LB  </v>
          </cell>
          <cell r="E10043" t="str">
            <v>CHEESE CHDR MILD CUBE</v>
          </cell>
          <cell r="F10043">
            <v>2</v>
          </cell>
          <cell r="G10043" t="str">
            <v>C</v>
          </cell>
          <cell r="I10043" t="str">
            <v>L</v>
          </cell>
          <cell r="J10043">
            <v>30</v>
          </cell>
        </row>
        <row r="10044">
          <cell r="B10044">
            <v>5103197</v>
          </cell>
          <cell r="C10044" t="str">
            <v>BKRSCLS</v>
          </cell>
          <cell r="D10044" t="str">
            <v xml:space="preserve">  48/2.5 OZ</v>
          </cell>
          <cell r="E10044" t="str">
            <v>DONUT YEAST RING GLAZED</v>
          </cell>
          <cell r="F10044">
            <v>6</v>
          </cell>
          <cell r="G10044" t="str">
            <v>F</v>
          </cell>
          <cell r="I10044" t="str">
            <v xml:space="preserve"> </v>
          </cell>
          <cell r="J10044">
            <v>0</v>
          </cell>
        </row>
        <row r="10045">
          <cell r="B10045">
            <v>4939987</v>
          </cell>
          <cell r="C10045" t="str">
            <v>CHSCAKE</v>
          </cell>
          <cell r="D10045" t="str">
            <v xml:space="preserve">   1/40#AVG</v>
          </cell>
          <cell r="E10045" t="str">
            <v>CHEESE CHDR SHARP BLK RIBBON</v>
          </cell>
          <cell r="F10045">
            <v>2</v>
          </cell>
          <cell r="G10045" t="str">
            <v>C</v>
          </cell>
          <cell r="I10045" t="str">
            <v>C</v>
          </cell>
          <cell r="J10045">
            <v>31</v>
          </cell>
        </row>
        <row r="10046">
          <cell r="B10046">
            <v>8936056</v>
          </cell>
          <cell r="C10046" t="str">
            <v>MAGIC</v>
          </cell>
          <cell r="D10046" t="str">
            <v xml:space="preserve">   2/5 LB  </v>
          </cell>
          <cell r="E10046" t="str">
            <v>HAM TASSO CYROVAC</v>
          </cell>
          <cell r="F10046">
            <v>3</v>
          </cell>
          <cell r="G10046" t="str">
            <v>F</v>
          </cell>
          <cell r="I10046" t="str">
            <v>L</v>
          </cell>
          <cell r="J10046">
            <v>31</v>
          </cell>
        </row>
        <row r="10047">
          <cell r="B10047">
            <v>1403872</v>
          </cell>
          <cell r="C10047" t="str">
            <v>WHLFCLS</v>
          </cell>
          <cell r="D10047" t="str">
            <v xml:space="preserve">   6/5LB   </v>
          </cell>
          <cell r="E10047" t="str">
            <v>EGG WHL CITRIC ACID 5LB</v>
          </cell>
          <cell r="F10047">
            <v>2</v>
          </cell>
          <cell r="G10047" t="str">
            <v>F</v>
          </cell>
          <cell r="I10047" t="str">
            <v xml:space="preserve"> </v>
          </cell>
          <cell r="J10047">
            <v>35</v>
          </cell>
        </row>
        <row r="10048">
          <cell r="B10048">
            <v>3012309</v>
          </cell>
          <cell r="C10048" t="str">
            <v>GARDENA</v>
          </cell>
          <cell r="D10048" t="str">
            <v xml:space="preserve">   8/6# AVG</v>
          </cell>
          <cell r="E10048" t="str">
            <v>CHEESE MOZZ PART SKIM RED</v>
          </cell>
          <cell r="F10048">
            <v>2</v>
          </cell>
          <cell r="G10048" t="str">
            <v>C</v>
          </cell>
          <cell r="I10048" t="str">
            <v>L</v>
          </cell>
          <cell r="J10048">
            <v>35</v>
          </cell>
        </row>
        <row r="10049">
          <cell r="B10049">
            <v>9380270</v>
          </cell>
          <cell r="C10049" t="str">
            <v>MCCAIN</v>
          </cell>
          <cell r="D10049" t="str">
            <v xml:space="preserve">   6/4 LB  </v>
          </cell>
          <cell r="E10049" t="str">
            <v>POTATO MASHED HMSTY MASHMAKER</v>
          </cell>
          <cell r="F10049">
            <v>6</v>
          </cell>
          <cell r="G10049" t="str">
            <v>F</v>
          </cell>
          <cell r="I10049" t="str">
            <v xml:space="preserve"> </v>
          </cell>
          <cell r="J10049">
            <v>0</v>
          </cell>
        </row>
        <row r="10050">
          <cell r="B10050">
            <v>2856108</v>
          </cell>
          <cell r="C10050" t="str">
            <v>ARZRSVS</v>
          </cell>
          <cell r="D10050" t="str">
            <v xml:space="preserve">   6/5 LB  </v>
          </cell>
          <cell r="E10050" t="str">
            <v>CHEESE MOZZARELLA WM SHRD PREM</v>
          </cell>
          <cell r="F10050">
            <v>2</v>
          </cell>
          <cell r="G10050" t="str">
            <v>C</v>
          </cell>
          <cell r="I10050" t="str">
            <v xml:space="preserve"> </v>
          </cell>
          <cell r="J10050">
            <v>37</v>
          </cell>
        </row>
        <row r="10051">
          <cell r="B10051">
            <v>7075075</v>
          </cell>
          <cell r="C10051" t="str">
            <v>FRWHLFD</v>
          </cell>
          <cell r="D10051" t="str">
            <v xml:space="preserve">  12/18 CT </v>
          </cell>
          <cell r="E10051" t="str">
            <v>TORTILLA FLOUR LARD UNCKD 5</v>
          </cell>
          <cell r="F10051">
            <v>6</v>
          </cell>
          <cell r="G10051" t="str">
            <v>C</v>
          </cell>
          <cell r="I10051" t="str">
            <v>L</v>
          </cell>
          <cell r="J10051">
            <v>38</v>
          </cell>
        </row>
        <row r="10052">
          <cell r="B10052">
            <v>3790318</v>
          </cell>
          <cell r="C10052" t="str">
            <v>LOL</v>
          </cell>
          <cell r="D10052" t="str">
            <v xml:space="preserve">  12/12 OZ </v>
          </cell>
          <cell r="E10052" t="str">
            <v>MILK SKIM GRIP/GO PLS ESL CHUG</v>
          </cell>
          <cell r="F10052">
            <v>2</v>
          </cell>
          <cell r="G10052" t="str">
            <v>C</v>
          </cell>
          <cell r="I10052" t="str">
            <v xml:space="preserve"> </v>
          </cell>
          <cell r="J10052">
            <v>41</v>
          </cell>
        </row>
        <row r="10053">
          <cell r="B10053">
            <v>2765396</v>
          </cell>
          <cell r="C10053" t="str">
            <v>CHSECAK</v>
          </cell>
          <cell r="D10053" t="str">
            <v xml:space="preserve">   2/10 IN </v>
          </cell>
          <cell r="E10053" t="str">
            <v>CHEESECAKE WHT CHOC RASP 14CT</v>
          </cell>
          <cell r="F10053">
            <v>6</v>
          </cell>
          <cell r="G10053" t="str">
            <v>F</v>
          </cell>
          <cell r="I10053" t="str">
            <v xml:space="preserve"> </v>
          </cell>
          <cell r="J10053">
            <v>42</v>
          </cell>
        </row>
        <row r="10054">
          <cell r="B10054">
            <v>7673726</v>
          </cell>
          <cell r="C10054" t="str">
            <v>GLDNSWT</v>
          </cell>
          <cell r="D10054" t="str">
            <v xml:space="preserve">   2/17.5LB</v>
          </cell>
          <cell r="E10054" t="str">
            <v>MARGARINE LIQ</v>
          </cell>
          <cell r="F10054">
            <v>2</v>
          </cell>
          <cell r="G10054" t="str">
            <v>C</v>
          </cell>
          <cell r="I10054" t="str">
            <v>L</v>
          </cell>
          <cell r="J10054">
            <v>43</v>
          </cell>
        </row>
        <row r="10055">
          <cell r="B10055">
            <v>2977194</v>
          </cell>
          <cell r="C10055" t="str">
            <v>ANCR</v>
          </cell>
          <cell r="D10055" t="str">
            <v xml:space="preserve">   8/1.5LB </v>
          </cell>
          <cell r="E10055" t="str">
            <v>CHEESE CHDR SLI AGED</v>
          </cell>
          <cell r="F10055">
            <v>2</v>
          </cell>
          <cell r="G10055" t="str">
            <v>C</v>
          </cell>
          <cell r="I10055" t="str">
            <v xml:space="preserve"> </v>
          </cell>
          <cell r="J10055">
            <v>46</v>
          </cell>
        </row>
        <row r="10056">
          <cell r="B10056">
            <v>2389260</v>
          </cell>
          <cell r="C10056" t="str">
            <v>AREZIMP</v>
          </cell>
          <cell r="D10056" t="str">
            <v xml:space="preserve">   3/12#AVG</v>
          </cell>
          <cell r="E10056" t="str">
            <v>CHEESE PROVOLONE</v>
          </cell>
          <cell r="F10056">
            <v>2</v>
          </cell>
          <cell r="G10056" t="str">
            <v>C</v>
          </cell>
          <cell r="I10056" t="str">
            <v xml:space="preserve"> </v>
          </cell>
          <cell r="J10056">
            <v>48</v>
          </cell>
        </row>
        <row r="10057">
          <cell r="B10057">
            <v>6863534</v>
          </cell>
          <cell r="C10057" t="str">
            <v>SUPHERB</v>
          </cell>
          <cell r="D10057" t="str">
            <v xml:space="preserve">   1/5 LB  </v>
          </cell>
          <cell r="E10057" t="str">
            <v>HERB BASIL FRSH FRZN</v>
          </cell>
          <cell r="F10057">
            <v>6</v>
          </cell>
          <cell r="G10057" t="str">
            <v>F</v>
          </cell>
          <cell r="I10057" t="str">
            <v xml:space="preserve"> </v>
          </cell>
          <cell r="J10057">
            <v>48</v>
          </cell>
        </row>
        <row r="10058">
          <cell r="B10058">
            <v>3723657</v>
          </cell>
          <cell r="C10058" t="str">
            <v>PHILA</v>
          </cell>
          <cell r="D10058" t="str">
            <v xml:space="preserve"> 100/1 OZ  </v>
          </cell>
          <cell r="E10058" t="str">
            <v>CHEESE CREAM GARDEN VEGETABLE</v>
          </cell>
          <cell r="F10058">
            <v>2</v>
          </cell>
          <cell r="G10058" t="str">
            <v>C</v>
          </cell>
          <cell r="I10058" t="str">
            <v xml:space="preserve"> </v>
          </cell>
          <cell r="J10058">
            <v>52</v>
          </cell>
        </row>
        <row r="10059">
          <cell r="B10059">
            <v>7180656</v>
          </cell>
          <cell r="C10059" t="str">
            <v>AREZIMP</v>
          </cell>
          <cell r="D10059" t="str">
            <v xml:space="preserve">   2/6-8#AV</v>
          </cell>
          <cell r="E10059" t="str">
            <v>SALAMI HARD</v>
          </cell>
          <cell r="F10059">
            <v>3</v>
          </cell>
          <cell r="G10059" t="str">
            <v>C</v>
          </cell>
          <cell r="I10059" t="str">
            <v xml:space="preserve"> </v>
          </cell>
          <cell r="J10059">
            <v>53</v>
          </cell>
        </row>
        <row r="10060">
          <cell r="B10060">
            <v>5237282</v>
          </cell>
          <cell r="C10060" t="str">
            <v>FARMNAT</v>
          </cell>
          <cell r="D10060" t="str">
            <v xml:space="preserve">   8/59 OZ </v>
          </cell>
          <cell r="E10060" t="str">
            <v>JUICE ORANGE MOST PULP</v>
          </cell>
          <cell r="F10060">
            <v>7</v>
          </cell>
          <cell r="G10060" t="str">
            <v>C</v>
          </cell>
          <cell r="I10060" t="str">
            <v xml:space="preserve"> </v>
          </cell>
          <cell r="J10060">
            <v>0</v>
          </cell>
        </row>
        <row r="10061">
          <cell r="B10061">
            <v>1110281</v>
          </cell>
          <cell r="C10061" t="str">
            <v>SARTORI</v>
          </cell>
          <cell r="D10061" t="str">
            <v xml:space="preserve">   4/5# AVG</v>
          </cell>
          <cell r="E10061" t="str">
            <v>CHEESE PARMESAN SARVECCHIO WHL</v>
          </cell>
          <cell r="F10061">
            <v>2</v>
          </cell>
          <cell r="G10061" t="str">
            <v>C</v>
          </cell>
          <cell r="I10061" t="str">
            <v>L</v>
          </cell>
          <cell r="J10061">
            <v>54</v>
          </cell>
        </row>
        <row r="10062">
          <cell r="B10062">
            <v>2719527</v>
          </cell>
          <cell r="C10062" t="str">
            <v>MINMAID</v>
          </cell>
          <cell r="D10062" t="str">
            <v xml:space="preserve">   8/59 OZ </v>
          </cell>
          <cell r="E10062" t="str">
            <v>JUICE ORANGE CHILLED ORIG</v>
          </cell>
          <cell r="F10062">
            <v>7</v>
          </cell>
          <cell r="G10062" t="str">
            <v>C</v>
          </cell>
          <cell r="I10062" t="str">
            <v xml:space="preserve"> </v>
          </cell>
          <cell r="J10062">
            <v>0</v>
          </cell>
        </row>
        <row r="10063">
          <cell r="B10063">
            <v>1568369</v>
          </cell>
          <cell r="C10063" t="str">
            <v>SYS CLS</v>
          </cell>
          <cell r="D10063" t="str">
            <v xml:space="preserve">   2/7 LB  </v>
          </cell>
          <cell r="E10063" t="str">
            <v>SALAD COLESLAW SHRED</v>
          </cell>
          <cell r="F10063">
            <v>11</v>
          </cell>
          <cell r="G10063" t="str">
            <v>C</v>
          </cell>
          <cell r="I10063" t="str">
            <v xml:space="preserve"> </v>
          </cell>
          <cell r="J10063">
            <v>0</v>
          </cell>
        </row>
        <row r="10064">
          <cell r="B10064">
            <v>7118920</v>
          </cell>
          <cell r="C10064" t="str">
            <v>RESERS</v>
          </cell>
          <cell r="D10064" t="str">
            <v xml:space="preserve">   3/4LB   </v>
          </cell>
          <cell r="E10064" t="str">
            <v>SALAD MACARONI ELBOW</v>
          </cell>
          <cell r="F10064">
            <v>11</v>
          </cell>
          <cell r="G10064" t="str">
            <v>C</v>
          </cell>
          <cell r="I10064" t="str">
            <v xml:space="preserve"> </v>
          </cell>
          <cell r="J10064">
            <v>0</v>
          </cell>
        </row>
        <row r="10065">
          <cell r="B10065">
            <v>1000538</v>
          </cell>
          <cell r="C10065" t="str">
            <v>PACKER</v>
          </cell>
          <cell r="D10065" t="str">
            <v xml:space="preserve">   1/6 CT  </v>
          </cell>
          <cell r="E10065" t="str">
            <v>MELON HONEYDEW FRESH</v>
          </cell>
          <cell r="F10065">
            <v>11</v>
          </cell>
          <cell r="G10065" t="str">
            <v>C</v>
          </cell>
          <cell r="I10065" t="str">
            <v xml:space="preserve"> </v>
          </cell>
          <cell r="J10065">
            <v>0</v>
          </cell>
        </row>
        <row r="10066">
          <cell r="B10066">
            <v>2644906</v>
          </cell>
          <cell r="C10066" t="str">
            <v>SMPLYAP</v>
          </cell>
          <cell r="D10066" t="str">
            <v xml:space="preserve">  12/11.5OZ</v>
          </cell>
          <cell r="E10066" t="str">
            <v>JUICE APPLE PLS BTL</v>
          </cell>
          <cell r="F10066">
            <v>11</v>
          </cell>
          <cell r="G10066" t="str">
            <v>C</v>
          </cell>
          <cell r="I10066" t="str">
            <v xml:space="preserve"> </v>
          </cell>
          <cell r="J10066">
            <v>0</v>
          </cell>
        </row>
        <row r="10067">
          <cell r="B10067">
            <v>7651674</v>
          </cell>
          <cell r="C10067" t="str">
            <v>IMPFRSH</v>
          </cell>
          <cell r="D10067" t="str">
            <v xml:space="preserve">   1/72 CT </v>
          </cell>
          <cell r="E10067" t="str">
            <v>ORANGE FANCY FRSH</v>
          </cell>
          <cell r="F10067">
            <v>11</v>
          </cell>
          <cell r="G10067" t="str">
            <v>C</v>
          </cell>
          <cell r="I10067" t="str">
            <v xml:space="preserve"> </v>
          </cell>
          <cell r="J10067">
            <v>0</v>
          </cell>
        </row>
        <row r="10068">
          <cell r="B10068">
            <v>2599884</v>
          </cell>
          <cell r="C10068" t="str">
            <v>RESERS</v>
          </cell>
          <cell r="D10068" t="str">
            <v xml:space="preserve">   2/8 LB  </v>
          </cell>
          <cell r="E10068" t="str">
            <v>SALAD POTATO HORST MAGER</v>
          </cell>
          <cell r="F10068">
            <v>11</v>
          </cell>
          <cell r="G10068" t="str">
            <v>C</v>
          </cell>
          <cell r="I10068" t="str">
            <v xml:space="preserve"> </v>
          </cell>
          <cell r="J10068">
            <v>0</v>
          </cell>
        </row>
        <row r="10069">
          <cell r="B10069">
            <v>1600258</v>
          </cell>
          <cell r="C10069" t="str">
            <v>PACKER</v>
          </cell>
          <cell r="D10069" t="str">
            <v xml:space="preserve">   2/1.5LB </v>
          </cell>
          <cell r="E10069" t="str">
            <v>KALE BABY</v>
          </cell>
          <cell r="F10069">
            <v>11</v>
          </cell>
          <cell r="G10069" t="str">
            <v>C</v>
          </cell>
          <cell r="I10069" t="str">
            <v xml:space="preserve"> </v>
          </cell>
          <cell r="J10069">
            <v>0</v>
          </cell>
        </row>
        <row r="10070">
          <cell r="B10070">
            <v>1483718</v>
          </cell>
          <cell r="C10070" t="str">
            <v>SYS CLS</v>
          </cell>
          <cell r="D10070" t="str">
            <v xml:space="preserve">   3/8 LB  </v>
          </cell>
          <cell r="E10070" t="str">
            <v>SALAD POTATO &amp; EGG CNTRY STYLE</v>
          </cell>
          <cell r="F10070">
            <v>11</v>
          </cell>
          <cell r="G10070" t="str">
            <v>C</v>
          </cell>
          <cell r="I10070" t="str">
            <v xml:space="preserve"> </v>
          </cell>
          <cell r="J10070">
            <v>0</v>
          </cell>
        </row>
        <row r="10071">
          <cell r="B10071">
            <v>1037290</v>
          </cell>
          <cell r="C10071" t="str">
            <v>PACKER</v>
          </cell>
          <cell r="D10071" t="str">
            <v xml:space="preserve">  12/10 OZ </v>
          </cell>
          <cell r="E10071" t="str">
            <v>SPINACH CELLO FRESH</v>
          </cell>
          <cell r="F10071">
            <v>11</v>
          </cell>
          <cell r="G10071" t="str">
            <v>C</v>
          </cell>
          <cell r="I10071" t="str">
            <v xml:space="preserve"> </v>
          </cell>
          <cell r="J10071">
            <v>0</v>
          </cell>
        </row>
        <row r="10072">
          <cell r="B10072">
            <v>7873243</v>
          </cell>
          <cell r="C10072" t="str">
            <v>PACKER</v>
          </cell>
          <cell r="D10072" t="str">
            <v xml:space="preserve">   1/36 CT </v>
          </cell>
          <cell r="E10072" t="str">
            <v>CELERY FRESH</v>
          </cell>
          <cell r="F10072">
            <v>11</v>
          </cell>
          <cell r="G10072" t="str">
            <v>C</v>
          </cell>
          <cell r="I10072" t="str">
            <v xml:space="preserve"> </v>
          </cell>
          <cell r="J10072">
            <v>0</v>
          </cell>
        </row>
        <row r="10073">
          <cell r="B10073">
            <v>1094747</v>
          </cell>
          <cell r="C10073" t="str">
            <v>IMPFRSH</v>
          </cell>
          <cell r="D10073" t="str">
            <v xml:space="preserve">   1/50 LB </v>
          </cell>
          <cell r="E10073" t="str">
            <v>ONION YELLOW COLOSSAL BAG</v>
          </cell>
          <cell r="F10073">
            <v>11</v>
          </cell>
          <cell r="G10073" t="str">
            <v>C</v>
          </cell>
          <cell r="I10073" t="str">
            <v xml:space="preserve"> </v>
          </cell>
          <cell r="J10073">
            <v>0</v>
          </cell>
        </row>
        <row r="10074">
          <cell r="B10074">
            <v>3363084</v>
          </cell>
          <cell r="C10074" t="str">
            <v>PACKER</v>
          </cell>
          <cell r="D10074" t="str">
            <v xml:space="preserve">   1/24 CT </v>
          </cell>
          <cell r="E10074" t="str">
            <v>KALE FRESH LACINATO-TUSCAN</v>
          </cell>
          <cell r="F10074">
            <v>11</v>
          </cell>
          <cell r="G10074" t="str">
            <v>C</v>
          </cell>
          <cell r="I10074" t="str">
            <v xml:space="preserve"> </v>
          </cell>
          <cell r="J10074">
            <v>0</v>
          </cell>
        </row>
        <row r="10075">
          <cell r="B10075">
            <v>1008614</v>
          </cell>
          <cell r="C10075" t="str">
            <v>PACKER</v>
          </cell>
          <cell r="D10075" t="str">
            <v xml:space="preserve">   1/50 LB </v>
          </cell>
          <cell r="E10075" t="str">
            <v>SQUASH ACORN FRESH</v>
          </cell>
          <cell r="F10075">
            <v>11</v>
          </cell>
          <cell r="G10075" t="str">
            <v>C</v>
          </cell>
          <cell r="I10075" t="str">
            <v xml:space="preserve"> </v>
          </cell>
          <cell r="J10075">
            <v>0</v>
          </cell>
        </row>
        <row r="10076">
          <cell r="B10076">
            <v>2644625</v>
          </cell>
          <cell r="C10076" t="str">
            <v>SMPLYCR</v>
          </cell>
          <cell r="D10076" t="str">
            <v xml:space="preserve">  12/11.5OZ</v>
          </cell>
          <cell r="E10076" t="str">
            <v>JUICE CRANBERRY PLS BTL</v>
          </cell>
          <cell r="F10076">
            <v>11</v>
          </cell>
          <cell r="G10076" t="str">
            <v>C</v>
          </cell>
          <cell r="I10076" t="str">
            <v>L</v>
          </cell>
          <cell r="J10076">
            <v>0</v>
          </cell>
        </row>
        <row r="10077">
          <cell r="B10077">
            <v>3295377</v>
          </cell>
          <cell r="C10077" t="str">
            <v>PACKER</v>
          </cell>
          <cell r="D10077" t="str">
            <v xml:space="preserve">   1/40 LB </v>
          </cell>
          <cell r="E10077" t="str">
            <v>PEAR RED FRSH</v>
          </cell>
          <cell r="F10077">
            <v>11</v>
          </cell>
          <cell r="G10077" t="str">
            <v>C</v>
          </cell>
          <cell r="I10077" t="str">
            <v xml:space="preserve"> </v>
          </cell>
          <cell r="J10077">
            <v>0</v>
          </cell>
        </row>
        <row r="10078">
          <cell r="B10078">
            <v>8582237</v>
          </cell>
          <cell r="C10078" t="str">
            <v>PACKER</v>
          </cell>
          <cell r="D10078" t="str">
            <v xml:space="preserve">   1/11 LB </v>
          </cell>
          <cell r="E10078" t="str">
            <v>PEPPER ASSORTED RNBOW PK</v>
          </cell>
          <cell r="F10078">
            <v>11</v>
          </cell>
          <cell r="G10078" t="str">
            <v>C</v>
          </cell>
          <cell r="I10078" t="str">
            <v xml:space="preserve"> </v>
          </cell>
          <cell r="J10078">
            <v>0</v>
          </cell>
        </row>
        <row r="10079">
          <cell r="B10079">
            <v>2059978</v>
          </cell>
          <cell r="C10079" t="str">
            <v>PACKER</v>
          </cell>
          <cell r="D10079" t="str">
            <v xml:space="preserve">   1/30LB  </v>
          </cell>
          <cell r="E10079" t="str">
            <v>POTATO PEELED AHS 30LB</v>
          </cell>
          <cell r="F10079">
            <v>11</v>
          </cell>
          <cell r="G10079" t="str">
            <v>C</v>
          </cell>
          <cell r="I10079" t="str">
            <v xml:space="preserve"> </v>
          </cell>
          <cell r="J10079">
            <v>0</v>
          </cell>
        </row>
        <row r="10080">
          <cell r="B10080">
            <v>2815324</v>
          </cell>
          <cell r="C10080" t="str">
            <v>PACKER</v>
          </cell>
          <cell r="D10080" t="str">
            <v xml:space="preserve">   1/5 LB  </v>
          </cell>
          <cell r="E10080" t="str">
            <v>APPLE GRANNY PLD/DICED 1/2"</v>
          </cell>
          <cell r="F10080">
            <v>11</v>
          </cell>
          <cell r="G10080" t="str">
            <v>C</v>
          </cell>
          <cell r="I10080" t="str">
            <v xml:space="preserve"> </v>
          </cell>
          <cell r="J10080">
            <v>0</v>
          </cell>
        </row>
        <row r="10081">
          <cell r="B10081">
            <v>4431425</v>
          </cell>
          <cell r="C10081" t="str">
            <v>PACKER</v>
          </cell>
          <cell r="D10081" t="str">
            <v xml:space="preserve">   1/20 LB </v>
          </cell>
          <cell r="E10081" t="str">
            <v>SQUASH FRESH CALABAZA</v>
          </cell>
          <cell r="F10081">
            <v>11</v>
          </cell>
          <cell r="G10081" t="str">
            <v>C</v>
          </cell>
          <cell r="I10081" t="str">
            <v xml:space="preserve"> </v>
          </cell>
          <cell r="J10081">
            <v>0</v>
          </cell>
        </row>
        <row r="10082">
          <cell r="B10082">
            <v>1680040</v>
          </cell>
          <cell r="C10082" t="str">
            <v>PACKER</v>
          </cell>
          <cell r="D10082" t="str">
            <v xml:space="preserve">   1/4 OZ  </v>
          </cell>
          <cell r="E10082" t="str">
            <v>THYME FRESH</v>
          </cell>
          <cell r="F10082">
            <v>11</v>
          </cell>
          <cell r="G10082" t="str">
            <v>C</v>
          </cell>
          <cell r="I10082" t="str">
            <v xml:space="preserve"> </v>
          </cell>
          <cell r="J10082">
            <v>0</v>
          </cell>
        </row>
        <row r="10083">
          <cell r="B10083">
            <v>3767704</v>
          </cell>
          <cell r="C10083" t="str">
            <v>PACKER</v>
          </cell>
          <cell r="D10083" t="str">
            <v xml:space="preserve">   1/22 LB </v>
          </cell>
          <cell r="E10083" t="str">
            <v>PEAR ANJOU RED FRSH</v>
          </cell>
          <cell r="F10083">
            <v>11</v>
          </cell>
          <cell r="G10083" t="str">
            <v>C</v>
          </cell>
          <cell r="I10083" t="str">
            <v xml:space="preserve"> </v>
          </cell>
          <cell r="J10083">
            <v>0</v>
          </cell>
        </row>
        <row r="10084">
          <cell r="B10084">
            <v>1740604</v>
          </cell>
          <cell r="C10084" t="str">
            <v>YOPLAIT</v>
          </cell>
          <cell r="D10084" t="str">
            <v xml:space="preserve">  12/6 OZ  </v>
          </cell>
          <cell r="E10084" t="str">
            <v>YOGURT PEACH LIGHT</v>
          </cell>
          <cell r="F10084">
            <v>2</v>
          </cell>
          <cell r="G10084" t="str">
            <v>C</v>
          </cell>
          <cell r="I10084" t="str">
            <v xml:space="preserve"> </v>
          </cell>
          <cell r="J10084">
            <v>59</v>
          </cell>
        </row>
        <row r="10085">
          <cell r="B10085">
            <v>1221126</v>
          </cell>
          <cell r="C10085" t="str">
            <v>PACKER</v>
          </cell>
          <cell r="D10085" t="str">
            <v xml:space="preserve">   1/35#   </v>
          </cell>
          <cell r="E10085" t="str">
            <v>SQUASH SPAGHETTI FRESH</v>
          </cell>
          <cell r="F10085">
            <v>11</v>
          </cell>
          <cell r="G10085" t="str">
            <v>C</v>
          </cell>
          <cell r="I10085" t="str">
            <v xml:space="preserve"> </v>
          </cell>
          <cell r="J10085">
            <v>0</v>
          </cell>
        </row>
        <row r="10086">
          <cell r="B10086">
            <v>1304559</v>
          </cell>
          <cell r="C10086" t="str">
            <v>PACKER</v>
          </cell>
          <cell r="D10086" t="str">
            <v xml:space="preserve">  36/90 CT </v>
          </cell>
          <cell r="E10086" t="str">
            <v>PEAR BOSC FRESH</v>
          </cell>
          <cell r="F10086">
            <v>11</v>
          </cell>
          <cell r="G10086" t="str">
            <v>C</v>
          </cell>
          <cell r="I10086" t="str">
            <v xml:space="preserve"> </v>
          </cell>
          <cell r="J10086">
            <v>0</v>
          </cell>
        </row>
        <row r="10087">
          <cell r="B10087">
            <v>3042641</v>
          </cell>
          <cell r="C10087" t="str">
            <v>PACKER</v>
          </cell>
          <cell r="D10087" t="str">
            <v xml:space="preserve">   1/15 LB </v>
          </cell>
          <cell r="E10087" t="str">
            <v>TOMATO GREEN</v>
          </cell>
          <cell r="F10087">
            <v>11</v>
          </cell>
          <cell r="G10087" t="str">
            <v>C</v>
          </cell>
          <cell r="I10087" t="str">
            <v xml:space="preserve"> </v>
          </cell>
          <cell r="J10087">
            <v>0</v>
          </cell>
        </row>
        <row r="10088">
          <cell r="B10088">
            <v>4813424</v>
          </cell>
          <cell r="C10088" t="str">
            <v>PACKER</v>
          </cell>
          <cell r="D10088" t="str">
            <v xml:space="preserve">   1/30 CT </v>
          </cell>
          <cell r="E10088" t="str">
            <v>ANISE BUNCH FRSH</v>
          </cell>
          <cell r="F10088">
            <v>11</v>
          </cell>
          <cell r="G10088" t="str">
            <v>C</v>
          </cell>
          <cell r="I10088" t="str">
            <v xml:space="preserve"> </v>
          </cell>
          <cell r="J10088">
            <v>0</v>
          </cell>
        </row>
        <row r="10089">
          <cell r="B10089">
            <v>5187372</v>
          </cell>
          <cell r="C10089" t="str">
            <v>HINOCHI</v>
          </cell>
          <cell r="D10089" t="str">
            <v xml:space="preserve">  12/19 OZ </v>
          </cell>
          <cell r="E10089" t="str">
            <v>TOFU FRESH REG</v>
          </cell>
          <cell r="F10089">
            <v>11</v>
          </cell>
          <cell r="G10089" t="str">
            <v>C</v>
          </cell>
          <cell r="I10089" t="str">
            <v xml:space="preserve"> </v>
          </cell>
          <cell r="J10089">
            <v>0</v>
          </cell>
        </row>
        <row r="10090">
          <cell r="B10090">
            <v>2345734</v>
          </cell>
          <cell r="C10090" t="str">
            <v>PACKER</v>
          </cell>
          <cell r="D10090" t="str">
            <v xml:space="preserve">   1/MEDIUM</v>
          </cell>
          <cell r="E10090" t="str">
            <v>YAM GARNET FRESH</v>
          </cell>
          <cell r="F10090">
            <v>11</v>
          </cell>
          <cell r="G10090" t="str">
            <v>C</v>
          </cell>
          <cell r="I10090" t="str">
            <v xml:space="preserve"> </v>
          </cell>
          <cell r="J10090">
            <v>0</v>
          </cell>
        </row>
        <row r="10091">
          <cell r="B10091">
            <v>1089150</v>
          </cell>
          <cell r="C10091" t="str">
            <v>IMPFRSH</v>
          </cell>
          <cell r="D10091" t="str">
            <v xml:space="preserve">   1/5 LB  </v>
          </cell>
          <cell r="E10091" t="str">
            <v>PEA SNOW FRSH</v>
          </cell>
          <cell r="F10091">
            <v>11</v>
          </cell>
          <cell r="G10091" t="str">
            <v>C</v>
          </cell>
          <cell r="I10091" t="str">
            <v xml:space="preserve"> </v>
          </cell>
          <cell r="J10091">
            <v>0</v>
          </cell>
        </row>
        <row r="10092">
          <cell r="B10092">
            <v>5347993</v>
          </cell>
          <cell r="C10092" t="str">
            <v>SUNORCH</v>
          </cell>
          <cell r="D10092" t="str">
            <v xml:space="preserve">   4/1 GAL </v>
          </cell>
          <cell r="E10092" t="str">
            <v>JUICE ORANGE NO PULP</v>
          </cell>
          <cell r="F10092">
            <v>11</v>
          </cell>
          <cell r="G10092" t="str">
            <v>C</v>
          </cell>
          <cell r="I10092" t="str">
            <v xml:space="preserve"> </v>
          </cell>
          <cell r="J10092">
            <v>0</v>
          </cell>
        </row>
        <row r="10093">
          <cell r="B10093">
            <v>2030591</v>
          </cell>
          <cell r="C10093" t="str">
            <v>PACKER</v>
          </cell>
          <cell r="D10093" t="str">
            <v xml:space="preserve">   1/15 LB </v>
          </cell>
          <cell r="E10093" t="str">
            <v>DATE MEDJOOL ASST</v>
          </cell>
          <cell r="F10093">
            <v>11</v>
          </cell>
          <cell r="G10093" t="str">
            <v>C</v>
          </cell>
          <cell r="I10093" t="str">
            <v xml:space="preserve"> </v>
          </cell>
          <cell r="J10093">
            <v>0</v>
          </cell>
        </row>
        <row r="10094">
          <cell r="B10094">
            <v>2039733</v>
          </cell>
          <cell r="C10094" t="str">
            <v>PACKER</v>
          </cell>
          <cell r="D10094" t="str">
            <v xml:space="preserve">   1/5 LB  </v>
          </cell>
          <cell r="E10094" t="str">
            <v>PEPPER CHILI DRIED D ARBOL</v>
          </cell>
          <cell r="F10094">
            <v>11</v>
          </cell>
          <cell r="G10094" t="str">
            <v>C</v>
          </cell>
          <cell r="I10094" t="str">
            <v xml:space="preserve"> </v>
          </cell>
          <cell r="J10094">
            <v>0</v>
          </cell>
        </row>
        <row r="10095">
          <cell r="B10095">
            <v>1594282</v>
          </cell>
          <cell r="C10095" t="str">
            <v>PACKER</v>
          </cell>
          <cell r="D10095" t="str">
            <v xml:space="preserve">   1/5 LB  </v>
          </cell>
          <cell r="E10095" t="str">
            <v>PARSNIP DICED 3/4</v>
          </cell>
          <cell r="F10095">
            <v>11</v>
          </cell>
          <cell r="G10095" t="str">
            <v>C</v>
          </cell>
          <cell r="I10095" t="str">
            <v xml:space="preserve"> </v>
          </cell>
          <cell r="J10095">
            <v>0</v>
          </cell>
        </row>
        <row r="10096">
          <cell r="B10096">
            <v>1482385</v>
          </cell>
          <cell r="C10096" t="str">
            <v>PACKER</v>
          </cell>
          <cell r="D10096" t="str">
            <v xml:space="preserve">  10/8 OZ  </v>
          </cell>
          <cell r="E10096" t="str">
            <v>PEPPER SWEET MINI TRI-COLOUR</v>
          </cell>
          <cell r="F10096">
            <v>11</v>
          </cell>
          <cell r="G10096" t="str">
            <v>C</v>
          </cell>
          <cell r="I10096" t="str">
            <v xml:space="preserve"> </v>
          </cell>
          <cell r="J10096">
            <v>0</v>
          </cell>
        </row>
        <row r="10097">
          <cell r="B10097">
            <v>6857254</v>
          </cell>
          <cell r="C10097" t="str">
            <v>PACKER</v>
          </cell>
          <cell r="D10097" t="str">
            <v xml:space="preserve">   1/30 LB </v>
          </cell>
          <cell r="E10097" t="str">
            <v>ONION YELLOW WHOLE PEELED</v>
          </cell>
          <cell r="F10097">
            <v>11</v>
          </cell>
          <cell r="G10097" t="str">
            <v>C</v>
          </cell>
          <cell r="I10097" t="str">
            <v xml:space="preserve"> </v>
          </cell>
          <cell r="J10097">
            <v>0</v>
          </cell>
        </row>
        <row r="10098">
          <cell r="B10098">
            <v>6443952</v>
          </cell>
          <cell r="C10098" t="str">
            <v>PACKER</v>
          </cell>
          <cell r="D10098" t="str">
            <v xml:space="preserve">   1/25 LB </v>
          </cell>
          <cell r="E10098" t="str">
            <v>TOMATO ROMA LG FX</v>
          </cell>
          <cell r="F10098">
            <v>11</v>
          </cell>
          <cell r="G10098" t="str">
            <v>C</v>
          </cell>
          <cell r="I10098" t="str">
            <v xml:space="preserve"> </v>
          </cell>
          <cell r="J10098">
            <v>0</v>
          </cell>
        </row>
        <row r="10099">
          <cell r="B10099">
            <v>1172881</v>
          </cell>
          <cell r="C10099" t="str">
            <v>PACKER</v>
          </cell>
          <cell r="D10099" t="str">
            <v xml:space="preserve">   1/25 LB </v>
          </cell>
          <cell r="E10099" t="str">
            <v>TOMATO BULK FRESH LARGE 6X6</v>
          </cell>
          <cell r="F10099">
            <v>11</v>
          </cell>
          <cell r="G10099" t="str">
            <v>C</v>
          </cell>
          <cell r="I10099" t="str">
            <v xml:space="preserve"> </v>
          </cell>
          <cell r="J10099">
            <v>0</v>
          </cell>
        </row>
        <row r="10100">
          <cell r="B10100">
            <v>1230085</v>
          </cell>
          <cell r="C10100" t="str">
            <v>PACKER</v>
          </cell>
          <cell r="D10100" t="str">
            <v xml:space="preserve">   1/25#   </v>
          </cell>
          <cell r="E10100" t="str">
            <v>TOMATO BULK FRESH XLARGE 5X6</v>
          </cell>
          <cell r="F10100">
            <v>11</v>
          </cell>
          <cell r="G10100" t="str">
            <v>C</v>
          </cell>
          <cell r="I10100" t="str">
            <v xml:space="preserve"> </v>
          </cell>
          <cell r="J10100">
            <v>0</v>
          </cell>
        </row>
        <row r="10101">
          <cell r="B10101">
            <v>3392689</v>
          </cell>
          <cell r="C10101" t="str">
            <v>PACKER</v>
          </cell>
          <cell r="D10101" t="str">
            <v xml:space="preserve">   1/20#   </v>
          </cell>
          <cell r="E10101" t="str">
            <v>TOMATO 2LAYER FRSH 5X6</v>
          </cell>
          <cell r="F10101">
            <v>11</v>
          </cell>
          <cell r="G10101" t="str">
            <v>C</v>
          </cell>
          <cell r="I10101" t="str">
            <v xml:space="preserve"> </v>
          </cell>
          <cell r="J10101">
            <v>0</v>
          </cell>
        </row>
        <row r="10102">
          <cell r="B10102">
            <v>4619185</v>
          </cell>
          <cell r="C10102" t="str">
            <v>PACKER</v>
          </cell>
          <cell r="D10102" t="str">
            <v xml:space="preserve">   1/25#   </v>
          </cell>
          <cell r="E10102" t="str">
            <v>TOMATO ROMA MED</v>
          </cell>
          <cell r="F10102">
            <v>11</v>
          </cell>
          <cell r="G10102" t="str">
            <v>C</v>
          </cell>
          <cell r="I10102" t="str">
            <v xml:space="preserve"> </v>
          </cell>
          <cell r="J10102">
            <v>0</v>
          </cell>
        </row>
        <row r="10103">
          <cell r="B10103">
            <v>5485364</v>
          </cell>
          <cell r="C10103" t="str">
            <v>PACKER</v>
          </cell>
          <cell r="D10103" t="str">
            <v xml:space="preserve">   1/20 LB </v>
          </cell>
          <cell r="E10103" t="str">
            <v>TOMATO FRESH PLACE PK 4X5</v>
          </cell>
          <cell r="F10103">
            <v>11</v>
          </cell>
          <cell r="G10103" t="str">
            <v>C</v>
          </cell>
          <cell r="I10103" t="str">
            <v xml:space="preserve"> </v>
          </cell>
          <cell r="J10103">
            <v>0</v>
          </cell>
        </row>
        <row r="10104">
          <cell r="B10104">
            <v>7047644</v>
          </cell>
          <cell r="C10104" t="str">
            <v>PACKER</v>
          </cell>
          <cell r="D10104" t="str">
            <v xml:space="preserve">   3/2 LB  </v>
          </cell>
          <cell r="E10104" t="str">
            <v>CAULILINI FRESH SWEETSTEM</v>
          </cell>
          <cell r="F10104">
            <v>11</v>
          </cell>
          <cell r="G10104" t="str">
            <v>C</v>
          </cell>
          <cell r="I10104" t="str">
            <v xml:space="preserve"> </v>
          </cell>
          <cell r="J10104">
            <v>0</v>
          </cell>
        </row>
        <row r="10105">
          <cell r="B10105">
            <v>2207660</v>
          </cell>
          <cell r="C10105" t="str">
            <v>PACKER</v>
          </cell>
          <cell r="D10105" t="str">
            <v xml:space="preserve">   1/10 LB </v>
          </cell>
          <cell r="E10105" t="str">
            <v>SQUASH CHAYOTE 24 CT</v>
          </cell>
          <cell r="F10105">
            <v>11</v>
          </cell>
          <cell r="G10105" t="str">
            <v>C</v>
          </cell>
          <cell r="I10105" t="str">
            <v xml:space="preserve"> </v>
          </cell>
          <cell r="J10105">
            <v>0</v>
          </cell>
        </row>
        <row r="10106">
          <cell r="B10106">
            <v>4566303</v>
          </cell>
          <cell r="C10106" t="str">
            <v>PACKER</v>
          </cell>
          <cell r="D10106" t="str">
            <v xml:space="preserve">   1/25 LB </v>
          </cell>
          <cell r="E10106" t="str">
            <v>NUT PEANUT RSTD</v>
          </cell>
          <cell r="F10106">
            <v>11</v>
          </cell>
          <cell r="G10106" t="str">
            <v>C</v>
          </cell>
          <cell r="I10106" t="str">
            <v xml:space="preserve"> </v>
          </cell>
          <cell r="J10106">
            <v>0</v>
          </cell>
        </row>
        <row r="10107">
          <cell r="B10107">
            <v>2878611</v>
          </cell>
          <cell r="C10107" t="str">
            <v>PACKER</v>
          </cell>
          <cell r="D10107" t="str">
            <v xml:space="preserve">   1/9 CT  </v>
          </cell>
          <cell r="E10107" t="str">
            <v>COCONUT FRESH YOUNG</v>
          </cell>
          <cell r="F10107">
            <v>11</v>
          </cell>
          <cell r="G10107" t="str">
            <v>C</v>
          </cell>
          <cell r="I10107" t="str">
            <v xml:space="preserve"> </v>
          </cell>
          <cell r="J10107">
            <v>0</v>
          </cell>
        </row>
        <row r="10108">
          <cell r="B10108">
            <v>1007970</v>
          </cell>
          <cell r="C10108" t="str">
            <v>PACKER</v>
          </cell>
          <cell r="D10108" t="str">
            <v xml:space="preserve">   1/50 LB </v>
          </cell>
          <cell r="E10108" t="str">
            <v>CABBAGE GREEN FRSH LARGE</v>
          </cell>
          <cell r="F10108">
            <v>11</v>
          </cell>
          <cell r="G10108" t="str">
            <v>C</v>
          </cell>
          <cell r="I10108" t="str">
            <v xml:space="preserve"> </v>
          </cell>
          <cell r="J10108">
            <v>0</v>
          </cell>
        </row>
        <row r="10109">
          <cell r="B10109">
            <v>8571077</v>
          </cell>
          <cell r="C10109" t="str">
            <v>PACKER</v>
          </cell>
          <cell r="D10109" t="str">
            <v xml:space="preserve">   1/10 LB </v>
          </cell>
          <cell r="E10109" t="str">
            <v>PEPPER CHILI SHISHITO FRSH</v>
          </cell>
          <cell r="F10109">
            <v>11</v>
          </cell>
          <cell r="G10109" t="str">
            <v>C</v>
          </cell>
          <cell r="I10109" t="str">
            <v xml:space="preserve"> </v>
          </cell>
          <cell r="J10109">
            <v>0</v>
          </cell>
        </row>
        <row r="10110">
          <cell r="B10110">
            <v>2189876</v>
          </cell>
          <cell r="C10110" t="str">
            <v>PACKER</v>
          </cell>
          <cell r="D10110" t="str">
            <v xml:space="preserve">   1/5 LB  </v>
          </cell>
          <cell r="E10110" t="str">
            <v>LEMON GRASS FRESH</v>
          </cell>
          <cell r="F10110">
            <v>11</v>
          </cell>
          <cell r="G10110" t="str">
            <v>C</v>
          </cell>
          <cell r="I10110" t="str">
            <v xml:space="preserve"> </v>
          </cell>
          <cell r="J10110">
            <v>0</v>
          </cell>
        </row>
        <row r="10111">
          <cell r="B10111">
            <v>5763247</v>
          </cell>
          <cell r="C10111" t="str">
            <v>PACKER</v>
          </cell>
          <cell r="D10111" t="str">
            <v xml:space="preserve">   1/5 LB  </v>
          </cell>
          <cell r="E10111" t="str">
            <v>BROCCOLI SLAW</v>
          </cell>
          <cell r="F10111">
            <v>11</v>
          </cell>
          <cell r="G10111" t="str">
            <v>C</v>
          </cell>
          <cell r="I10111" t="str">
            <v xml:space="preserve"> </v>
          </cell>
          <cell r="J10111">
            <v>0</v>
          </cell>
        </row>
        <row r="10112">
          <cell r="B10112">
            <v>7055192</v>
          </cell>
          <cell r="C10112" t="str">
            <v>PACKER</v>
          </cell>
          <cell r="D10112" t="str">
            <v xml:space="preserve">   1/5 LB  </v>
          </cell>
          <cell r="E10112" t="str">
            <v>SALAD FRUIT MIX W/GRAPE FRESH</v>
          </cell>
          <cell r="F10112">
            <v>11</v>
          </cell>
          <cell r="G10112" t="str">
            <v>C</v>
          </cell>
          <cell r="I10112" t="str">
            <v xml:space="preserve"> </v>
          </cell>
          <cell r="J10112">
            <v>0</v>
          </cell>
        </row>
        <row r="10113">
          <cell r="B10113">
            <v>1734906</v>
          </cell>
          <cell r="C10113" t="str">
            <v>IMPFRSH</v>
          </cell>
          <cell r="D10113" t="str">
            <v xml:space="preserve">   1/22-25#</v>
          </cell>
          <cell r="E10113" t="str">
            <v>PEPPER BELL YEL HOT HSE</v>
          </cell>
          <cell r="F10113">
            <v>11</v>
          </cell>
          <cell r="G10113" t="str">
            <v>C</v>
          </cell>
          <cell r="I10113" t="str">
            <v xml:space="preserve"> </v>
          </cell>
          <cell r="J10113">
            <v>0</v>
          </cell>
        </row>
        <row r="10114">
          <cell r="B10114">
            <v>1734914</v>
          </cell>
          <cell r="C10114" t="str">
            <v>IMPFRSH</v>
          </cell>
          <cell r="D10114" t="str">
            <v xml:space="preserve">   1/22-25#</v>
          </cell>
          <cell r="E10114" t="str">
            <v>PEPPER BELL RED HOT HSE</v>
          </cell>
          <cell r="F10114">
            <v>11</v>
          </cell>
          <cell r="G10114" t="str">
            <v>C</v>
          </cell>
          <cell r="I10114" t="str">
            <v xml:space="preserve"> </v>
          </cell>
          <cell r="J10114">
            <v>0</v>
          </cell>
        </row>
        <row r="10115">
          <cell r="B10115">
            <v>1735369</v>
          </cell>
          <cell r="C10115" t="str">
            <v>IMPFRSH</v>
          </cell>
          <cell r="D10115" t="str">
            <v xml:space="preserve">   1/12CT  </v>
          </cell>
          <cell r="E10115" t="str">
            <v>CUCUMBER ENGLISH LONG</v>
          </cell>
          <cell r="F10115">
            <v>11</v>
          </cell>
          <cell r="G10115" t="str">
            <v>C</v>
          </cell>
          <cell r="I10115" t="str">
            <v xml:space="preserve"> </v>
          </cell>
          <cell r="J10115">
            <v>0</v>
          </cell>
        </row>
        <row r="10116">
          <cell r="B10116">
            <v>4074573</v>
          </cell>
          <cell r="C10116" t="str">
            <v>PACKER</v>
          </cell>
          <cell r="D10116" t="str">
            <v xml:space="preserve">   1/BUSHEL</v>
          </cell>
          <cell r="E10116" t="str">
            <v>PEPPER SWEET BELL MEDLEY HH</v>
          </cell>
          <cell r="F10116">
            <v>11</v>
          </cell>
          <cell r="G10116" t="str">
            <v>C</v>
          </cell>
          <cell r="I10116" t="str">
            <v xml:space="preserve"> </v>
          </cell>
          <cell r="J10116">
            <v>0</v>
          </cell>
        </row>
        <row r="10117">
          <cell r="B10117">
            <v>2122697</v>
          </cell>
          <cell r="C10117" t="str">
            <v>ODWALLA</v>
          </cell>
          <cell r="D10117" t="str">
            <v xml:space="preserve">   4/1 GAL </v>
          </cell>
          <cell r="E10117" t="str">
            <v>DRINK BASE LMNADE</v>
          </cell>
          <cell r="F10117">
            <v>12</v>
          </cell>
          <cell r="G10117" t="str">
            <v>C</v>
          </cell>
          <cell r="I10117" t="str">
            <v>L</v>
          </cell>
          <cell r="J10117">
            <v>0</v>
          </cell>
        </row>
        <row r="10118">
          <cell r="B10118">
            <v>8171399</v>
          </cell>
          <cell r="C10118" t="str">
            <v xml:space="preserve">AUNTJEM   </v>
          </cell>
          <cell r="D10118" t="str">
            <v xml:space="preserve">8/5 LB    </v>
          </cell>
          <cell r="E10118" t="str">
            <v xml:space="preserve">FLOUR SELF RISING             </v>
          </cell>
          <cell r="F10118" t="str">
            <v xml:space="preserve">07   </v>
          </cell>
          <cell r="G10118" t="str">
            <v xml:space="preserve">D    </v>
          </cell>
          <cell r="I10118" t="str">
            <v xml:space="preserve">L    </v>
          </cell>
          <cell r="J10118">
            <v>0</v>
          </cell>
        </row>
        <row r="10119">
          <cell r="B10119">
            <v>7024161</v>
          </cell>
          <cell r="C10119" t="str">
            <v>DIETZ&amp;W</v>
          </cell>
          <cell r="D10119" t="str">
            <v xml:space="preserve">   6/2#AVG </v>
          </cell>
          <cell r="E10119" t="str">
            <v>HAM SLICED HNY SMK FRSH</v>
          </cell>
          <cell r="F10119">
            <v>3</v>
          </cell>
          <cell r="G10119" t="str">
            <v>C</v>
          </cell>
          <cell r="I10119" t="str">
            <v xml:space="preserve"> </v>
          </cell>
          <cell r="J10119">
            <v>67</v>
          </cell>
        </row>
        <row r="10120">
          <cell r="B10120">
            <v>4402303</v>
          </cell>
          <cell r="C10120" t="str">
            <v xml:space="preserve">PETFARM   </v>
          </cell>
          <cell r="D10120" t="str">
            <v xml:space="preserve">96/4.5 OZ </v>
          </cell>
          <cell r="E10120" t="str">
            <v xml:space="preserve">SAUCE APPLE STRWBRY BAN CUP   </v>
          </cell>
          <cell r="F10120" t="str">
            <v xml:space="preserve">07   </v>
          </cell>
          <cell r="G10120" t="str">
            <v xml:space="preserve">D    </v>
          </cell>
          <cell r="I10120" t="str">
            <v xml:space="preserve">L    </v>
          </cell>
          <cell r="J10120">
            <v>0</v>
          </cell>
        </row>
        <row r="10121">
          <cell r="B10121">
            <v>7991415</v>
          </cell>
          <cell r="C10121" t="str">
            <v xml:space="preserve">FLORCRY   </v>
          </cell>
          <cell r="D10121" t="str">
            <v xml:space="preserve">6/16 OZ.  </v>
          </cell>
          <cell r="E10121" t="str">
            <v xml:space="preserve">SUGAR CONFECTIONER ORGANIC    </v>
          </cell>
          <cell r="F10121" t="str">
            <v xml:space="preserve">07   </v>
          </cell>
          <cell r="G10121" t="str">
            <v xml:space="preserve">D    </v>
          </cell>
          <cell r="I10121" t="str">
            <v xml:space="preserve">N    </v>
          </cell>
          <cell r="J10121">
            <v>0</v>
          </cell>
        </row>
        <row r="10122">
          <cell r="B10122">
            <v>7018143</v>
          </cell>
          <cell r="C10122" t="str">
            <v>GR LAKE</v>
          </cell>
          <cell r="D10122" t="str">
            <v xml:space="preserve">   6/1.5 LB</v>
          </cell>
          <cell r="E10122" t="str">
            <v>CHEESE PROVOLONE SLI .75 OZ</v>
          </cell>
          <cell r="F10122">
            <v>2</v>
          </cell>
          <cell r="G10122" t="str">
            <v>C</v>
          </cell>
          <cell r="I10122" t="str">
            <v xml:space="preserve"> </v>
          </cell>
          <cell r="J10122">
            <v>67</v>
          </cell>
        </row>
        <row r="10123">
          <cell r="B10123">
            <v>2126151</v>
          </cell>
          <cell r="C10123" t="str">
            <v>FLANRCO</v>
          </cell>
          <cell r="D10123" t="str">
            <v xml:space="preserve">  12/4.5OZ </v>
          </cell>
          <cell r="E10123" t="str">
            <v>FLAN CREAM CARAMEL</v>
          </cell>
          <cell r="F10123">
            <v>2</v>
          </cell>
          <cell r="G10123" t="str">
            <v>C</v>
          </cell>
          <cell r="I10123" t="str">
            <v>L</v>
          </cell>
          <cell r="J10123">
            <v>73</v>
          </cell>
        </row>
        <row r="10124">
          <cell r="B10124">
            <v>2431098</v>
          </cell>
          <cell r="C10124" t="str">
            <v>NATHANS</v>
          </cell>
          <cell r="D10124" t="str">
            <v xml:space="preserve">   2/5#    </v>
          </cell>
          <cell r="E10124" t="str">
            <v>FRANK ALL-BEEF 5X1 6 FZ</v>
          </cell>
          <cell r="F10124">
            <v>3</v>
          </cell>
          <cell r="G10124" t="str">
            <v>F</v>
          </cell>
          <cell r="I10124" t="str">
            <v xml:space="preserve"> </v>
          </cell>
          <cell r="J10124">
            <v>73</v>
          </cell>
        </row>
        <row r="10125">
          <cell r="B10125">
            <v>7313794</v>
          </cell>
          <cell r="C10125" t="str">
            <v>PACKER</v>
          </cell>
          <cell r="D10125" t="str">
            <v xml:space="preserve">   2/3.5#  </v>
          </cell>
          <cell r="E10125" t="str">
            <v>CHEESE GRUYERE COMTE BLOCKS</v>
          </cell>
          <cell r="F10125">
            <v>2</v>
          </cell>
          <cell r="G10125" t="str">
            <v>C</v>
          </cell>
          <cell r="I10125" t="str">
            <v xml:space="preserve"> </v>
          </cell>
          <cell r="J10125">
            <v>0</v>
          </cell>
        </row>
        <row r="10126">
          <cell r="B10126">
            <v>9908697</v>
          </cell>
          <cell r="C10126" t="str">
            <v>BBRLCLS</v>
          </cell>
          <cell r="D10126" t="str">
            <v xml:space="preserve">   4/5 LB  </v>
          </cell>
          <cell r="E10126" t="str">
            <v>CHEESE AMER PROC YEL 120 SLI</v>
          </cell>
          <cell r="F10126">
            <v>2</v>
          </cell>
          <cell r="G10126" t="str">
            <v>C</v>
          </cell>
          <cell r="I10126" t="str">
            <v xml:space="preserve"> </v>
          </cell>
          <cell r="J10126">
            <v>74</v>
          </cell>
        </row>
        <row r="10127">
          <cell r="B10127">
            <v>3554579</v>
          </cell>
          <cell r="C10127" t="str">
            <v>BBRLIMP</v>
          </cell>
          <cell r="D10127" t="str">
            <v xml:space="preserve">   8/1.5 LB</v>
          </cell>
          <cell r="E10127" t="str">
            <v>CHEESE MONT JACK SLI INT .75OZ</v>
          </cell>
          <cell r="F10127">
            <v>2</v>
          </cell>
          <cell r="G10127" t="str">
            <v>C</v>
          </cell>
          <cell r="I10127" t="str">
            <v xml:space="preserve"> </v>
          </cell>
          <cell r="J10127">
            <v>78</v>
          </cell>
        </row>
        <row r="10128">
          <cell r="B10128">
            <v>7084631</v>
          </cell>
          <cell r="C10128" t="str">
            <v>BUONABF</v>
          </cell>
          <cell r="D10128" t="str">
            <v xml:space="preserve">   4/12 IN </v>
          </cell>
          <cell r="E10128" t="str">
            <v>ICE CREAM CAKE RAINBOW CONE</v>
          </cell>
          <cell r="F10128">
            <v>6</v>
          </cell>
          <cell r="G10128" t="str">
            <v>F</v>
          </cell>
          <cell r="I10128" t="str">
            <v>C</v>
          </cell>
          <cell r="J10128">
            <v>82</v>
          </cell>
        </row>
        <row r="10129">
          <cell r="B10129">
            <v>2491751</v>
          </cell>
          <cell r="C10129" t="str">
            <v>AREZIMP</v>
          </cell>
          <cell r="D10129" t="str">
            <v xml:space="preserve">   2/3 LB  </v>
          </cell>
          <cell r="E10129" t="str">
            <v>CHEESE MOZZ FRSH CILIEGN 1/3OZ</v>
          </cell>
          <cell r="F10129">
            <v>2</v>
          </cell>
          <cell r="G10129" t="str">
            <v>C</v>
          </cell>
          <cell r="I10129" t="str">
            <v xml:space="preserve"> </v>
          </cell>
          <cell r="J10129">
            <v>84</v>
          </cell>
        </row>
        <row r="10130">
          <cell r="B10130">
            <v>4906343</v>
          </cell>
          <cell r="C10130" t="str">
            <v>BELGIO</v>
          </cell>
          <cell r="D10130" t="str">
            <v xml:space="preserve">   4/5LB   </v>
          </cell>
          <cell r="E10130" t="str">
            <v>CHEESE SHRD FOUR BLND</v>
          </cell>
          <cell r="F10130">
            <v>2</v>
          </cell>
          <cell r="G10130" t="str">
            <v>C</v>
          </cell>
          <cell r="I10130" t="str">
            <v xml:space="preserve"> </v>
          </cell>
          <cell r="J10130">
            <v>0</v>
          </cell>
        </row>
        <row r="10131">
          <cell r="B10131">
            <v>4638801</v>
          </cell>
          <cell r="C10131" t="str">
            <v>WHICHWH</v>
          </cell>
          <cell r="D10131" t="str">
            <v xml:space="preserve">   3/3.5#AV</v>
          </cell>
          <cell r="E10131" t="str">
            <v>HAM HOT CAPOCOLLO FRSH</v>
          </cell>
          <cell r="F10131">
            <v>3</v>
          </cell>
          <cell r="G10131" t="str">
            <v>C</v>
          </cell>
          <cell r="I10131" t="str">
            <v>C</v>
          </cell>
          <cell r="J10131">
            <v>0</v>
          </cell>
        </row>
        <row r="10132">
          <cell r="B10132">
            <v>8117949</v>
          </cell>
          <cell r="C10132" t="str">
            <v>CAB PR</v>
          </cell>
          <cell r="D10132" t="str">
            <v xml:space="preserve">  24/8 OZ  </v>
          </cell>
          <cell r="E10132" t="str">
            <v>BEEF PATTY GRND CHUCK PR</v>
          </cell>
          <cell r="F10132">
            <v>3</v>
          </cell>
          <cell r="G10132" t="str">
            <v>C</v>
          </cell>
          <cell r="I10132" t="str">
            <v xml:space="preserve"> </v>
          </cell>
          <cell r="J10132">
            <v>0</v>
          </cell>
        </row>
        <row r="10133">
          <cell r="B10133">
            <v>7007329</v>
          </cell>
          <cell r="C10133" t="str">
            <v>CTRYCRK</v>
          </cell>
          <cell r="D10133" t="str">
            <v xml:space="preserve">   6/5 LB  </v>
          </cell>
          <cell r="E10133" t="str">
            <v>MARGARINE SPREAD</v>
          </cell>
          <cell r="F10133">
            <v>2</v>
          </cell>
          <cell r="G10133" t="str">
            <v>C</v>
          </cell>
          <cell r="I10133" t="str">
            <v xml:space="preserve"> </v>
          </cell>
          <cell r="J10133">
            <v>86</v>
          </cell>
        </row>
        <row r="10134">
          <cell r="B10134">
            <v>7461114</v>
          </cell>
          <cell r="C10134" t="str">
            <v>BCH RSV</v>
          </cell>
          <cell r="D10134" t="str">
            <v xml:space="preserve">   4/2.5#AV</v>
          </cell>
          <cell r="E10134" t="str">
            <v>VEAL LEG 352A FF HIP C/O FRSH</v>
          </cell>
          <cell r="F10134">
            <v>3</v>
          </cell>
          <cell r="G10134" t="str">
            <v>C</v>
          </cell>
          <cell r="I10134" t="str">
            <v xml:space="preserve"> </v>
          </cell>
          <cell r="J10134">
            <v>0</v>
          </cell>
        </row>
        <row r="10135">
          <cell r="B10135">
            <v>8474082</v>
          </cell>
          <cell r="C10135" t="str">
            <v>BIGCITY</v>
          </cell>
          <cell r="D10135" t="str">
            <v xml:space="preserve">  16/10 OZ </v>
          </cell>
          <cell r="E10135" t="str">
            <v>BEEF PATTY GRND RND 77/23 FRSH</v>
          </cell>
          <cell r="F10135">
            <v>3</v>
          </cell>
          <cell r="G10135" t="str">
            <v>C</v>
          </cell>
          <cell r="I10135" t="str">
            <v xml:space="preserve"> </v>
          </cell>
          <cell r="J10135">
            <v>0</v>
          </cell>
        </row>
        <row r="10136">
          <cell r="B10136">
            <v>2113720</v>
          </cell>
          <cell r="C10136" t="str">
            <v>CAB</v>
          </cell>
          <cell r="D10136" t="str">
            <v xml:space="preserve">   7/10.5#A</v>
          </cell>
          <cell r="E10136" t="str">
            <v>BEEF BRISKET DECKLE OFF</v>
          </cell>
          <cell r="F10136">
            <v>3</v>
          </cell>
          <cell r="G10136" t="str">
            <v>C</v>
          </cell>
          <cell r="I10136" t="str">
            <v>L</v>
          </cell>
          <cell r="J10136">
            <v>0</v>
          </cell>
        </row>
        <row r="10137">
          <cell r="B10137">
            <v>3949791</v>
          </cell>
          <cell r="C10137" t="str">
            <v>SMTHFLD</v>
          </cell>
          <cell r="D10137" t="str">
            <v xml:space="preserve">   1/15#   </v>
          </cell>
          <cell r="E10137" t="str">
            <v>BACON LAYFLAT APL LOG 10/14 GF</v>
          </cell>
          <cell r="F10137">
            <v>3</v>
          </cell>
          <cell r="G10137" t="str">
            <v>C</v>
          </cell>
          <cell r="I10137" t="str">
            <v>L</v>
          </cell>
          <cell r="J10137">
            <v>0</v>
          </cell>
        </row>
        <row r="10138">
          <cell r="B10138">
            <v>4722439</v>
          </cell>
          <cell r="C10138" t="str">
            <v>KUMA'S</v>
          </cell>
          <cell r="D10138" t="str">
            <v xml:space="preserve">  24/5.5 OZ</v>
          </cell>
          <cell r="E10138" t="str">
            <v>BEEF PATTY 80/20 FRZN</v>
          </cell>
          <cell r="F10138">
            <v>3</v>
          </cell>
          <cell r="G10138" t="str">
            <v>F</v>
          </cell>
          <cell r="I10138" t="str">
            <v xml:space="preserve"> </v>
          </cell>
          <cell r="J10138">
            <v>0</v>
          </cell>
        </row>
        <row r="10139">
          <cell r="B10139">
            <v>5181649</v>
          </cell>
          <cell r="C10139" t="str">
            <v>CABBHNP</v>
          </cell>
          <cell r="D10139" t="str">
            <v xml:space="preserve">  20/8 OZ  </v>
          </cell>
          <cell r="E10139" t="str">
            <v>STEAK HANGER TENDER IAP FRZ</v>
          </cell>
          <cell r="F10139">
            <v>3</v>
          </cell>
          <cell r="G10139" t="str">
            <v>F</v>
          </cell>
          <cell r="I10139" t="str">
            <v xml:space="preserve"> </v>
          </cell>
          <cell r="J10139">
            <v>0</v>
          </cell>
        </row>
        <row r="10140">
          <cell r="B10140">
            <v>427611</v>
          </cell>
          <cell r="C10140" t="str">
            <v>CABBHNP</v>
          </cell>
          <cell r="D10140" t="str">
            <v xml:space="preserve">   1/18#AVG</v>
          </cell>
          <cell r="E10140" t="str">
            <v>BEEF RIBEYE EXPORT</v>
          </cell>
          <cell r="F10140">
            <v>3</v>
          </cell>
          <cell r="G10140" t="str">
            <v>C</v>
          </cell>
          <cell r="I10140" t="str">
            <v xml:space="preserve"> </v>
          </cell>
          <cell r="J10140">
            <v>0</v>
          </cell>
        </row>
        <row r="10141">
          <cell r="B10141">
            <v>6824922</v>
          </cell>
          <cell r="C10141" t="str">
            <v>CHFPIER</v>
          </cell>
          <cell r="D10141" t="str">
            <v xml:space="preserve">   6/40 OZ </v>
          </cell>
          <cell r="E10141" t="str">
            <v>PIE SWEET POTATO PRE-SLICED</v>
          </cell>
          <cell r="F10141">
            <v>6</v>
          </cell>
          <cell r="G10141" t="str">
            <v>F</v>
          </cell>
          <cell r="I10141" t="str">
            <v xml:space="preserve"> </v>
          </cell>
          <cell r="J10141">
            <v>0</v>
          </cell>
        </row>
        <row r="10142">
          <cell r="B10142">
            <v>3602521</v>
          </cell>
          <cell r="C10142" t="str">
            <v>GR LAKE</v>
          </cell>
          <cell r="D10142" t="str">
            <v xml:space="preserve">   6/1.5 LB</v>
          </cell>
          <cell r="E10142" t="str">
            <v>CHEESE MUENSTER SLI</v>
          </cell>
          <cell r="F10142">
            <v>2</v>
          </cell>
          <cell r="G10142" t="str">
            <v>C</v>
          </cell>
          <cell r="I10142" t="str">
            <v>L</v>
          </cell>
          <cell r="J10142">
            <v>88</v>
          </cell>
        </row>
        <row r="10143">
          <cell r="B10143">
            <v>4348229</v>
          </cell>
          <cell r="C10143" t="str">
            <v>KTLCUSN</v>
          </cell>
          <cell r="D10143" t="str">
            <v xml:space="preserve">   4/4 LB  </v>
          </cell>
          <cell r="E10143" t="str">
            <v>SAUCE HOLLANDAISE FRSH</v>
          </cell>
          <cell r="F10143">
            <v>6</v>
          </cell>
          <cell r="G10143" t="str">
            <v>C</v>
          </cell>
          <cell r="I10143" t="str">
            <v xml:space="preserve"> </v>
          </cell>
          <cell r="J10143">
            <v>93</v>
          </cell>
        </row>
        <row r="10144">
          <cell r="B10144">
            <v>2240263</v>
          </cell>
          <cell r="C10144" t="str">
            <v>CHOBANI</v>
          </cell>
          <cell r="D10144" t="str">
            <v xml:space="preserve">  12/5.3 OZ</v>
          </cell>
          <cell r="E10144" t="str">
            <v>YOGURT STWBRY GREEK NON FAT</v>
          </cell>
          <cell r="F10144">
            <v>2</v>
          </cell>
          <cell r="G10144" t="str">
            <v>C</v>
          </cell>
          <cell r="I10144" t="str">
            <v xml:space="preserve"> </v>
          </cell>
          <cell r="J10144">
            <v>126</v>
          </cell>
        </row>
        <row r="10145">
          <cell r="B10145">
            <v>1798388</v>
          </cell>
          <cell r="C10145" t="str">
            <v>WHLFCLS</v>
          </cell>
          <cell r="D10145" t="str">
            <v xml:space="preserve">   1/20 LB </v>
          </cell>
          <cell r="E10145" t="str">
            <v>EGG WHL LIQ FRSH W/CITRIC</v>
          </cell>
          <cell r="F10145">
            <v>2</v>
          </cell>
          <cell r="G10145" t="str">
            <v>C</v>
          </cell>
          <cell r="I10145" t="str">
            <v xml:space="preserve"> </v>
          </cell>
          <cell r="J10145">
            <v>132</v>
          </cell>
        </row>
        <row r="10146">
          <cell r="B10146">
            <v>7623509</v>
          </cell>
          <cell r="C10146" t="str">
            <v>SUPREMO</v>
          </cell>
          <cell r="D10146" t="str">
            <v xml:space="preserve">   4/5 LB  </v>
          </cell>
          <cell r="E10146" t="str">
            <v>CHEESE WHEEL QUESO FRESCO</v>
          </cell>
          <cell r="F10146">
            <v>2</v>
          </cell>
          <cell r="G10146" t="str">
            <v>C</v>
          </cell>
          <cell r="I10146" t="str">
            <v xml:space="preserve"> </v>
          </cell>
          <cell r="J10146">
            <v>146</v>
          </cell>
        </row>
        <row r="10147">
          <cell r="B10147">
            <v>2272904</v>
          </cell>
          <cell r="C10147" t="str">
            <v>STELLA</v>
          </cell>
          <cell r="D10147" t="str">
            <v xml:space="preserve">   1/10#AVG</v>
          </cell>
          <cell r="E10147" t="str">
            <v>CHEESE FONTINELLA MIDGET WHEEL</v>
          </cell>
          <cell r="F10147">
            <v>2</v>
          </cell>
          <cell r="G10147" t="str">
            <v>C</v>
          </cell>
          <cell r="I10147" t="str">
            <v xml:space="preserve"> </v>
          </cell>
          <cell r="J10147">
            <v>151</v>
          </cell>
        </row>
        <row r="10148">
          <cell r="B10148">
            <v>1552272</v>
          </cell>
          <cell r="C10148" t="str">
            <v>AREZIMP</v>
          </cell>
          <cell r="D10148" t="str">
            <v xml:space="preserve">   8/1 LB  </v>
          </cell>
          <cell r="E10148" t="str">
            <v>CHEESE MOZZ FRSH LOG CRYO</v>
          </cell>
          <cell r="F10148">
            <v>2</v>
          </cell>
          <cell r="G10148" t="str">
            <v>C</v>
          </cell>
          <cell r="I10148" t="str">
            <v xml:space="preserve"> </v>
          </cell>
          <cell r="J10148">
            <v>160</v>
          </cell>
        </row>
        <row r="10149">
          <cell r="B10149">
            <v>7018107</v>
          </cell>
          <cell r="C10149" t="str">
            <v>GR LAKE</v>
          </cell>
          <cell r="D10149" t="str">
            <v xml:space="preserve">   4/5 LB  </v>
          </cell>
          <cell r="E10149" t="str">
            <v>CHEESE CHDR MILD FTHR SHRD</v>
          </cell>
          <cell r="F10149">
            <v>2</v>
          </cell>
          <cell r="G10149" t="str">
            <v>C</v>
          </cell>
          <cell r="I10149" t="str">
            <v>L</v>
          </cell>
          <cell r="J10149">
            <v>208</v>
          </cell>
        </row>
        <row r="10150">
          <cell r="B10150">
            <v>5986452</v>
          </cell>
          <cell r="C10150" t="str">
            <v>SUNGLOW</v>
          </cell>
          <cell r="D10150" t="str">
            <v xml:space="preserve">   4/5LB   </v>
          </cell>
          <cell r="E10150" t="str">
            <v>MARGARINE BTR EUR STY WHPD ZTF</v>
          </cell>
          <cell r="F10150">
            <v>2</v>
          </cell>
          <cell r="G10150" t="str">
            <v>C</v>
          </cell>
          <cell r="I10150" t="str">
            <v xml:space="preserve"> </v>
          </cell>
          <cell r="J10150">
            <v>231</v>
          </cell>
        </row>
        <row r="10151">
          <cell r="B10151">
            <v>8149296</v>
          </cell>
          <cell r="C10151" t="str">
            <v>SUPREMO</v>
          </cell>
          <cell r="D10151" t="str">
            <v xml:space="preserve">   4/5 LB  </v>
          </cell>
          <cell r="E10151" t="str">
            <v>CHEESE CHIHUAHUA SHRD</v>
          </cell>
          <cell r="F10151">
            <v>2</v>
          </cell>
          <cell r="G10151" t="str">
            <v>C</v>
          </cell>
          <cell r="I10151" t="str">
            <v xml:space="preserve"> </v>
          </cell>
          <cell r="J10151">
            <v>302</v>
          </cell>
        </row>
        <row r="10152">
          <cell r="B10152">
            <v>9217316</v>
          </cell>
          <cell r="C10152" t="str">
            <v>PAPETTI</v>
          </cell>
          <cell r="D10152" t="str">
            <v xml:space="preserve"> 144/2 OZ  </v>
          </cell>
          <cell r="E10152" t="str">
            <v>EGG OMELET CHS 6 P/C</v>
          </cell>
          <cell r="F10152">
            <v>2</v>
          </cell>
          <cell r="G10152" t="str">
            <v>F</v>
          </cell>
          <cell r="I10152" t="str">
            <v>L</v>
          </cell>
          <cell r="J10152">
            <v>326</v>
          </cell>
        </row>
        <row r="10153">
          <cell r="B10153">
            <v>7124798</v>
          </cell>
          <cell r="C10153" t="str">
            <v>SIR KEN</v>
          </cell>
          <cell r="D10153" t="str">
            <v xml:space="preserve">   4/1 GAL </v>
          </cell>
          <cell r="E10153" t="str">
            <v>MAYONNAISE DRESSING VEGAN</v>
          </cell>
          <cell r="F10153">
            <v>7</v>
          </cell>
          <cell r="G10153" t="str">
            <v>C</v>
          </cell>
          <cell r="I10153" t="str">
            <v xml:space="preserve"> </v>
          </cell>
          <cell r="J10153">
            <v>0</v>
          </cell>
        </row>
        <row r="10154">
          <cell r="B10154">
            <v>7052115</v>
          </cell>
          <cell r="C10154" t="str">
            <v>SABRA</v>
          </cell>
          <cell r="D10154" t="str">
            <v xml:space="preserve">   1/5 LB  </v>
          </cell>
          <cell r="E10154" t="str">
            <v>SPREAD HUMMUS RED PPR</v>
          </cell>
          <cell r="F10154">
            <v>7</v>
          </cell>
          <cell r="G10154" t="str">
            <v>C</v>
          </cell>
          <cell r="I10154" t="str">
            <v xml:space="preserve"> </v>
          </cell>
          <cell r="J10154">
            <v>0</v>
          </cell>
        </row>
        <row r="10155">
          <cell r="B10155">
            <v>8328692</v>
          </cell>
          <cell r="C10155" t="str">
            <v>WH GUAC</v>
          </cell>
          <cell r="D10155" t="str">
            <v xml:space="preserve">  12/1 LB  </v>
          </cell>
          <cell r="E10155" t="str">
            <v>GUACAMOLE FRESH WHOLLY CLS</v>
          </cell>
          <cell r="F10155">
            <v>11</v>
          </cell>
          <cell r="G10155" t="str">
            <v>C</v>
          </cell>
          <cell r="I10155" t="str">
            <v xml:space="preserve"> </v>
          </cell>
          <cell r="J10155">
            <v>0</v>
          </cell>
        </row>
        <row r="10156">
          <cell r="B10156">
            <v>7119223</v>
          </cell>
          <cell r="C10156" t="str">
            <v>NKDJUCE</v>
          </cell>
          <cell r="D10156" t="str">
            <v xml:space="preserve">   8/15.2OZ</v>
          </cell>
          <cell r="E10156" t="str">
            <v>JUICE DRINK STWBRY BAN</v>
          </cell>
          <cell r="F10156">
            <v>7</v>
          </cell>
          <cell r="G10156" t="str">
            <v>C</v>
          </cell>
          <cell r="I10156" t="str">
            <v xml:space="preserve"> </v>
          </cell>
          <cell r="J10156">
            <v>0</v>
          </cell>
        </row>
        <row r="10157">
          <cell r="B10157">
            <v>3630720</v>
          </cell>
          <cell r="C10157" t="str">
            <v>TROPCNA</v>
          </cell>
          <cell r="D10157" t="str">
            <v xml:space="preserve">   4/128 OZ</v>
          </cell>
          <cell r="E10157" t="str">
            <v>JUICE ORANGE CRTN 100%SQZ PLAS</v>
          </cell>
          <cell r="F10157">
            <v>7</v>
          </cell>
          <cell r="G10157" t="str">
            <v>C</v>
          </cell>
          <cell r="I10157" t="str">
            <v xml:space="preserve"> </v>
          </cell>
          <cell r="J10157">
            <v>0</v>
          </cell>
        </row>
        <row r="10158">
          <cell r="B10158">
            <v>8410563</v>
          </cell>
          <cell r="C10158" t="str">
            <v>TROPCNA</v>
          </cell>
          <cell r="D10158" t="str">
            <v xml:space="preserve">   8/59 OZ </v>
          </cell>
          <cell r="E10158" t="str">
            <v>JUICE ORANGE PURE PREMIUM</v>
          </cell>
          <cell r="F10158">
            <v>7</v>
          </cell>
          <cell r="G10158" t="str">
            <v>C</v>
          </cell>
          <cell r="I10158" t="str">
            <v xml:space="preserve"> </v>
          </cell>
          <cell r="J10158">
            <v>0</v>
          </cell>
        </row>
        <row r="10159">
          <cell r="B10159">
            <v>3560378</v>
          </cell>
          <cell r="C10159" t="str">
            <v>BLOUNT</v>
          </cell>
          <cell r="D10159" t="str">
            <v xml:space="preserve">   4/4 LB  </v>
          </cell>
          <cell r="E10159" t="str">
            <v>SOUP LENTIL CHKP ORGANIC FRSH</v>
          </cell>
          <cell r="F10159">
            <v>7</v>
          </cell>
          <cell r="G10159" t="str">
            <v>C</v>
          </cell>
          <cell r="I10159" t="str">
            <v xml:space="preserve"> </v>
          </cell>
          <cell r="J10159">
            <v>0</v>
          </cell>
        </row>
        <row r="10160">
          <cell r="B10160">
            <v>7014184</v>
          </cell>
          <cell r="C10160" t="str">
            <v>SABRA</v>
          </cell>
          <cell r="D10160" t="str">
            <v xml:space="preserve">  12/2.8OZ </v>
          </cell>
          <cell r="E10160" t="str">
            <v>GUACAMOLE FRESH W/TOSTITOS G&amp;G</v>
          </cell>
          <cell r="F10160">
            <v>11</v>
          </cell>
          <cell r="G10160" t="str">
            <v>C</v>
          </cell>
          <cell r="I10160" t="str">
            <v xml:space="preserve"> </v>
          </cell>
          <cell r="J10160">
            <v>0</v>
          </cell>
        </row>
        <row r="10161">
          <cell r="B10161">
            <v>3099418</v>
          </cell>
          <cell r="C10161" t="str">
            <v>PERPURE</v>
          </cell>
          <cell r="D10161" t="str">
            <v xml:space="preserve">   6/35 OZ </v>
          </cell>
          <cell r="E10161" t="str">
            <v>LEMON PEEL ZEST</v>
          </cell>
          <cell r="F10161">
            <v>11</v>
          </cell>
          <cell r="G10161" t="str">
            <v>F</v>
          </cell>
          <cell r="I10161" t="str">
            <v xml:space="preserve"> </v>
          </cell>
          <cell r="J10161">
            <v>1</v>
          </cell>
        </row>
        <row r="10162">
          <cell r="B10162">
            <v>837526</v>
          </cell>
          <cell r="C10162" t="str">
            <v>TOPPER</v>
          </cell>
          <cell r="D10162" t="str">
            <v xml:space="preserve">   2/5 LB  </v>
          </cell>
          <cell r="E10162" t="str">
            <v>TOPPING CANDY TWIX CHOPPED</v>
          </cell>
          <cell r="F10162">
            <v>7</v>
          </cell>
          <cell r="G10162" t="str">
            <v>C</v>
          </cell>
          <cell r="I10162" t="str">
            <v xml:space="preserve"> </v>
          </cell>
          <cell r="J10162">
            <v>2</v>
          </cell>
        </row>
        <row r="10163">
          <cell r="B10163">
            <v>7119565</v>
          </cell>
          <cell r="C10163" t="str">
            <v>NKDJUCE</v>
          </cell>
          <cell r="D10163" t="str">
            <v xml:space="preserve">   8/15.2OZ</v>
          </cell>
          <cell r="E10163" t="str">
            <v>JUICE DRINK POWER C</v>
          </cell>
          <cell r="F10163">
            <v>7</v>
          </cell>
          <cell r="G10163" t="str">
            <v>C</v>
          </cell>
          <cell r="I10163" t="str">
            <v xml:space="preserve"> </v>
          </cell>
          <cell r="J10163">
            <v>3</v>
          </cell>
        </row>
        <row r="10164">
          <cell r="B10164">
            <v>6198360</v>
          </cell>
          <cell r="C10164" t="str">
            <v xml:space="preserve">CSTMCUL   </v>
          </cell>
          <cell r="D10164" t="str">
            <v xml:space="preserve">6/1 LB    </v>
          </cell>
          <cell r="E10164" t="str">
            <v xml:space="preserve">SOUP BASE CHICKEN LSOD GOLD   </v>
          </cell>
          <cell r="F10164" t="str">
            <v xml:space="preserve">07   </v>
          </cell>
          <cell r="G10164" t="str">
            <v xml:space="preserve">D    </v>
          </cell>
          <cell r="I10164" t="str">
            <v xml:space="preserve">L    </v>
          </cell>
          <cell r="J10164">
            <v>3</v>
          </cell>
        </row>
        <row r="10165">
          <cell r="B10165">
            <v>5287396</v>
          </cell>
          <cell r="C10165" t="str">
            <v>CSTMCUL</v>
          </cell>
          <cell r="D10165" t="str">
            <v xml:space="preserve">   6/1 LB  </v>
          </cell>
          <cell r="E10165" t="str">
            <v>SOUP BASE CHICKEN GOLD NO MSG</v>
          </cell>
          <cell r="F10165">
            <v>7</v>
          </cell>
          <cell r="G10165" t="str">
            <v>C</v>
          </cell>
          <cell r="I10165" t="str">
            <v>L</v>
          </cell>
          <cell r="J10165">
            <v>3</v>
          </cell>
        </row>
        <row r="10166">
          <cell r="B10166">
            <v>8835538</v>
          </cell>
          <cell r="C10166" t="str">
            <v>NABISCO</v>
          </cell>
          <cell r="D10166" t="str">
            <v xml:space="preserve">   6/2 LB  </v>
          </cell>
          <cell r="E10166" t="str">
            <v>FILLING OREO CREME INFUSION</v>
          </cell>
          <cell r="F10166">
            <v>7</v>
          </cell>
          <cell r="G10166" t="str">
            <v>C</v>
          </cell>
          <cell r="I10166" t="str">
            <v>L</v>
          </cell>
          <cell r="J10166">
            <v>3</v>
          </cell>
        </row>
        <row r="10167">
          <cell r="B10167">
            <v>1589050</v>
          </cell>
          <cell r="C10167" t="str">
            <v>TROPCNA</v>
          </cell>
          <cell r="D10167" t="str">
            <v xml:space="preserve">  48/10 OZ </v>
          </cell>
          <cell r="E10167" t="str">
            <v>JUICE ORANGE PREM CRTN</v>
          </cell>
          <cell r="F10167">
            <v>7</v>
          </cell>
          <cell r="G10167" t="str">
            <v>C</v>
          </cell>
          <cell r="I10167" t="str">
            <v xml:space="preserve"> </v>
          </cell>
          <cell r="J10167">
            <v>4</v>
          </cell>
        </row>
        <row r="10168">
          <cell r="B10168">
            <v>1013549</v>
          </cell>
          <cell r="C10168" t="str">
            <v>CLAUSEN</v>
          </cell>
          <cell r="D10168" t="str">
            <v xml:space="preserve">   1/5 GAL </v>
          </cell>
          <cell r="E10168" t="str">
            <v>PICKLE ICICLE KO 260CT REF</v>
          </cell>
          <cell r="F10168">
            <v>7</v>
          </cell>
          <cell r="G10168" t="str">
            <v>C</v>
          </cell>
          <cell r="I10168" t="str">
            <v>L</v>
          </cell>
          <cell r="J10168">
            <v>5</v>
          </cell>
        </row>
        <row r="10169">
          <cell r="B10169">
            <v>1021399</v>
          </cell>
          <cell r="C10169" t="str">
            <v>SUPHERB</v>
          </cell>
          <cell r="D10169" t="str">
            <v xml:space="preserve">   2/2 LB  </v>
          </cell>
          <cell r="E10169" t="str">
            <v>SAUCE CHIMICHURRI</v>
          </cell>
          <cell r="F10169">
            <v>11</v>
          </cell>
          <cell r="G10169" t="str">
            <v>F</v>
          </cell>
          <cell r="I10169" t="str">
            <v xml:space="preserve"> </v>
          </cell>
          <cell r="J10169">
            <v>5</v>
          </cell>
        </row>
        <row r="10170">
          <cell r="B10170">
            <v>2309104</v>
          </cell>
          <cell r="C10170" t="str">
            <v>BARFRSH</v>
          </cell>
          <cell r="D10170" t="str">
            <v xml:space="preserve">  24/11OZ  </v>
          </cell>
          <cell r="E10170" t="str">
            <v>DRINK SMOOTHIE STW/BAN YOG PKT</v>
          </cell>
          <cell r="F10170">
            <v>12</v>
          </cell>
          <cell r="G10170" t="str">
            <v>F</v>
          </cell>
          <cell r="I10170" t="str">
            <v xml:space="preserve"> </v>
          </cell>
          <cell r="J10170">
            <v>5</v>
          </cell>
        </row>
        <row r="10171">
          <cell r="B10171">
            <v>8967754</v>
          </cell>
          <cell r="C10171" t="str">
            <v>VIENNA</v>
          </cell>
          <cell r="D10171" t="str">
            <v xml:space="preserve">   1/5 GAL </v>
          </cell>
          <cell r="E10171" t="str">
            <v>PICKLE SLI PLANK KK DILL KOSHE</v>
          </cell>
          <cell r="F10171">
            <v>7</v>
          </cell>
          <cell r="G10171" t="str">
            <v>C</v>
          </cell>
          <cell r="I10171" t="str">
            <v>L</v>
          </cell>
          <cell r="J10171">
            <v>5</v>
          </cell>
        </row>
        <row r="10172">
          <cell r="B10172">
            <v>6824835</v>
          </cell>
          <cell r="C10172" t="str">
            <v xml:space="preserve">COLAVIT   </v>
          </cell>
          <cell r="D10172" t="str">
            <v xml:space="preserve">4/3 LTR   </v>
          </cell>
          <cell r="E10172" t="str">
            <v xml:space="preserve">OIL OLIVE EXTRA VIRGIN        </v>
          </cell>
          <cell r="F10172" t="str">
            <v xml:space="preserve">07   </v>
          </cell>
          <cell r="G10172" t="str">
            <v xml:space="preserve">D    </v>
          </cell>
          <cell r="I10172" t="str">
            <v xml:space="preserve">L    </v>
          </cell>
          <cell r="J10172">
            <v>5</v>
          </cell>
        </row>
        <row r="10173">
          <cell r="B10173">
            <v>2684800</v>
          </cell>
          <cell r="C10173" t="str">
            <v xml:space="preserve">NANDOS    </v>
          </cell>
          <cell r="D10173" t="str">
            <v xml:space="preserve">4/3.9KG   </v>
          </cell>
          <cell r="E10173" t="str">
            <v xml:space="preserve">SAUCE MEDIUM BULK USA         </v>
          </cell>
          <cell r="F10173" t="str">
            <v xml:space="preserve">07   </v>
          </cell>
          <cell r="G10173" t="str">
            <v xml:space="preserve">D    </v>
          </cell>
          <cell r="I10173" t="str">
            <v xml:space="preserve">C    </v>
          </cell>
          <cell r="J10173">
            <v>6</v>
          </cell>
        </row>
        <row r="10174">
          <cell r="B10174">
            <v>7023474</v>
          </cell>
          <cell r="C10174" t="str">
            <v>TRPSMTH</v>
          </cell>
          <cell r="D10174" t="str">
            <v xml:space="preserve">   2/1 GAL </v>
          </cell>
          <cell r="E10174" t="str">
            <v>SALSA TOMATO ROASTED REFR</v>
          </cell>
          <cell r="F10174">
            <v>11</v>
          </cell>
          <cell r="G10174" t="str">
            <v>C</v>
          </cell>
          <cell r="I10174" t="str">
            <v>C</v>
          </cell>
          <cell r="J10174">
            <v>6</v>
          </cell>
        </row>
        <row r="10175">
          <cell r="B10175">
            <v>7063692</v>
          </cell>
          <cell r="C10175" t="str">
            <v xml:space="preserve">AZAR      </v>
          </cell>
          <cell r="D10175" t="str">
            <v xml:space="preserve">2/5 LB    </v>
          </cell>
          <cell r="E10175" t="str">
            <v xml:space="preserve">WALNUT HALVES &amp; PCS HNY MAPLE </v>
          </cell>
          <cell r="F10175" t="str">
            <v xml:space="preserve">07   </v>
          </cell>
          <cell r="G10175" t="str">
            <v xml:space="preserve">D    </v>
          </cell>
          <cell r="I10175" t="str">
            <v xml:space="preserve">L    </v>
          </cell>
          <cell r="J10175">
            <v>7</v>
          </cell>
        </row>
        <row r="10176">
          <cell r="B10176">
            <v>699561</v>
          </cell>
          <cell r="C10176" t="str">
            <v>CSTMCUL</v>
          </cell>
          <cell r="D10176" t="str">
            <v xml:space="preserve">   1/50 LB </v>
          </cell>
          <cell r="E10176" t="str">
            <v>BASE CHICKEN NO MSG</v>
          </cell>
          <cell r="F10176">
            <v>7</v>
          </cell>
          <cell r="G10176" t="str">
            <v>C</v>
          </cell>
          <cell r="I10176" t="str">
            <v>L</v>
          </cell>
          <cell r="J10176">
            <v>6</v>
          </cell>
        </row>
        <row r="10177">
          <cell r="B10177">
            <v>7022969</v>
          </cell>
          <cell r="C10177" t="str">
            <v xml:space="preserve">PASTA M   </v>
          </cell>
          <cell r="D10177" t="str">
            <v xml:space="preserve">1/20 LBS  </v>
          </cell>
          <cell r="E10177" t="str">
            <v xml:space="preserve">PASTA FETTUCINE SPINACH 10    </v>
          </cell>
          <cell r="F10177" t="str">
            <v xml:space="preserve">07   </v>
          </cell>
          <cell r="G10177" t="str">
            <v xml:space="preserve">D    </v>
          </cell>
          <cell r="I10177" t="str">
            <v xml:space="preserve">L    </v>
          </cell>
          <cell r="J10177">
            <v>7</v>
          </cell>
        </row>
        <row r="10178">
          <cell r="B10178">
            <v>2460958</v>
          </cell>
          <cell r="C10178" t="str">
            <v xml:space="preserve">NUTELLA   </v>
          </cell>
          <cell r="D10178" t="str">
            <v xml:space="preserve">12/26.5OZ </v>
          </cell>
          <cell r="E10178" t="str">
            <v xml:space="preserve">SPREAD CHOC NUTELLA JAR FDSRV </v>
          </cell>
          <cell r="F10178" t="str">
            <v xml:space="preserve">07   </v>
          </cell>
          <cell r="G10178" t="str">
            <v xml:space="preserve">D    </v>
          </cell>
          <cell r="I10178" t="str">
            <v xml:space="preserve">N    </v>
          </cell>
          <cell r="J10178">
            <v>7</v>
          </cell>
        </row>
        <row r="10179">
          <cell r="B10179">
            <v>3420232</v>
          </cell>
          <cell r="C10179" t="str">
            <v>KRAFT</v>
          </cell>
          <cell r="D10179" t="str">
            <v xml:space="preserve">   4/1 GAL </v>
          </cell>
          <cell r="E10179" t="str">
            <v>MAYONNAISE PURE</v>
          </cell>
          <cell r="F10179">
            <v>7</v>
          </cell>
          <cell r="G10179" t="str">
            <v>C</v>
          </cell>
          <cell r="I10179" t="str">
            <v xml:space="preserve"> </v>
          </cell>
          <cell r="J10179">
            <v>7</v>
          </cell>
        </row>
        <row r="10180">
          <cell r="B10180">
            <v>4682726</v>
          </cell>
          <cell r="C10180" t="str">
            <v>NANDOS</v>
          </cell>
          <cell r="D10180" t="str">
            <v xml:space="preserve">   4/3.9KG </v>
          </cell>
          <cell r="E10180" t="str">
            <v>SAUCE RICE GRVY</v>
          </cell>
          <cell r="F10180">
            <v>7</v>
          </cell>
          <cell r="G10180" t="str">
            <v>C</v>
          </cell>
          <cell r="I10180" t="str">
            <v>C</v>
          </cell>
          <cell r="J10180">
            <v>8</v>
          </cell>
        </row>
        <row r="10181">
          <cell r="B10181">
            <v>4937421</v>
          </cell>
          <cell r="C10181" t="str">
            <v xml:space="preserve">DUKES     </v>
          </cell>
          <cell r="D10181" t="str">
            <v xml:space="preserve">4/1 GAL   </v>
          </cell>
          <cell r="E10181" t="str">
            <v xml:space="preserve">MAYONNAISE HEAVY DUTY         </v>
          </cell>
          <cell r="F10181" t="str">
            <v xml:space="preserve">07   </v>
          </cell>
          <cell r="G10181" t="str">
            <v xml:space="preserve">D    </v>
          </cell>
          <cell r="I10181" t="str">
            <v xml:space="preserve">L    </v>
          </cell>
          <cell r="J10181">
            <v>9</v>
          </cell>
        </row>
        <row r="10182">
          <cell r="B10182">
            <v>3063577</v>
          </cell>
          <cell r="C10182" t="str">
            <v>NANDOS</v>
          </cell>
          <cell r="D10182" t="str">
            <v xml:space="preserve">   1/5 KG  </v>
          </cell>
          <cell r="E10182" t="str">
            <v>SAUCE CILANTRO YOGURT PERI</v>
          </cell>
          <cell r="F10182">
            <v>7</v>
          </cell>
          <cell r="G10182" t="str">
            <v>C</v>
          </cell>
          <cell r="I10182" t="str">
            <v>C</v>
          </cell>
          <cell r="J10182">
            <v>9</v>
          </cell>
        </row>
        <row r="10183">
          <cell r="B10183">
            <v>4109850</v>
          </cell>
          <cell r="C10183" t="str">
            <v xml:space="preserve">ZOLACAI   </v>
          </cell>
          <cell r="D10183" t="str">
            <v xml:space="preserve">6/46 OZ   </v>
          </cell>
          <cell r="E10183" t="str">
            <v xml:space="preserve">PUREE BERRY ACAI              </v>
          </cell>
          <cell r="F10183" t="str">
            <v xml:space="preserve">07   </v>
          </cell>
          <cell r="G10183" t="str">
            <v xml:space="preserve">D    </v>
          </cell>
          <cell r="I10183" t="str">
            <v xml:space="preserve">L    </v>
          </cell>
          <cell r="J10183">
            <v>9</v>
          </cell>
        </row>
        <row r="10184">
          <cell r="B10184">
            <v>172678</v>
          </cell>
          <cell r="C10184" t="str">
            <v>GROWERS</v>
          </cell>
          <cell r="D10184" t="str">
            <v xml:space="preserve">   3/3.5LTR</v>
          </cell>
          <cell r="E10184" t="str">
            <v>JUICE CRNBRY CCKTL 10 %</v>
          </cell>
          <cell r="F10184">
            <v>12</v>
          </cell>
          <cell r="G10184" t="str">
            <v>F</v>
          </cell>
          <cell r="I10184" t="str">
            <v>L</v>
          </cell>
          <cell r="J10184">
            <v>9</v>
          </cell>
        </row>
        <row r="10185">
          <cell r="B10185">
            <v>2684728</v>
          </cell>
          <cell r="C10185" t="str">
            <v xml:space="preserve">NANDOS    </v>
          </cell>
          <cell r="D10185" t="str">
            <v xml:space="preserve">4/3.9KG   </v>
          </cell>
          <cell r="E10185" t="str">
            <v xml:space="preserve">SAUCE GARLIC BULK USA         </v>
          </cell>
          <cell r="F10185" t="str">
            <v xml:space="preserve">07   </v>
          </cell>
          <cell r="G10185" t="str">
            <v xml:space="preserve">D    </v>
          </cell>
          <cell r="I10185" t="str">
            <v xml:space="preserve">C    </v>
          </cell>
          <cell r="J10185">
            <v>9</v>
          </cell>
        </row>
        <row r="10186">
          <cell r="B10186">
            <v>7119615</v>
          </cell>
          <cell r="C10186" t="str">
            <v>NKDJUCE</v>
          </cell>
          <cell r="D10186" t="str">
            <v xml:space="preserve">   8/15.2OZ</v>
          </cell>
          <cell r="E10186" t="str">
            <v>JUICE DRINK BRY BLAST</v>
          </cell>
          <cell r="F10186">
            <v>7</v>
          </cell>
          <cell r="G10186" t="str">
            <v>C</v>
          </cell>
          <cell r="I10186" t="str">
            <v xml:space="preserve"> </v>
          </cell>
          <cell r="J10186">
            <v>10</v>
          </cell>
        </row>
        <row r="10187">
          <cell r="B10187">
            <v>4084945</v>
          </cell>
          <cell r="C10187" t="str">
            <v>KNORR</v>
          </cell>
          <cell r="D10187" t="str">
            <v xml:space="preserve">   6/1 LB  </v>
          </cell>
          <cell r="E10187" t="str">
            <v>SOUP BASE BEEF ULTM LOW SOD GF</v>
          </cell>
          <cell r="F10187">
            <v>7</v>
          </cell>
          <cell r="G10187" t="str">
            <v>C</v>
          </cell>
          <cell r="I10187" t="str">
            <v xml:space="preserve"> </v>
          </cell>
          <cell r="J10187">
            <v>11</v>
          </cell>
        </row>
        <row r="10188">
          <cell r="B10188">
            <v>3656230</v>
          </cell>
          <cell r="C10188" t="str">
            <v>SAVOR</v>
          </cell>
          <cell r="D10188" t="str">
            <v xml:space="preserve">   1/25 LB </v>
          </cell>
          <cell r="E10188" t="str">
            <v>CASHEW RSTD UNSLTD BULK</v>
          </cell>
          <cell r="F10188">
            <v>7</v>
          </cell>
          <cell r="G10188" t="str">
            <v>C</v>
          </cell>
          <cell r="I10188" t="str">
            <v xml:space="preserve"> </v>
          </cell>
          <cell r="J10188">
            <v>11</v>
          </cell>
        </row>
        <row r="10189">
          <cell r="B10189">
            <v>2125421</v>
          </cell>
          <cell r="C10189" t="str">
            <v xml:space="preserve">CLABGIR   </v>
          </cell>
          <cell r="D10189" t="str">
            <v xml:space="preserve">24/16 OZ  </v>
          </cell>
          <cell r="E10189" t="str">
            <v xml:space="preserve">BAKING SODA                   </v>
          </cell>
          <cell r="F10189" t="str">
            <v xml:space="preserve">07   </v>
          </cell>
          <cell r="G10189" t="str">
            <v xml:space="preserve">D    </v>
          </cell>
          <cell r="I10189" t="str">
            <v xml:space="preserve">L    </v>
          </cell>
          <cell r="J10189">
            <v>11</v>
          </cell>
        </row>
        <row r="10190">
          <cell r="B10190">
            <v>7107601</v>
          </cell>
          <cell r="C10190" t="str">
            <v xml:space="preserve">FRSHGRM   </v>
          </cell>
          <cell r="D10190" t="str">
            <v xml:space="preserve">6/200G    </v>
          </cell>
          <cell r="E10190" t="str">
            <v xml:space="preserve">TOPPING CHEESE CRISP PARM BKD </v>
          </cell>
          <cell r="F10190" t="str">
            <v xml:space="preserve">07   </v>
          </cell>
          <cell r="G10190" t="str">
            <v xml:space="preserve">D    </v>
          </cell>
          <cell r="I10190" t="str">
            <v xml:space="preserve">L    </v>
          </cell>
          <cell r="J10190">
            <v>11</v>
          </cell>
        </row>
        <row r="10191">
          <cell r="B10191">
            <v>7550502</v>
          </cell>
          <cell r="C10191" t="str">
            <v>TOPPER</v>
          </cell>
          <cell r="D10191" t="str">
            <v xml:space="preserve">   2/5 LB  </v>
          </cell>
          <cell r="E10191" t="str">
            <v>TOPPING CANDY REESE PBCUP CRSH</v>
          </cell>
          <cell r="F10191">
            <v>7</v>
          </cell>
          <cell r="G10191" t="str">
            <v>F</v>
          </cell>
          <cell r="I10191" t="str">
            <v xml:space="preserve"> </v>
          </cell>
          <cell r="J10191">
            <v>11</v>
          </cell>
        </row>
        <row r="10192">
          <cell r="B10192">
            <v>2418219</v>
          </cell>
          <cell r="C10192" t="str">
            <v xml:space="preserve">SPLENDA   </v>
          </cell>
          <cell r="D10192" t="str">
            <v xml:space="preserve">2000/1 GM </v>
          </cell>
          <cell r="E10192" t="str">
            <v xml:space="preserve">SUGAR SUBSTITUTE STICK        </v>
          </cell>
          <cell r="F10192" t="str">
            <v xml:space="preserve">07   </v>
          </cell>
          <cell r="G10192" t="str">
            <v xml:space="preserve">D    </v>
          </cell>
          <cell r="I10192" t="str">
            <v xml:space="preserve">N    </v>
          </cell>
          <cell r="J10192">
            <v>12</v>
          </cell>
        </row>
        <row r="10193">
          <cell r="B10193">
            <v>5225743</v>
          </cell>
          <cell r="C10193" t="str">
            <v>CHIPICO</v>
          </cell>
          <cell r="D10193" t="str">
            <v xml:space="preserve">   1/5 GAL </v>
          </cell>
          <cell r="E10193" t="str">
            <v>PICKLE DILL KK 3/16 CHIPS</v>
          </cell>
          <cell r="F10193">
            <v>7</v>
          </cell>
          <cell r="G10193" t="str">
            <v>C</v>
          </cell>
          <cell r="I10193" t="str">
            <v>L</v>
          </cell>
          <cell r="J10193">
            <v>12</v>
          </cell>
        </row>
        <row r="10194">
          <cell r="B10194">
            <v>7872658</v>
          </cell>
          <cell r="C10194" t="str">
            <v xml:space="preserve">CSTMCUL   </v>
          </cell>
          <cell r="D10194" t="str">
            <v xml:space="preserve">1/20LB    </v>
          </cell>
          <cell r="E10194" t="str">
            <v xml:space="preserve">BASE BEEF NO MSG MSTRTCH      </v>
          </cell>
          <cell r="F10194" t="str">
            <v xml:space="preserve">07   </v>
          </cell>
          <cell r="G10194" t="str">
            <v xml:space="preserve">D    </v>
          </cell>
          <cell r="I10194" t="str">
            <v xml:space="preserve">L    </v>
          </cell>
          <cell r="J10194">
            <v>12</v>
          </cell>
        </row>
        <row r="10195">
          <cell r="B10195">
            <v>3503927</v>
          </cell>
          <cell r="C10195" t="str">
            <v>KRONOS</v>
          </cell>
          <cell r="D10195" t="str">
            <v xml:space="preserve">   2/4LB   </v>
          </cell>
          <cell r="E10195" t="str">
            <v>DIP HUMMUS</v>
          </cell>
          <cell r="F10195">
            <v>11</v>
          </cell>
          <cell r="G10195" t="str">
            <v>C</v>
          </cell>
          <cell r="I10195" t="str">
            <v xml:space="preserve"> </v>
          </cell>
          <cell r="J10195">
            <v>12</v>
          </cell>
        </row>
        <row r="10196">
          <cell r="B10196">
            <v>6401012</v>
          </cell>
          <cell r="C10196" t="str">
            <v xml:space="preserve">MONIN     </v>
          </cell>
          <cell r="D10196" t="str">
            <v xml:space="preserve">4/1 LTR   </v>
          </cell>
          <cell r="E10196" t="str">
            <v xml:space="preserve">SYRUP ALMOND                  </v>
          </cell>
          <cell r="F10196" t="str">
            <v xml:space="preserve">07   </v>
          </cell>
          <cell r="G10196" t="str">
            <v xml:space="preserve">D    </v>
          </cell>
          <cell r="I10196" t="str">
            <v xml:space="preserve">N    </v>
          </cell>
          <cell r="J10196">
            <v>13</v>
          </cell>
        </row>
        <row r="10197">
          <cell r="B10197">
            <v>7023143</v>
          </cell>
          <cell r="C10197" t="str">
            <v>CPK</v>
          </cell>
          <cell r="D10197" t="str">
            <v xml:space="preserve">  16/2 LB  </v>
          </cell>
          <cell r="E10197" t="str">
            <v>DRESSING THAI PEANUT</v>
          </cell>
          <cell r="F10197">
            <v>7</v>
          </cell>
          <cell r="G10197" t="str">
            <v>C</v>
          </cell>
          <cell r="I10197" t="str">
            <v>C</v>
          </cell>
          <cell r="J10197">
            <v>14</v>
          </cell>
        </row>
        <row r="10198">
          <cell r="B10198">
            <v>7005079</v>
          </cell>
          <cell r="C10198" t="str">
            <v xml:space="preserve">BOBSRED   </v>
          </cell>
          <cell r="D10198" t="str">
            <v xml:space="preserve">1/25LB    </v>
          </cell>
          <cell r="E10198" t="str">
            <v>FLOUR GLUTEN FREE 1 TO 1 BKING</v>
          </cell>
          <cell r="F10198" t="str">
            <v xml:space="preserve">07   </v>
          </cell>
          <cell r="G10198" t="str">
            <v xml:space="preserve">D    </v>
          </cell>
          <cell r="I10198" t="str">
            <v xml:space="preserve">N    </v>
          </cell>
          <cell r="J10198">
            <v>14</v>
          </cell>
        </row>
        <row r="10199">
          <cell r="B10199">
            <v>4318501</v>
          </cell>
          <cell r="C10199" t="str">
            <v xml:space="preserve">AMALGAM   </v>
          </cell>
          <cell r="D10199" t="str">
            <v xml:space="preserve">1/25 LB   </v>
          </cell>
          <cell r="E10199" t="str">
            <v xml:space="preserve">SUGAR BEET LIGHT BRN          </v>
          </cell>
          <cell r="F10199" t="str">
            <v xml:space="preserve">07   </v>
          </cell>
          <cell r="G10199" t="str">
            <v xml:space="preserve">D    </v>
          </cell>
          <cell r="I10199" t="str">
            <v xml:space="preserve">L    </v>
          </cell>
          <cell r="J10199">
            <v>14</v>
          </cell>
        </row>
        <row r="10200">
          <cell r="B10200">
            <v>2684767</v>
          </cell>
          <cell r="C10200" t="str">
            <v xml:space="preserve">NANDOS    </v>
          </cell>
          <cell r="D10200" t="str">
            <v xml:space="preserve">4/3.9KG   </v>
          </cell>
          <cell r="E10200" t="str">
            <v xml:space="preserve">SAUCE HOT EXTRA BULK USA      </v>
          </cell>
          <cell r="F10200" t="str">
            <v xml:space="preserve">07   </v>
          </cell>
          <cell r="G10200" t="str">
            <v xml:space="preserve">D    </v>
          </cell>
          <cell r="I10200" t="str">
            <v xml:space="preserve">C    </v>
          </cell>
          <cell r="J10200">
            <v>15</v>
          </cell>
        </row>
        <row r="10201">
          <cell r="B10201">
            <v>7112335</v>
          </cell>
          <cell r="C10201" t="str">
            <v xml:space="preserve">WYNNSGS   </v>
          </cell>
          <cell r="D10201" t="str">
            <v xml:space="preserve">1/40 LB   </v>
          </cell>
          <cell r="E10201" t="str">
            <v xml:space="preserve">BREADING MIX WYNNDY CITY      </v>
          </cell>
          <cell r="F10201" t="str">
            <v xml:space="preserve">07   </v>
          </cell>
          <cell r="G10201" t="str">
            <v xml:space="preserve">D    </v>
          </cell>
          <cell r="I10201" t="str">
            <v xml:space="preserve">L    </v>
          </cell>
          <cell r="J10201">
            <v>15</v>
          </cell>
        </row>
        <row r="10202">
          <cell r="B10202">
            <v>7119623</v>
          </cell>
          <cell r="C10202" t="str">
            <v>NKDJUCE</v>
          </cell>
          <cell r="D10202" t="str">
            <v xml:space="preserve">   8/15.2OZ</v>
          </cell>
          <cell r="E10202" t="str">
            <v>JUICE DRINK PROTEIN ZONE</v>
          </cell>
          <cell r="F10202">
            <v>7</v>
          </cell>
          <cell r="G10202" t="str">
            <v>C</v>
          </cell>
          <cell r="I10202" t="str">
            <v xml:space="preserve"> </v>
          </cell>
          <cell r="J10202">
            <v>15</v>
          </cell>
        </row>
        <row r="10203">
          <cell r="B10203">
            <v>4324996</v>
          </cell>
          <cell r="C10203" t="str">
            <v xml:space="preserve">LOUISNA   </v>
          </cell>
          <cell r="D10203" t="str">
            <v xml:space="preserve">24/6 OZ   </v>
          </cell>
          <cell r="E10203" t="str">
            <v xml:space="preserve">SAUCE HOT GLASS BTL           </v>
          </cell>
          <cell r="F10203" t="str">
            <v xml:space="preserve">07   </v>
          </cell>
          <cell r="G10203" t="str">
            <v xml:space="preserve">D    </v>
          </cell>
          <cell r="I10203" t="str">
            <v xml:space="preserve">N    </v>
          </cell>
          <cell r="J10203">
            <v>17</v>
          </cell>
        </row>
        <row r="10204">
          <cell r="B10204">
            <v>7059307</v>
          </cell>
          <cell r="C10204" t="str">
            <v>SABRA</v>
          </cell>
          <cell r="D10204" t="str">
            <v xml:space="preserve">   8/2.7 OZ</v>
          </cell>
          <cell r="E10204" t="str">
            <v>AVOCADO CHUNK SPREAD W/TOAST</v>
          </cell>
          <cell r="F10204">
            <v>11</v>
          </cell>
          <cell r="G10204" t="str">
            <v>C</v>
          </cell>
          <cell r="I10204" t="str">
            <v xml:space="preserve"> </v>
          </cell>
          <cell r="J10204">
            <v>17</v>
          </cell>
        </row>
        <row r="10205">
          <cell r="B10205">
            <v>1142381</v>
          </cell>
          <cell r="C10205" t="str">
            <v>BBRLIMP</v>
          </cell>
          <cell r="D10205" t="str">
            <v xml:space="preserve">   6/1 LB  </v>
          </cell>
          <cell r="E10205" t="str">
            <v>CHEESE GOAT CRUMBLE TRAY PK</v>
          </cell>
          <cell r="F10205">
            <v>2</v>
          </cell>
          <cell r="G10205" t="str">
            <v>C</v>
          </cell>
          <cell r="I10205" t="str">
            <v xml:space="preserve"> </v>
          </cell>
          <cell r="J10205">
            <v>0</v>
          </cell>
        </row>
        <row r="10206">
          <cell r="B10206">
            <v>4724316</v>
          </cell>
          <cell r="C10206" t="str">
            <v>ANDES</v>
          </cell>
          <cell r="D10206" t="str">
            <v xml:space="preserve">   1/20 LB </v>
          </cell>
          <cell r="E10206" t="str">
            <v>CANDY MINT CHOC CRM DE MNTH FL</v>
          </cell>
          <cell r="F10206">
            <v>7</v>
          </cell>
          <cell r="G10206" t="str">
            <v>C</v>
          </cell>
          <cell r="I10206" t="str">
            <v xml:space="preserve"> </v>
          </cell>
          <cell r="J10206">
            <v>19</v>
          </cell>
        </row>
        <row r="10207">
          <cell r="B10207">
            <v>4414581</v>
          </cell>
          <cell r="C10207" t="str">
            <v xml:space="preserve">CPK       </v>
          </cell>
          <cell r="D10207" t="str">
            <v xml:space="preserve">6/8 LB    </v>
          </cell>
          <cell r="E10207" t="str">
            <v xml:space="preserve">SAUCE BBQ CPK                 </v>
          </cell>
          <cell r="F10207" t="str">
            <v xml:space="preserve">07   </v>
          </cell>
          <cell r="G10207" t="str">
            <v xml:space="preserve">D    </v>
          </cell>
          <cell r="I10207" t="str">
            <v xml:space="preserve">C    </v>
          </cell>
          <cell r="J10207">
            <v>19</v>
          </cell>
        </row>
        <row r="10208">
          <cell r="B10208">
            <v>223075</v>
          </cell>
          <cell r="C10208" t="str">
            <v>GROWERS</v>
          </cell>
          <cell r="D10208" t="str">
            <v xml:space="preserve">   3/3.5LTR</v>
          </cell>
          <cell r="E10208" t="str">
            <v>JUICE APPLE CON 6X1</v>
          </cell>
          <cell r="F10208">
            <v>12</v>
          </cell>
          <cell r="G10208" t="str">
            <v>F</v>
          </cell>
          <cell r="I10208" t="str">
            <v>L</v>
          </cell>
          <cell r="J10208">
            <v>21</v>
          </cell>
        </row>
        <row r="10209">
          <cell r="B10209">
            <v>5201112</v>
          </cell>
          <cell r="C10209" t="str">
            <v xml:space="preserve">ABMAURI   </v>
          </cell>
          <cell r="D10209" t="str">
            <v xml:space="preserve">12/2 LB   </v>
          </cell>
          <cell r="E10209" t="str">
            <v xml:space="preserve">BAKING SODA                   </v>
          </cell>
          <cell r="F10209" t="str">
            <v xml:space="preserve">07   </v>
          </cell>
          <cell r="G10209" t="str">
            <v xml:space="preserve">D    </v>
          </cell>
          <cell r="I10209" t="str">
            <v xml:space="preserve">N    </v>
          </cell>
          <cell r="J10209">
            <v>22</v>
          </cell>
        </row>
        <row r="10210">
          <cell r="B10210">
            <v>8697423</v>
          </cell>
          <cell r="C10210" t="str">
            <v>NKDJUCE</v>
          </cell>
          <cell r="D10210" t="str">
            <v xml:space="preserve">   8/10 OZ </v>
          </cell>
          <cell r="E10210" t="str">
            <v>JUICE DRINK MANGO</v>
          </cell>
          <cell r="F10210">
            <v>7</v>
          </cell>
          <cell r="G10210" t="str">
            <v>C</v>
          </cell>
          <cell r="I10210" t="str">
            <v xml:space="preserve"> </v>
          </cell>
          <cell r="J10210">
            <v>24</v>
          </cell>
        </row>
        <row r="10211">
          <cell r="B10211">
            <v>3063546</v>
          </cell>
          <cell r="C10211" t="str">
            <v>NANDOS</v>
          </cell>
          <cell r="D10211" t="str">
            <v xml:space="preserve">   1/5 KG  </v>
          </cell>
          <cell r="E10211" t="str">
            <v>SAUCE BASTE CHILLI JAM</v>
          </cell>
          <cell r="F10211">
            <v>7</v>
          </cell>
          <cell r="G10211" t="str">
            <v>C</v>
          </cell>
          <cell r="I10211" t="str">
            <v>C</v>
          </cell>
          <cell r="J10211">
            <v>24</v>
          </cell>
        </row>
        <row r="10212">
          <cell r="B10212">
            <v>7076072</v>
          </cell>
          <cell r="C10212" t="str">
            <v xml:space="preserve">BOBSRED   </v>
          </cell>
          <cell r="D10212" t="str">
            <v xml:space="preserve">4/32 OZ   </v>
          </cell>
          <cell r="E10212" t="str">
            <v xml:space="preserve">OAT ROLLED OLD FASH GLTFR     </v>
          </cell>
          <cell r="F10212" t="str">
            <v xml:space="preserve">07   </v>
          </cell>
          <cell r="G10212" t="str">
            <v xml:space="preserve">D    </v>
          </cell>
          <cell r="I10212" t="str">
            <v xml:space="preserve">N    </v>
          </cell>
          <cell r="J10212">
            <v>24</v>
          </cell>
        </row>
        <row r="10213">
          <cell r="B10213">
            <v>7020624</v>
          </cell>
          <cell r="C10213" t="str">
            <v xml:space="preserve">CHEFKIT   </v>
          </cell>
          <cell r="D10213" t="str">
            <v xml:space="preserve">6/1 LB    </v>
          </cell>
          <cell r="E10213" t="str">
            <v xml:space="preserve">BASE VEG                      </v>
          </cell>
          <cell r="F10213" t="str">
            <v xml:space="preserve">07   </v>
          </cell>
          <cell r="G10213" t="str">
            <v xml:space="preserve">D    </v>
          </cell>
          <cell r="I10213" t="str">
            <v xml:space="preserve">L    </v>
          </cell>
          <cell r="J10213">
            <v>24</v>
          </cell>
        </row>
        <row r="10214">
          <cell r="B10214">
            <v>8312696</v>
          </cell>
          <cell r="C10214" t="str">
            <v>POM</v>
          </cell>
          <cell r="D10214" t="str">
            <v xml:space="preserve">   6/16 OZ </v>
          </cell>
          <cell r="E10214" t="str">
            <v>JUICE POMEGRANATE 100% FRSH</v>
          </cell>
          <cell r="F10214">
            <v>11</v>
          </cell>
          <cell r="G10214" t="str">
            <v>C</v>
          </cell>
          <cell r="I10214" t="str">
            <v xml:space="preserve"> </v>
          </cell>
          <cell r="J10214">
            <v>25</v>
          </cell>
        </row>
        <row r="10215">
          <cell r="B10215">
            <v>4027617</v>
          </cell>
          <cell r="C10215" t="str">
            <v>FARMPRM</v>
          </cell>
          <cell r="D10215" t="str">
            <v xml:space="preserve">   1/15 LB </v>
          </cell>
          <cell r="E10215" t="str">
            <v>BACON LAYOUT APLWD SMK 14/18</v>
          </cell>
          <cell r="F10215">
            <v>3</v>
          </cell>
          <cell r="G10215" t="str">
            <v>C</v>
          </cell>
          <cell r="I10215" t="str">
            <v>L</v>
          </cell>
          <cell r="J10215">
            <v>0</v>
          </cell>
        </row>
        <row r="10216">
          <cell r="B10216">
            <v>4228862</v>
          </cell>
          <cell r="C10216" t="str">
            <v>BCH BLK</v>
          </cell>
          <cell r="D10216" t="str">
            <v xml:space="preserve">   3/11#AVG</v>
          </cell>
          <cell r="E10216" t="str">
            <v>BEEF FLANK STEAK CH 3PK 6EA</v>
          </cell>
          <cell r="F10216">
            <v>3</v>
          </cell>
          <cell r="G10216" t="str">
            <v>C</v>
          </cell>
          <cell r="I10216" t="str">
            <v xml:space="preserve"> </v>
          </cell>
          <cell r="J10216">
            <v>0</v>
          </cell>
        </row>
        <row r="10217">
          <cell r="B10217">
            <v>6445944</v>
          </cell>
          <cell r="C10217" t="str">
            <v>HORMEL</v>
          </cell>
          <cell r="D10217" t="str">
            <v xml:space="preserve">   2/13#AVG</v>
          </cell>
          <cell r="E10217" t="str">
            <v>HAM PIT OLDTIME CARVING</v>
          </cell>
          <cell r="F10217">
            <v>3</v>
          </cell>
          <cell r="G10217" t="str">
            <v>C</v>
          </cell>
          <cell r="I10217" t="str">
            <v xml:space="preserve"> </v>
          </cell>
          <cell r="J10217">
            <v>0</v>
          </cell>
        </row>
        <row r="10218">
          <cell r="B10218">
            <v>828956</v>
          </cell>
          <cell r="C10218" t="str">
            <v>BHB/NPM</v>
          </cell>
          <cell r="D10218" t="str">
            <v xml:space="preserve">   1/5#UP  </v>
          </cell>
          <cell r="E10218" t="str">
            <v>BEEF TENDER PSMO N\R</v>
          </cell>
          <cell r="F10218">
            <v>3</v>
          </cell>
          <cell r="G10218" t="str">
            <v>C</v>
          </cell>
          <cell r="I10218" t="str">
            <v xml:space="preserve"> </v>
          </cell>
          <cell r="J10218">
            <v>0</v>
          </cell>
        </row>
        <row r="10219">
          <cell r="B10219">
            <v>6992384</v>
          </cell>
          <cell r="C10219" t="str">
            <v>BBRLREL</v>
          </cell>
          <cell r="D10219" t="str">
            <v xml:space="preserve">   2/9-11# </v>
          </cell>
          <cell r="E10219" t="str">
            <v>HAM BUFFET MASTER BNLS H/W 32%</v>
          </cell>
          <cell r="F10219">
            <v>3</v>
          </cell>
          <cell r="G10219" t="str">
            <v>C</v>
          </cell>
          <cell r="I10219" t="str">
            <v xml:space="preserve"> </v>
          </cell>
          <cell r="J10219">
            <v>0</v>
          </cell>
        </row>
        <row r="10220">
          <cell r="B10220">
            <v>4027437</v>
          </cell>
          <cell r="C10220" t="str">
            <v>FARMPRM</v>
          </cell>
          <cell r="D10220" t="str">
            <v xml:space="preserve">   6/8#AVG </v>
          </cell>
          <cell r="E10220" t="str">
            <v>PORK BUTT BNLS RAW</v>
          </cell>
          <cell r="F10220">
            <v>3</v>
          </cell>
          <cell r="G10220" t="str">
            <v>C</v>
          </cell>
          <cell r="I10220" t="str">
            <v xml:space="preserve"> </v>
          </cell>
          <cell r="J10220">
            <v>0</v>
          </cell>
        </row>
        <row r="10221">
          <cell r="B10221">
            <v>7041182</v>
          </cell>
          <cell r="C10221" t="str">
            <v>CHSCAKE</v>
          </cell>
          <cell r="D10221" t="str">
            <v xml:space="preserve">   4/5 LB  </v>
          </cell>
          <cell r="E10221" t="str">
            <v>BEEF GRND STKBRG CAB BULK FRSH</v>
          </cell>
          <cell r="F10221">
            <v>3</v>
          </cell>
          <cell r="G10221" t="str">
            <v>C</v>
          </cell>
          <cell r="I10221" t="str">
            <v>C</v>
          </cell>
          <cell r="J10221">
            <v>0</v>
          </cell>
        </row>
        <row r="10222">
          <cell r="B10222">
            <v>4230934</v>
          </cell>
          <cell r="C10222" t="str">
            <v>BCH BLK</v>
          </cell>
          <cell r="D10222" t="str">
            <v xml:space="preserve">   6/5#UP  </v>
          </cell>
          <cell r="E10222" t="str">
            <v>BEEF TENDER PSMO SELCT USA</v>
          </cell>
          <cell r="F10222">
            <v>3</v>
          </cell>
          <cell r="G10222" t="str">
            <v>C</v>
          </cell>
          <cell r="I10222" t="str">
            <v xml:space="preserve"> </v>
          </cell>
          <cell r="J10222">
            <v>0</v>
          </cell>
        </row>
        <row r="10223">
          <cell r="B10223">
            <v>2959385</v>
          </cell>
          <cell r="C10223" t="str">
            <v>BHB/NPM</v>
          </cell>
          <cell r="D10223" t="str">
            <v xml:space="preserve">   2/10#AVG</v>
          </cell>
          <cell r="E10223" t="str">
            <v>BEEF FLANK STEAK 1.5 LB CH</v>
          </cell>
          <cell r="F10223">
            <v>3</v>
          </cell>
          <cell r="G10223" t="str">
            <v>C</v>
          </cell>
          <cell r="I10223" t="str">
            <v xml:space="preserve"> </v>
          </cell>
          <cell r="J10223">
            <v>0</v>
          </cell>
        </row>
        <row r="10224">
          <cell r="B10224">
            <v>1223676</v>
          </cell>
          <cell r="C10224" t="str">
            <v>HLSHIRE</v>
          </cell>
          <cell r="D10224" t="str">
            <v xml:space="preserve">   1/11 LB </v>
          </cell>
          <cell r="E10224" t="str">
            <v>BRATWURST 4X1 BRN&amp;SRV</v>
          </cell>
          <cell r="F10224">
            <v>3</v>
          </cell>
          <cell r="G10224" t="str">
            <v>F</v>
          </cell>
          <cell r="I10224" t="str">
            <v>L</v>
          </cell>
          <cell r="J10224">
            <v>0</v>
          </cell>
        </row>
        <row r="10225">
          <cell r="B10225">
            <v>4959639</v>
          </cell>
          <cell r="C10225" t="str">
            <v>HLSHIRE</v>
          </cell>
          <cell r="D10225" t="str">
            <v xml:space="preserve">   2/13LB  </v>
          </cell>
          <cell r="E10225" t="str">
            <v>HAM BNLS DELI HAM W/A</v>
          </cell>
          <cell r="F10225">
            <v>3</v>
          </cell>
          <cell r="G10225" t="str">
            <v>C</v>
          </cell>
          <cell r="I10225" t="str">
            <v>L</v>
          </cell>
          <cell r="J10225">
            <v>0</v>
          </cell>
        </row>
        <row r="10226">
          <cell r="B10226">
            <v>7012375</v>
          </cell>
          <cell r="C10226" t="str">
            <v>WOL PAK</v>
          </cell>
          <cell r="D10226" t="str">
            <v xml:space="preserve">  56/4 OZ  </v>
          </cell>
          <cell r="E10226" t="str">
            <v>BEEF PATTY ANG CHUCK CUST ARA</v>
          </cell>
          <cell r="F10226">
            <v>3</v>
          </cell>
          <cell r="G10226" t="str">
            <v>C</v>
          </cell>
          <cell r="I10226" t="str">
            <v>L</v>
          </cell>
          <cell r="J10226">
            <v>0</v>
          </cell>
        </row>
        <row r="10227">
          <cell r="B10227">
            <v>5812534</v>
          </cell>
          <cell r="C10227" t="str">
            <v>BCH BLK</v>
          </cell>
          <cell r="D10227" t="str">
            <v xml:space="preserve">   6/2 PC  </v>
          </cell>
          <cell r="E10227" t="str">
            <v>PORK TENDERLOIN 1.5 DN FRESH</v>
          </cell>
          <cell r="F10227">
            <v>3</v>
          </cell>
          <cell r="G10227" t="str">
            <v>C</v>
          </cell>
          <cell r="I10227" t="str">
            <v xml:space="preserve"> </v>
          </cell>
          <cell r="J10227">
            <v>0</v>
          </cell>
        </row>
        <row r="10228">
          <cell r="B10228">
            <v>7180714</v>
          </cell>
          <cell r="C10228" t="str">
            <v>SYS CLS</v>
          </cell>
          <cell r="D10228" t="str">
            <v xml:space="preserve">   1/10 LB </v>
          </cell>
          <cell r="E10228" t="str">
            <v>SAUSAGE SMOKED ROPE</v>
          </cell>
          <cell r="F10228">
            <v>3</v>
          </cell>
          <cell r="G10228" t="str">
            <v>F</v>
          </cell>
          <cell r="I10228" t="str">
            <v xml:space="preserve"> </v>
          </cell>
          <cell r="J10228">
            <v>0</v>
          </cell>
        </row>
        <row r="10229">
          <cell r="B10229">
            <v>9009531</v>
          </cell>
          <cell r="C10229" t="str">
            <v>CAB</v>
          </cell>
          <cell r="D10229" t="str">
            <v xml:space="preserve">   3/20#AVE</v>
          </cell>
          <cell r="E10229" t="str">
            <v>BEEF CHUCK ROLL NECK OFF</v>
          </cell>
          <cell r="F10229">
            <v>3</v>
          </cell>
          <cell r="G10229" t="str">
            <v>C</v>
          </cell>
          <cell r="I10229" t="str">
            <v xml:space="preserve"> </v>
          </cell>
          <cell r="J10229">
            <v>0</v>
          </cell>
        </row>
        <row r="10230">
          <cell r="B10230">
            <v>8426624</v>
          </cell>
          <cell r="C10230" t="str">
            <v>BCH BLK</v>
          </cell>
          <cell r="D10230" t="str">
            <v xml:space="preserve">   3/15-18#</v>
          </cell>
          <cell r="E10230" t="str">
            <v>BEEF RIBEYE LIPON CH BNLS</v>
          </cell>
          <cell r="F10230">
            <v>3</v>
          </cell>
          <cell r="G10230" t="str">
            <v>C</v>
          </cell>
          <cell r="I10230" t="str">
            <v xml:space="preserve"> </v>
          </cell>
          <cell r="J10230">
            <v>0</v>
          </cell>
        </row>
        <row r="10231">
          <cell r="B10231">
            <v>1002310</v>
          </cell>
          <cell r="C10231" t="str">
            <v>PACKER</v>
          </cell>
          <cell r="D10231" t="str">
            <v xml:space="preserve">   4/15#AVG</v>
          </cell>
          <cell r="E10231" t="str">
            <v>BEEF SKIRT INSIDE</v>
          </cell>
          <cell r="F10231">
            <v>3</v>
          </cell>
          <cell r="G10231" t="str">
            <v>C</v>
          </cell>
          <cell r="I10231" t="str">
            <v xml:space="preserve"> </v>
          </cell>
          <cell r="J10231">
            <v>0</v>
          </cell>
        </row>
        <row r="10232">
          <cell r="B10232">
            <v>3541133</v>
          </cell>
          <cell r="C10232" t="str">
            <v>BHB/NPM</v>
          </cell>
          <cell r="D10232" t="str">
            <v xml:space="preserve">   1/23#AVG</v>
          </cell>
          <cell r="E10232" t="str">
            <v>BEEF ROUND INS TOP CH 168 AGED</v>
          </cell>
          <cell r="F10232">
            <v>3</v>
          </cell>
          <cell r="G10232" t="str">
            <v>C</v>
          </cell>
          <cell r="I10232" t="str">
            <v xml:space="preserve"> </v>
          </cell>
          <cell r="J10232">
            <v>0</v>
          </cell>
        </row>
        <row r="10233">
          <cell r="B10233">
            <v>1046671</v>
          </cell>
          <cell r="C10233" t="str">
            <v>HORMEL</v>
          </cell>
          <cell r="D10233" t="str">
            <v xml:space="preserve">   2/12.5LB</v>
          </cell>
          <cell r="E10233" t="str">
            <v>PEPPERONI SLICED PK&amp;BF 16SL/OZ</v>
          </cell>
          <cell r="F10233">
            <v>3</v>
          </cell>
          <cell r="G10233" t="str">
            <v>C</v>
          </cell>
          <cell r="I10233" t="str">
            <v xml:space="preserve"> </v>
          </cell>
          <cell r="J10233">
            <v>0</v>
          </cell>
        </row>
        <row r="10234">
          <cell r="B10234">
            <v>1781889</v>
          </cell>
          <cell r="C10234" t="str">
            <v>SYS CLS</v>
          </cell>
          <cell r="D10234" t="str">
            <v xml:space="preserve">   1/10 LB </v>
          </cell>
          <cell r="E10234" t="str">
            <v>BRATWURST LNK PRECOOKED 4X1</v>
          </cell>
          <cell r="F10234">
            <v>3</v>
          </cell>
          <cell r="G10234" t="str">
            <v>F</v>
          </cell>
          <cell r="I10234" t="str">
            <v xml:space="preserve"> </v>
          </cell>
          <cell r="J10234">
            <v>0</v>
          </cell>
        </row>
        <row r="10235">
          <cell r="B10235">
            <v>5876566</v>
          </cell>
          <cell r="C10235" t="str">
            <v>WTMRBLS</v>
          </cell>
          <cell r="D10235" t="str">
            <v xml:space="preserve">   5/3 PC  </v>
          </cell>
          <cell r="E10235" t="str">
            <v>PORK RIB LOIN BCK 2.75DN</v>
          </cell>
          <cell r="F10235">
            <v>3</v>
          </cell>
          <cell r="G10235" t="str">
            <v>C</v>
          </cell>
          <cell r="I10235" t="str">
            <v xml:space="preserve"> </v>
          </cell>
          <cell r="J10235">
            <v>0</v>
          </cell>
        </row>
        <row r="10236">
          <cell r="B10236">
            <v>1146251</v>
          </cell>
          <cell r="C10236" t="str">
            <v>CAB</v>
          </cell>
          <cell r="D10236" t="str">
            <v xml:space="preserve">  96/2 OZ  </v>
          </cell>
          <cell r="E10236" t="str">
            <v>BEEF GROUND PTY 2 OZ PUCK</v>
          </cell>
          <cell r="F10236">
            <v>3</v>
          </cell>
          <cell r="G10236" t="str">
            <v>C</v>
          </cell>
          <cell r="I10236" t="str">
            <v xml:space="preserve"> </v>
          </cell>
          <cell r="J10236">
            <v>0</v>
          </cell>
        </row>
        <row r="10237">
          <cell r="B10237">
            <v>1894245</v>
          </cell>
          <cell r="C10237" t="str">
            <v>HORMEL</v>
          </cell>
          <cell r="D10237" t="str">
            <v xml:space="preserve">   1/15 LB </v>
          </cell>
          <cell r="E10237" t="str">
            <v>BACON LAYFLAT E/E 18/22 SMK GF</v>
          </cell>
          <cell r="F10237">
            <v>3</v>
          </cell>
          <cell r="G10237" t="str">
            <v>C</v>
          </cell>
          <cell r="I10237" t="str">
            <v xml:space="preserve"> </v>
          </cell>
          <cell r="J10237">
            <v>0</v>
          </cell>
        </row>
        <row r="10238">
          <cell r="B10238">
            <v>2382893</v>
          </cell>
          <cell r="C10238" t="str">
            <v>SYS REL</v>
          </cell>
          <cell r="D10238" t="str">
            <v xml:space="preserve">   3/5-9 # </v>
          </cell>
          <cell r="E10238" t="str">
            <v>BEEF CORNED BTM RND FLT CKD 35</v>
          </cell>
          <cell r="F10238">
            <v>3</v>
          </cell>
          <cell r="G10238" t="str">
            <v>C</v>
          </cell>
          <cell r="I10238" t="str">
            <v xml:space="preserve"> </v>
          </cell>
          <cell r="J10238">
            <v>0</v>
          </cell>
        </row>
        <row r="10239">
          <cell r="B10239">
            <v>4571261</v>
          </cell>
          <cell r="C10239" t="str">
            <v>SYS CLS</v>
          </cell>
          <cell r="D10239" t="str">
            <v xml:space="preserve">   2/10 LB </v>
          </cell>
          <cell r="E10239" t="str">
            <v>BACON LAYFLAT C/C 18/22 APL GF</v>
          </cell>
          <cell r="F10239">
            <v>3</v>
          </cell>
          <cell r="G10239" t="str">
            <v>C</v>
          </cell>
          <cell r="I10239" t="str">
            <v xml:space="preserve"> </v>
          </cell>
          <cell r="J10239">
            <v>0</v>
          </cell>
        </row>
        <row r="10240">
          <cell r="B10240">
            <v>2589075</v>
          </cell>
          <cell r="C10240" t="str">
            <v>WTMRBLS</v>
          </cell>
          <cell r="D10240" t="str">
            <v xml:space="preserve">   2/10-14#</v>
          </cell>
          <cell r="E10240" t="str">
            <v>PORK BELLY SKND SGL RIB</v>
          </cell>
          <cell r="F10240">
            <v>3</v>
          </cell>
          <cell r="G10240" t="str">
            <v>C</v>
          </cell>
          <cell r="I10240" t="str">
            <v xml:space="preserve"> </v>
          </cell>
          <cell r="J10240">
            <v>0</v>
          </cell>
        </row>
        <row r="10241">
          <cell r="B10241">
            <v>5166008</v>
          </cell>
          <cell r="C10241" t="str">
            <v>BHB/NPM</v>
          </cell>
          <cell r="D10241" t="str">
            <v xml:space="preserve">  28/6 OZ  </v>
          </cell>
          <cell r="E10241" t="str">
            <v>STEAK CHUCK BSTRO CHATEAU</v>
          </cell>
          <cell r="F10241">
            <v>3</v>
          </cell>
          <cell r="G10241" t="str">
            <v>C</v>
          </cell>
          <cell r="I10241" t="str">
            <v xml:space="preserve"> </v>
          </cell>
          <cell r="J10241">
            <v>0</v>
          </cell>
        </row>
        <row r="10242">
          <cell r="B10242">
            <v>5886439</v>
          </cell>
          <cell r="C10242" t="str">
            <v>SYS IMP</v>
          </cell>
          <cell r="D10242" t="str">
            <v xml:space="preserve">   2/10 LB </v>
          </cell>
          <cell r="E10242" t="str">
            <v>BACON LAYFLT 18/22 CT GRL FRSH</v>
          </cell>
          <cell r="F10242">
            <v>3</v>
          </cell>
          <cell r="G10242" t="str">
            <v>C</v>
          </cell>
          <cell r="I10242" t="str">
            <v xml:space="preserve"> </v>
          </cell>
          <cell r="J10242">
            <v>0</v>
          </cell>
        </row>
        <row r="10243">
          <cell r="B10243">
            <v>7351519</v>
          </cell>
          <cell r="C10243" t="str">
            <v>HORMEL</v>
          </cell>
          <cell r="D10243" t="str">
            <v xml:space="preserve">   1/15 LB </v>
          </cell>
          <cell r="E10243" t="str">
            <v>BACON LAYFLAT E/E 18/22 APL GF</v>
          </cell>
          <cell r="F10243">
            <v>3</v>
          </cell>
          <cell r="G10243" t="str">
            <v>C</v>
          </cell>
          <cell r="I10243" t="str">
            <v xml:space="preserve"> </v>
          </cell>
          <cell r="J10243">
            <v>0</v>
          </cell>
        </row>
        <row r="10244">
          <cell r="B10244">
            <v>5193875</v>
          </cell>
          <cell r="C10244" t="str">
            <v>PACKER</v>
          </cell>
          <cell r="D10244" t="str">
            <v xml:space="preserve">   1/35#AVG</v>
          </cell>
          <cell r="E10244" t="str">
            <v>BEEF SKIRT OUTSDE PLD</v>
          </cell>
          <cell r="F10244">
            <v>3</v>
          </cell>
          <cell r="G10244" t="str">
            <v>C</v>
          </cell>
          <cell r="I10244" t="str">
            <v xml:space="preserve"> </v>
          </cell>
          <cell r="J10244">
            <v>0</v>
          </cell>
        </row>
        <row r="10245">
          <cell r="B10245">
            <v>4808145</v>
          </cell>
          <cell r="C10245" t="str">
            <v>THOMASF</v>
          </cell>
          <cell r="D10245" t="str">
            <v xml:space="preserve">  24/8OZ   </v>
          </cell>
          <cell r="E10245" t="str">
            <v>BEEF PTY 80/20 GFD AUS HALAL</v>
          </cell>
          <cell r="F10245">
            <v>3</v>
          </cell>
          <cell r="G10245" t="str">
            <v>C</v>
          </cell>
          <cell r="I10245" t="str">
            <v xml:space="preserve"> </v>
          </cell>
          <cell r="J10245">
            <v>0</v>
          </cell>
        </row>
        <row r="10246">
          <cell r="B10246">
            <v>9628686</v>
          </cell>
          <cell r="C10246" t="str">
            <v>CAB</v>
          </cell>
          <cell r="D10246" t="str">
            <v xml:space="preserve">   1/40#AVG</v>
          </cell>
          <cell r="E10246" t="str">
            <v>BEEF SKIRT OUTSDE PLD</v>
          </cell>
          <cell r="F10246">
            <v>3</v>
          </cell>
          <cell r="G10246" t="str">
            <v>C</v>
          </cell>
          <cell r="I10246" t="str">
            <v xml:space="preserve"> </v>
          </cell>
          <cell r="J10246">
            <v>0</v>
          </cell>
        </row>
        <row r="10247">
          <cell r="B10247">
            <v>9446584</v>
          </cell>
          <cell r="C10247" t="str">
            <v>NUESKE</v>
          </cell>
          <cell r="D10247" t="str">
            <v xml:space="preserve">   1/8-10LB</v>
          </cell>
          <cell r="E10247" t="str">
            <v>BACON SLAB</v>
          </cell>
          <cell r="F10247">
            <v>3</v>
          </cell>
          <cell r="G10247" t="str">
            <v>C</v>
          </cell>
          <cell r="I10247" t="str">
            <v xml:space="preserve"> </v>
          </cell>
          <cell r="J10247">
            <v>0</v>
          </cell>
        </row>
        <row r="10248">
          <cell r="B10248">
            <v>8974750</v>
          </cell>
          <cell r="C10248" t="str">
            <v>BBRLCLS</v>
          </cell>
          <cell r="D10248" t="str">
            <v xml:space="preserve">   2/8-10# </v>
          </cell>
          <cell r="E10248" t="str">
            <v>HAM PIT BNLS HNY MINI W/A</v>
          </cell>
          <cell r="F10248">
            <v>3</v>
          </cell>
          <cell r="G10248" t="str">
            <v>C</v>
          </cell>
          <cell r="I10248" t="str">
            <v xml:space="preserve"> </v>
          </cell>
          <cell r="J10248">
            <v>0</v>
          </cell>
        </row>
        <row r="10249">
          <cell r="B10249">
            <v>4808032</v>
          </cell>
          <cell r="C10249" t="str">
            <v>THOMASF</v>
          </cell>
          <cell r="D10249" t="str">
            <v xml:space="preserve">   4/5#AV  </v>
          </cell>
          <cell r="E10249" t="str">
            <v>BEEF GRND GRASFD 80/20 HALAL</v>
          </cell>
          <cell r="F10249">
            <v>3</v>
          </cell>
          <cell r="G10249" t="str">
            <v>C</v>
          </cell>
          <cell r="I10249" t="str">
            <v xml:space="preserve"> </v>
          </cell>
          <cell r="J10249">
            <v>0</v>
          </cell>
        </row>
        <row r="10250">
          <cell r="B10250">
            <v>3660261</v>
          </cell>
          <cell r="C10250" t="str">
            <v>SYS SUP</v>
          </cell>
          <cell r="D10250" t="str">
            <v xml:space="preserve">   1/15 LB </v>
          </cell>
          <cell r="E10250" t="str">
            <v>BACON SLI COLD SMK APPLE 10-12</v>
          </cell>
          <cell r="F10250">
            <v>3</v>
          </cell>
          <cell r="G10250" t="str">
            <v>C</v>
          </cell>
          <cell r="I10250" t="str">
            <v xml:space="preserve"> </v>
          </cell>
          <cell r="J10250">
            <v>0</v>
          </cell>
        </row>
        <row r="10251">
          <cell r="B10251">
            <v>7090645</v>
          </cell>
          <cell r="C10251" t="str">
            <v>BHB/NPM</v>
          </cell>
          <cell r="D10251" t="str">
            <v xml:space="preserve">   2/5#AVG </v>
          </cell>
          <cell r="E10251" t="str">
            <v>BEEF SIRL BALLTIP DICED 5\8 CH</v>
          </cell>
          <cell r="F10251">
            <v>3</v>
          </cell>
          <cell r="G10251" t="str">
            <v>C</v>
          </cell>
          <cell r="I10251" t="str">
            <v xml:space="preserve"> </v>
          </cell>
          <cell r="J10251">
            <v>0</v>
          </cell>
        </row>
        <row r="10252">
          <cell r="B10252">
            <v>1613389</v>
          </cell>
          <cell r="C10252" t="str">
            <v>PACKER</v>
          </cell>
          <cell r="D10252" t="str">
            <v xml:space="preserve">  30/2#-UP </v>
          </cell>
          <cell r="E10252" t="str">
            <v>BEEF SIRL BALL TIP 185B</v>
          </cell>
          <cell r="F10252">
            <v>3</v>
          </cell>
          <cell r="G10252" t="str">
            <v>C</v>
          </cell>
          <cell r="I10252" t="str">
            <v xml:space="preserve"> </v>
          </cell>
          <cell r="J10252">
            <v>0</v>
          </cell>
        </row>
        <row r="10253">
          <cell r="B10253">
            <v>5089527</v>
          </cell>
          <cell r="C10253" t="str">
            <v>AREZCLS</v>
          </cell>
          <cell r="D10253" t="str">
            <v xml:space="preserve">   2/5# AVG</v>
          </cell>
          <cell r="E10253" t="str">
            <v>VEAL GROUND 396 FF 85/15 FRZ</v>
          </cell>
          <cell r="F10253">
            <v>3</v>
          </cell>
          <cell r="G10253" t="str">
            <v>C</v>
          </cell>
          <cell r="I10253" t="str">
            <v xml:space="preserve"> </v>
          </cell>
          <cell r="J10253">
            <v>0</v>
          </cell>
        </row>
        <row r="10254">
          <cell r="B10254">
            <v>2382653</v>
          </cell>
          <cell r="C10254" t="str">
            <v>BBRLCLS</v>
          </cell>
          <cell r="D10254" t="str">
            <v xml:space="preserve">   2/6-10 #</v>
          </cell>
          <cell r="E10254" t="str">
            <v>BEEF ROAST TOP RND C/O MR 12</v>
          </cell>
          <cell r="F10254">
            <v>3</v>
          </cell>
          <cell r="G10254" t="str">
            <v>C</v>
          </cell>
          <cell r="I10254" t="str">
            <v xml:space="preserve"> </v>
          </cell>
          <cell r="J10254">
            <v>0</v>
          </cell>
        </row>
        <row r="10255">
          <cell r="B10255">
            <v>6147936</v>
          </cell>
          <cell r="C10255" t="str">
            <v>BHB/NPM</v>
          </cell>
          <cell r="D10255" t="str">
            <v xml:space="preserve">   2/5#    </v>
          </cell>
          <cell r="E10255" t="str">
            <v>BEEF STEW 85% 1\4X1\4</v>
          </cell>
          <cell r="F10255">
            <v>3</v>
          </cell>
          <cell r="G10255" t="str">
            <v>C</v>
          </cell>
          <cell r="I10255" t="str">
            <v xml:space="preserve"> </v>
          </cell>
          <cell r="J10255">
            <v>0</v>
          </cell>
        </row>
        <row r="10256">
          <cell r="B10256">
            <v>6943932</v>
          </cell>
          <cell r="C10256" t="str">
            <v>HORMEL</v>
          </cell>
          <cell r="D10256" t="str">
            <v xml:space="preserve">   1/15 LB </v>
          </cell>
          <cell r="E10256" t="str">
            <v>BACON LAYFLAT C/C 18/22 NAT GF</v>
          </cell>
          <cell r="F10256">
            <v>3</v>
          </cell>
          <cell r="G10256" t="str">
            <v>C</v>
          </cell>
          <cell r="I10256" t="str">
            <v xml:space="preserve"> </v>
          </cell>
          <cell r="J10256">
            <v>0</v>
          </cell>
        </row>
        <row r="10257">
          <cell r="B10257">
            <v>8189237</v>
          </cell>
          <cell r="C10257" t="str">
            <v>BHB/NPM</v>
          </cell>
          <cell r="D10257" t="str">
            <v xml:space="preserve">   2/5#AVG </v>
          </cell>
          <cell r="E10257" t="str">
            <v>BEEF STROGANOFF ECONOMY FRZN</v>
          </cell>
          <cell r="F10257">
            <v>3</v>
          </cell>
          <cell r="G10257" t="str">
            <v>F</v>
          </cell>
          <cell r="I10257" t="str">
            <v xml:space="preserve"> </v>
          </cell>
          <cell r="J10257">
            <v>0</v>
          </cell>
        </row>
        <row r="10258">
          <cell r="B10258">
            <v>2535494</v>
          </cell>
          <cell r="C10258" t="str">
            <v>TYSON</v>
          </cell>
          <cell r="D10258" t="str">
            <v xml:space="preserve">   2/5 LB  </v>
          </cell>
          <cell r="E10258" t="str">
            <v>MEATBALL BEEF ITAL STYL 1OZ CN</v>
          </cell>
          <cell r="F10258">
            <v>3</v>
          </cell>
          <cell r="G10258" t="str">
            <v>F</v>
          </cell>
          <cell r="I10258" t="str">
            <v>L</v>
          </cell>
          <cell r="J10258">
            <v>0</v>
          </cell>
        </row>
        <row r="10259">
          <cell r="B10259">
            <v>4027409</v>
          </cell>
          <cell r="C10259" t="str">
            <v>FARMPRM</v>
          </cell>
          <cell r="D10259" t="str">
            <v xml:space="preserve">   2/14.5# </v>
          </cell>
          <cell r="E10259" t="str">
            <v>HAM PIT BNLS CKD</v>
          </cell>
          <cell r="F10259">
            <v>3</v>
          </cell>
          <cell r="G10259" t="str">
            <v>C</v>
          </cell>
          <cell r="I10259" t="str">
            <v xml:space="preserve"> </v>
          </cell>
          <cell r="J10259">
            <v>0</v>
          </cell>
        </row>
        <row r="10260">
          <cell r="B10260">
            <v>2382596</v>
          </cell>
          <cell r="C10260" t="str">
            <v>BBRLIMP</v>
          </cell>
          <cell r="D10260" t="str">
            <v xml:space="preserve">   2/8#AVG </v>
          </cell>
          <cell r="E10260" t="str">
            <v>BEEF ROAST TOP RND C/O CH MR</v>
          </cell>
          <cell r="F10260">
            <v>3</v>
          </cell>
          <cell r="G10260" t="str">
            <v>C</v>
          </cell>
          <cell r="I10260" t="str">
            <v xml:space="preserve"> </v>
          </cell>
          <cell r="J10260">
            <v>0</v>
          </cell>
        </row>
        <row r="10261">
          <cell r="B10261">
            <v>5741535</v>
          </cell>
          <cell r="C10261" t="str">
            <v>BCH BLK</v>
          </cell>
          <cell r="D10261" t="str">
            <v xml:space="preserve">  20/8 OZ. </v>
          </cell>
          <cell r="E10261" t="str">
            <v>PORK CHOP B/I C/C 8 OZ 1412A</v>
          </cell>
          <cell r="F10261">
            <v>3</v>
          </cell>
          <cell r="G10261" t="str">
            <v>F</v>
          </cell>
          <cell r="I10261" t="str">
            <v xml:space="preserve"> </v>
          </cell>
          <cell r="J10261">
            <v>0</v>
          </cell>
        </row>
        <row r="10262">
          <cell r="B10262">
            <v>8670608</v>
          </cell>
          <cell r="C10262" t="str">
            <v>CABBHNP</v>
          </cell>
          <cell r="D10262" t="str">
            <v xml:space="preserve">   1/5# UP </v>
          </cell>
          <cell r="E10262" t="str">
            <v>BEEF TENDER PSMO</v>
          </cell>
          <cell r="F10262">
            <v>3</v>
          </cell>
          <cell r="G10262" t="str">
            <v>C</v>
          </cell>
          <cell r="I10262" t="str">
            <v xml:space="preserve"> </v>
          </cell>
          <cell r="J10262">
            <v>0</v>
          </cell>
        </row>
        <row r="10263">
          <cell r="B10263">
            <v>7915053</v>
          </cell>
          <cell r="C10263" t="str">
            <v>BCH BLK</v>
          </cell>
          <cell r="D10263" t="str">
            <v xml:space="preserve">   3/20#AVG</v>
          </cell>
          <cell r="E10263" t="str">
            <v>BEEF ROUND INSIDE DENUDED CH</v>
          </cell>
          <cell r="F10263">
            <v>3</v>
          </cell>
          <cell r="G10263" t="str">
            <v>C</v>
          </cell>
          <cell r="I10263" t="str">
            <v xml:space="preserve"> </v>
          </cell>
          <cell r="J10263">
            <v>0</v>
          </cell>
        </row>
        <row r="10264">
          <cell r="B10264">
            <v>855086</v>
          </cell>
          <cell r="C10264" t="str">
            <v>SYS CLS</v>
          </cell>
          <cell r="D10264" t="str">
            <v xml:space="preserve">   1/15#   </v>
          </cell>
          <cell r="E10264" t="str">
            <v>BACON SHINGLE C/C 14/16 HONEY</v>
          </cell>
          <cell r="F10264">
            <v>3</v>
          </cell>
          <cell r="G10264" t="str">
            <v>C</v>
          </cell>
          <cell r="I10264" t="str">
            <v xml:space="preserve"> </v>
          </cell>
          <cell r="J10264">
            <v>0</v>
          </cell>
        </row>
        <row r="10265">
          <cell r="B10265">
            <v>5235854</v>
          </cell>
          <cell r="C10265" t="str">
            <v>BHB/NPM</v>
          </cell>
          <cell r="D10265" t="str">
            <v xml:space="preserve">  24/8 OZ  </v>
          </cell>
          <cell r="E10265" t="str">
            <v>STEAK FILET C\C CH</v>
          </cell>
          <cell r="F10265">
            <v>3</v>
          </cell>
          <cell r="G10265" t="str">
            <v>C</v>
          </cell>
          <cell r="I10265" t="str">
            <v xml:space="preserve"> </v>
          </cell>
          <cell r="J10265">
            <v>0</v>
          </cell>
        </row>
        <row r="10266">
          <cell r="B10266">
            <v>6046793</v>
          </cell>
          <cell r="C10266" t="str">
            <v>BCH BLK</v>
          </cell>
          <cell r="D10266" t="str">
            <v xml:space="preserve">   5/5 PC  </v>
          </cell>
          <cell r="E10266" t="str">
            <v>PORK CUSHION MEAT 1-3# AVG</v>
          </cell>
          <cell r="F10266">
            <v>3</v>
          </cell>
          <cell r="G10266" t="str">
            <v>C</v>
          </cell>
          <cell r="I10266" t="str">
            <v xml:space="preserve"> </v>
          </cell>
          <cell r="J10266">
            <v>0</v>
          </cell>
        </row>
        <row r="10267">
          <cell r="B10267">
            <v>6319638</v>
          </cell>
          <cell r="C10267" t="str">
            <v>DANSPRZ</v>
          </cell>
          <cell r="D10267" t="str">
            <v xml:space="preserve">   2/5.0 # </v>
          </cell>
          <cell r="E10267" t="str">
            <v>BEEF ROAST SLI ITAL W/AUJUS</v>
          </cell>
          <cell r="F10267">
            <v>3</v>
          </cell>
          <cell r="G10267" t="str">
            <v>C</v>
          </cell>
          <cell r="I10267" t="str">
            <v xml:space="preserve"> </v>
          </cell>
          <cell r="J10267">
            <v>0</v>
          </cell>
        </row>
        <row r="10268">
          <cell r="B10268">
            <v>392282</v>
          </cell>
          <cell r="C10268" t="str">
            <v>HORMEL</v>
          </cell>
          <cell r="D10268" t="str">
            <v xml:space="preserve">   1/15 LB </v>
          </cell>
          <cell r="E10268" t="str">
            <v>BACON SLICED SLAB 7-9 CT HNY</v>
          </cell>
          <cell r="F10268">
            <v>3</v>
          </cell>
          <cell r="G10268" t="str">
            <v>C</v>
          </cell>
          <cell r="I10268" t="str">
            <v xml:space="preserve"> </v>
          </cell>
          <cell r="J10268">
            <v>0</v>
          </cell>
        </row>
        <row r="10269">
          <cell r="B10269">
            <v>2386704</v>
          </cell>
          <cell r="C10269" t="str">
            <v>BBRLCLS</v>
          </cell>
          <cell r="D10269" t="str">
            <v xml:space="preserve">   3/5-9 # </v>
          </cell>
          <cell r="E10269" t="str">
            <v>BEEF CORNED BTM RND FLT CKD 15</v>
          </cell>
          <cell r="F10269">
            <v>3</v>
          </cell>
          <cell r="G10269" t="str">
            <v>C</v>
          </cell>
          <cell r="I10269" t="str">
            <v xml:space="preserve"> </v>
          </cell>
          <cell r="J10269">
            <v>0</v>
          </cell>
        </row>
        <row r="10270">
          <cell r="B10270">
            <v>808564</v>
          </cell>
          <cell r="C10270" t="str">
            <v>CABBHNP</v>
          </cell>
          <cell r="D10270" t="str">
            <v xml:space="preserve">   1/12#AVG</v>
          </cell>
          <cell r="E10270" t="str">
            <v>BEEF FLANK STEAK</v>
          </cell>
          <cell r="F10270">
            <v>3</v>
          </cell>
          <cell r="G10270" t="str">
            <v>C</v>
          </cell>
          <cell r="I10270" t="str">
            <v xml:space="preserve"> </v>
          </cell>
          <cell r="J10270">
            <v>0</v>
          </cell>
        </row>
        <row r="10271">
          <cell r="B10271">
            <v>4492462</v>
          </cell>
          <cell r="C10271" t="str">
            <v>DANSPRZ</v>
          </cell>
          <cell r="D10271" t="str">
            <v xml:space="preserve">   2/8-11# </v>
          </cell>
          <cell r="E10271" t="str">
            <v>BEEF CORNED BRSKT CKD SEL DF30</v>
          </cell>
          <cell r="F10271">
            <v>3</v>
          </cell>
          <cell r="G10271" t="str">
            <v>C</v>
          </cell>
          <cell r="I10271" t="str">
            <v xml:space="preserve"> </v>
          </cell>
          <cell r="J10271">
            <v>0</v>
          </cell>
        </row>
        <row r="10272">
          <cell r="B10272">
            <v>1151216</v>
          </cell>
          <cell r="C10272" t="str">
            <v>PACKER</v>
          </cell>
          <cell r="D10272" t="str">
            <v xml:space="preserve">   6/HEAVY </v>
          </cell>
          <cell r="E10272" t="str">
            <v>BEEF STRIP LOIN 1X1 CH 180</v>
          </cell>
          <cell r="F10272">
            <v>3</v>
          </cell>
          <cell r="G10272" t="str">
            <v>C</v>
          </cell>
          <cell r="I10272" t="str">
            <v xml:space="preserve"> </v>
          </cell>
          <cell r="J10272">
            <v>0</v>
          </cell>
        </row>
        <row r="10273">
          <cell r="B10273">
            <v>8810733</v>
          </cell>
          <cell r="C10273" t="str">
            <v>TWORVRS</v>
          </cell>
          <cell r="D10273" t="str">
            <v xml:space="preserve">   4/17.5# </v>
          </cell>
          <cell r="E10273" t="str">
            <v>BEEF SIRL TRI TIP SEL ENHNCD</v>
          </cell>
          <cell r="F10273">
            <v>3</v>
          </cell>
          <cell r="G10273" t="str">
            <v>C</v>
          </cell>
          <cell r="I10273" t="str">
            <v xml:space="preserve"> </v>
          </cell>
          <cell r="J10273">
            <v>0</v>
          </cell>
        </row>
        <row r="10274">
          <cell r="B10274">
            <v>1975754</v>
          </cell>
          <cell r="C10274" t="str">
            <v>HORMEL</v>
          </cell>
          <cell r="D10274" t="str">
            <v xml:space="preserve">   1/30#AVG</v>
          </cell>
          <cell r="E10274" t="str">
            <v>PORK RIB ST LOUIS 2.25-2.50</v>
          </cell>
          <cell r="F10274">
            <v>3</v>
          </cell>
          <cell r="G10274" t="str">
            <v>F</v>
          </cell>
          <cell r="I10274" t="str">
            <v>L</v>
          </cell>
          <cell r="J10274">
            <v>0</v>
          </cell>
        </row>
        <row r="10275">
          <cell r="B10275">
            <v>5543610</v>
          </cell>
          <cell r="C10275" t="str">
            <v>MORRELL</v>
          </cell>
          <cell r="D10275" t="str">
            <v xml:space="preserve">   1/15 LB </v>
          </cell>
          <cell r="E10275" t="str">
            <v>BACON LAYFLAT 14/17 APPLE G</v>
          </cell>
          <cell r="F10275">
            <v>3</v>
          </cell>
          <cell r="G10275" t="str">
            <v>C</v>
          </cell>
          <cell r="I10275" t="str">
            <v>L</v>
          </cell>
          <cell r="J10275">
            <v>0</v>
          </cell>
        </row>
        <row r="10276">
          <cell r="B10276">
            <v>1608573</v>
          </cell>
          <cell r="C10276" t="str">
            <v>TWORVRS</v>
          </cell>
          <cell r="D10276" t="str">
            <v xml:space="preserve">   3/11#AVG</v>
          </cell>
          <cell r="E10276" t="str">
            <v>BEEF STRIPLOIN 0X1 N\R FAT ADD</v>
          </cell>
          <cell r="F10276">
            <v>3</v>
          </cell>
          <cell r="G10276" t="str">
            <v>C</v>
          </cell>
          <cell r="I10276" t="str">
            <v xml:space="preserve"> </v>
          </cell>
          <cell r="J10276">
            <v>0</v>
          </cell>
        </row>
        <row r="10277">
          <cell r="B10277">
            <v>4764353</v>
          </cell>
          <cell r="C10277" t="str">
            <v>CABBHNP</v>
          </cell>
          <cell r="D10277" t="str">
            <v xml:space="preserve">   8/18-28Z</v>
          </cell>
          <cell r="E10277" t="str">
            <v>STEAK CHUCK FLAT IRON</v>
          </cell>
          <cell r="F10277">
            <v>3</v>
          </cell>
          <cell r="G10277" t="str">
            <v>C</v>
          </cell>
          <cell r="I10277" t="str">
            <v xml:space="preserve"> </v>
          </cell>
          <cell r="J10277">
            <v>0</v>
          </cell>
        </row>
        <row r="10278">
          <cell r="B10278">
            <v>7853700</v>
          </cell>
          <cell r="C10278" t="str">
            <v>CAB</v>
          </cell>
          <cell r="D10278" t="str">
            <v xml:space="preserve">   2/10 LB </v>
          </cell>
          <cell r="E10278" t="str">
            <v>BEEF GROUND CHUCK FREE FALL</v>
          </cell>
          <cell r="F10278">
            <v>3</v>
          </cell>
          <cell r="G10278" t="str">
            <v>C</v>
          </cell>
          <cell r="I10278" t="str">
            <v xml:space="preserve"> </v>
          </cell>
          <cell r="J10278">
            <v>0</v>
          </cell>
        </row>
        <row r="10279">
          <cell r="B10279">
            <v>4027605</v>
          </cell>
          <cell r="C10279" t="str">
            <v>FARMPRM</v>
          </cell>
          <cell r="D10279" t="str">
            <v xml:space="preserve">   6/6.5#AV</v>
          </cell>
          <cell r="E10279" t="str">
            <v>PORK LOIN CENTER CUT FRSH</v>
          </cell>
          <cell r="F10279">
            <v>3</v>
          </cell>
          <cell r="G10279" t="str">
            <v>C</v>
          </cell>
          <cell r="I10279" t="str">
            <v>L</v>
          </cell>
          <cell r="J10279">
            <v>0</v>
          </cell>
        </row>
        <row r="10280">
          <cell r="B10280">
            <v>6510772</v>
          </cell>
          <cell r="C10280" t="str">
            <v>PACKER</v>
          </cell>
          <cell r="D10280" t="str">
            <v xml:space="preserve">   6/13#UP </v>
          </cell>
          <cell r="E10280" t="str">
            <v>BEEF STRIP LOIN 1X1 CH AGED</v>
          </cell>
          <cell r="F10280">
            <v>3</v>
          </cell>
          <cell r="G10280" t="str">
            <v>C</v>
          </cell>
          <cell r="I10280" t="str">
            <v xml:space="preserve"> </v>
          </cell>
          <cell r="J10280">
            <v>0</v>
          </cell>
        </row>
        <row r="10281">
          <cell r="B10281">
            <v>7260381</v>
          </cell>
          <cell r="C10281" t="str">
            <v>BHB/NPM</v>
          </cell>
          <cell r="D10281" t="str">
            <v xml:space="preserve">   2/5#AVG </v>
          </cell>
          <cell r="E10281" t="str">
            <v>BEEF TENDER KABOB 2IN CUBE</v>
          </cell>
          <cell r="F10281">
            <v>3</v>
          </cell>
          <cell r="G10281" t="str">
            <v>C</v>
          </cell>
          <cell r="I10281" t="str">
            <v xml:space="preserve"> </v>
          </cell>
          <cell r="J10281">
            <v>0</v>
          </cell>
        </row>
        <row r="10282">
          <cell r="B10282">
            <v>8523575</v>
          </cell>
          <cell r="C10282" t="str">
            <v>FOLHART</v>
          </cell>
          <cell r="D10282" t="str">
            <v xml:space="preserve">   4/1 GAL </v>
          </cell>
          <cell r="E10282" t="str">
            <v>MAYONNAISE DRESSING VEGENAISE</v>
          </cell>
          <cell r="F10282">
            <v>7</v>
          </cell>
          <cell r="G10282" t="str">
            <v>C</v>
          </cell>
          <cell r="I10282" t="str">
            <v xml:space="preserve"> </v>
          </cell>
          <cell r="J10282">
            <v>25</v>
          </cell>
        </row>
        <row r="10283">
          <cell r="B10283">
            <v>782132</v>
          </cell>
          <cell r="C10283" t="str">
            <v>PACKER</v>
          </cell>
          <cell r="D10283" t="str">
            <v xml:space="preserve">   1/10 LB </v>
          </cell>
          <cell r="E10283" t="str">
            <v>CATFISH FILET 5-7 OZ</v>
          </cell>
          <cell r="F10283">
            <v>4</v>
          </cell>
          <cell r="G10283" t="str">
            <v>C</v>
          </cell>
          <cell r="I10283" t="str">
            <v xml:space="preserve"> </v>
          </cell>
          <cell r="J10283">
            <v>0</v>
          </cell>
        </row>
        <row r="10284">
          <cell r="B10284">
            <v>3055579</v>
          </cell>
          <cell r="C10284" t="str">
            <v>TYSON</v>
          </cell>
          <cell r="D10284" t="str">
            <v xml:space="preserve">   1/20 LB </v>
          </cell>
          <cell r="E10284" t="str">
            <v>CHICKEN BRST B/L S/L FIL RNDM</v>
          </cell>
          <cell r="F10284">
            <v>5</v>
          </cell>
          <cell r="G10284" t="str">
            <v>F</v>
          </cell>
          <cell r="I10284" t="str">
            <v>L</v>
          </cell>
          <cell r="J10284">
            <v>0</v>
          </cell>
        </row>
        <row r="10285">
          <cell r="B10285">
            <v>1861376</v>
          </cell>
          <cell r="C10285" t="str">
            <v>SYS CLS</v>
          </cell>
          <cell r="D10285" t="str">
            <v xml:space="preserve">  16/2.75# </v>
          </cell>
          <cell r="E10285" t="str">
            <v>CHICKEN CVP QUARTER 4PC TRIM</v>
          </cell>
          <cell r="F10285">
            <v>5</v>
          </cell>
          <cell r="G10285" t="str">
            <v>C</v>
          </cell>
          <cell r="I10285" t="str">
            <v xml:space="preserve"> </v>
          </cell>
          <cell r="J10285">
            <v>0</v>
          </cell>
        </row>
        <row r="10286">
          <cell r="B10286">
            <v>1861715</v>
          </cell>
          <cell r="C10286" t="str">
            <v>SYS CLS</v>
          </cell>
          <cell r="D10286" t="str">
            <v xml:space="preserve">  16/2.75# </v>
          </cell>
          <cell r="E10286" t="str">
            <v>CHICKEN CVP 8PC CUT FRESH TRIM</v>
          </cell>
          <cell r="F10286">
            <v>5</v>
          </cell>
          <cell r="G10286" t="str">
            <v>C</v>
          </cell>
          <cell r="I10286" t="str">
            <v xml:space="preserve"> </v>
          </cell>
          <cell r="J10286">
            <v>0</v>
          </cell>
        </row>
        <row r="10287">
          <cell r="B10287">
            <v>533816</v>
          </cell>
          <cell r="C10287" t="str">
            <v>BTRBALL</v>
          </cell>
          <cell r="D10287" t="str">
            <v xml:space="preserve">   2/10#AVG</v>
          </cell>
          <cell r="E10287" t="str">
            <v>TURKEY BRST WHT MEAT DELI</v>
          </cell>
          <cell r="F10287">
            <v>5</v>
          </cell>
          <cell r="G10287" t="str">
            <v>C</v>
          </cell>
          <cell r="I10287" t="str">
            <v xml:space="preserve"> </v>
          </cell>
          <cell r="J10287">
            <v>0</v>
          </cell>
        </row>
        <row r="10288">
          <cell r="B10288">
            <v>2338440</v>
          </cell>
          <cell r="C10288" t="str">
            <v>BTRBALL</v>
          </cell>
          <cell r="D10288" t="str">
            <v xml:space="preserve">   2/9#AVG </v>
          </cell>
          <cell r="E10288" t="str">
            <v>TURKEY BRST SMKD O/P MESQ PREM</v>
          </cell>
          <cell r="F10288">
            <v>5</v>
          </cell>
          <cell r="G10288" t="str">
            <v>C</v>
          </cell>
          <cell r="I10288" t="str">
            <v xml:space="preserve"> </v>
          </cell>
          <cell r="J10288">
            <v>0</v>
          </cell>
        </row>
        <row r="10289">
          <cell r="B10289">
            <v>3203133</v>
          </cell>
          <cell r="C10289" t="str">
            <v>BTRBALL</v>
          </cell>
          <cell r="D10289" t="str">
            <v xml:space="preserve">   2/10#AVG</v>
          </cell>
          <cell r="E10289" t="str">
            <v>TURKEY BRST NAT RST SKIN ON</v>
          </cell>
          <cell r="F10289">
            <v>5</v>
          </cell>
          <cell r="G10289" t="str">
            <v>F</v>
          </cell>
          <cell r="I10289" t="str">
            <v>C</v>
          </cell>
          <cell r="J10289">
            <v>0</v>
          </cell>
        </row>
        <row r="10290">
          <cell r="B10290">
            <v>533608</v>
          </cell>
          <cell r="C10290" t="str">
            <v>BTRBALL</v>
          </cell>
          <cell r="D10290" t="str">
            <v xml:space="preserve">   2/9#AVG </v>
          </cell>
          <cell r="E10290" t="str">
            <v>TURKEY BRST SMKD SKLS PREM</v>
          </cell>
          <cell r="F10290">
            <v>5</v>
          </cell>
          <cell r="G10290" t="str">
            <v>C</v>
          </cell>
          <cell r="I10290" t="str">
            <v xml:space="preserve"> </v>
          </cell>
          <cell r="J10290">
            <v>0</v>
          </cell>
        </row>
        <row r="10291">
          <cell r="B10291">
            <v>8736431</v>
          </cell>
          <cell r="C10291" t="str">
            <v>CAROLIN</v>
          </cell>
          <cell r="D10291" t="str">
            <v xml:space="preserve">   2/9-10AV</v>
          </cell>
          <cell r="E10291" t="str">
            <v>TURKEY BRST DELI SMK</v>
          </cell>
          <cell r="F10291">
            <v>5</v>
          </cell>
          <cell r="G10291" t="str">
            <v>C</v>
          </cell>
          <cell r="I10291" t="str">
            <v xml:space="preserve"> </v>
          </cell>
          <cell r="J10291">
            <v>0</v>
          </cell>
        </row>
        <row r="10292">
          <cell r="B10292">
            <v>507430</v>
          </cell>
          <cell r="C10292" t="str">
            <v>PACKER</v>
          </cell>
          <cell r="D10292" t="str">
            <v xml:space="preserve">   4/10 LB </v>
          </cell>
          <cell r="E10292" t="str">
            <v>CHICKEN LEG MEAT FRSH</v>
          </cell>
          <cell r="F10292">
            <v>5</v>
          </cell>
          <cell r="G10292" t="str">
            <v>C</v>
          </cell>
          <cell r="I10292" t="str">
            <v xml:space="preserve"> </v>
          </cell>
          <cell r="J10292">
            <v>0</v>
          </cell>
        </row>
        <row r="10293">
          <cell r="B10293">
            <v>9556481</v>
          </cell>
          <cell r="C10293" t="str">
            <v>SYS CLS</v>
          </cell>
          <cell r="D10293" t="str">
            <v xml:space="preserve">   4/10 LB </v>
          </cell>
          <cell r="E10293" t="str">
            <v>CHICKEN CVP WING 1&amp;2JT JB 5-8</v>
          </cell>
          <cell r="F10293">
            <v>5</v>
          </cell>
          <cell r="G10293" t="str">
            <v>C</v>
          </cell>
          <cell r="I10293" t="str">
            <v xml:space="preserve"> </v>
          </cell>
          <cell r="J10293">
            <v>0</v>
          </cell>
        </row>
        <row r="10294">
          <cell r="B10294">
            <v>2025544</v>
          </cell>
          <cell r="C10294" t="str">
            <v>COLEMAN</v>
          </cell>
          <cell r="D10294" t="str">
            <v xml:space="preserve">   4/5 LB  </v>
          </cell>
          <cell r="E10294" t="str">
            <v>CHICKEN BRST CVP B/S 5 OZ NAE</v>
          </cell>
          <cell r="F10294">
            <v>5</v>
          </cell>
          <cell r="G10294" t="str">
            <v>C</v>
          </cell>
          <cell r="I10294" t="str">
            <v xml:space="preserve"> </v>
          </cell>
          <cell r="J10294">
            <v>0</v>
          </cell>
        </row>
        <row r="10295">
          <cell r="B10295">
            <v>1543731</v>
          </cell>
          <cell r="C10295" t="str">
            <v>COLEMAN</v>
          </cell>
          <cell r="D10295" t="str">
            <v xml:space="preserve">   4/5 LB  </v>
          </cell>
          <cell r="E10295" t="str">
            <v>CHICKEN CVP BRST TENDER ABF</v>
          </cell>
          <cell r="F10295">
            <v>5</v>
          </cell>
          <cell r="G10295" t="str">
            <v>C</v>
          </cell>
          <cell r="I10295" t="str">
            <v xml:space="preserve"> </v>
          </cell>
          <cell r="J10295">
            <v>0</v>
          </cell>
        </row>
        <row r="10296">
          <cell r="B10296">
            <v>1861749</v>
          </cell>
          <cell r="C10296" t="str">
            <v>SYS CLS</v>
          </cell>
          <cell r="D10296" t="str">
            <v xml:space="preserve">  16/3#AVG </v>
          </cell>
          <cell r="E10296" t="str">
            <v>CHICKEN CVP 8PC CUT FRESH TRIM</v>
          </cell>
          <cell r="F10296">
            <v>5</v>
          </cell>
          <cell r="G10296" t="str">
            <v>C</v>
          </cell>
          <cell r="I10296" t="str">
            <v xml:space="preserve"> </v>
          </cell>
          <cell r="J10296">
            <v>0</v>
          </cell>
        </row>
        <row r="10297">
          <cell r="B10297">
            <v>3626696</v>
          </cell>
          <cell r="C10297" t="str">
            <v>PILGRIM</v>
          </cell>
          <cell r="D10297" t="str">
            <v xml:space="preserve">   4/10 LB </v>
          </cell>
          <cell r="E10297" t="str">
            <v>CHICKEN CVP BRST HALAL JMB WHL</v>
          </cell>
          <cell r="F10297">
            <v>5</v>
          </cell>
          <cell r="G10297" t="str">
            <v>C</v>
          </cell>
          <cell r="I10297" t="str">
            <v xml:space="preserve"> </v>
          </cell>
          <cell r="J10297">
            <v>0</v>
          </cell>
        </row>
        <row r="10298">
          <cell r="B10298">
            <v>3626704</v>
          </cell>
          <cell r="C10298" t="str">
            <v>PILGRIM</v>
          </cell>
          <cell r="D10298" t="str">
            <v xml:space="preserve">   4/10 LB </v>
          </cell>
          <cell r="E10298" t="str">
            <v>CHICKEN CVP THGH B/S HALAL JMB</v>
          </cell>
          <cell r="F10298">
            <v>5</v>
          </cell>
          <cell r="G10298" t="str">
            <v>C</v>
          </cell>
          <cell r="I10298" t="str">
            <v xml:space="preserve"> </v>
          </cell>
          <cell r="J10298">
            <v>0</v>
          </cell>
        </row>
        <row r="10299">
          <cell r="B10299">
            <v>4632594</v>
          </cell>
          <cell r="C10299" t="str">
            <v>PILGRIM</v>
          </cell>
          <cell r="D10299" t="str">
            <v xml:space="preserve">   4/10 LB </v>
          </cell>
          <cell r="E10299" t="str">
            <v>CHICKEN CVP BRST HALAL JMB  FZ</v>
          </cell>
          <cell r="F10299">
            <v>5</v>
          </cell>
          <cell r="G10299" t="str">
            <v>F</v>
          </cell>
          <cell r="I10299" t="str">
            <v xml:space="preserve"> </v>
          </cell>
          <cell r="J10299">
            <v>0</v>
          </cell>
        </row>
        <row r="10300">
          <cell r="B10300">
            <v>6642718</v>
          </cell>
          <cell r="C10300" t="str">
            <v>BTRBALL</v>
          </cell>
          <cell r="D10300" t="str">
            <v xml:space="preserve">   2/8-10#A</v>
          </cell>
          <cell r="E10300" t="str">
            <v>TURKEY BRST ROAST AND SERVE</v>
          </cell>
          <cell r="F10300">
            <v>5</v>
          </cell>
          <cell r="G10300" t="str">
            <v>C</v>
          </cell>
          <cell r="I10300" t="str">
            <v xml:space="preserve"> </v>
          </cell>
          <cell r="J10300">
            <v>0</v>
          </cell>
        </row>
        <row r="10301">
          <cell r="B10301">
            <v>1253228</v>
          </cell>
          <cell r="C10301" t="str">
            <v>BBRLCLS</v>
          </cell>
          <cell r="D10301" t="str">
            <v xml:space="preserve">   3/3-4#AV</v>
          </cell>
          <cell r="E10301" t="str">
            <v>TURKEY PASTRAMI CKD FRM SYSCLS</v>
          </cell>
          <cell r="F10301">
            <v>5</v>
          </cell>
          <cell r="G10301" t="str">
            <v>C</v>
          </cell>
          <cell r="I10301" t="str">
            <v xml:space="preserve"> </v>
          </cell>
          <cell r="J10301">
            <v>0</v>
          </cell>
        </row>
        <row r="10302">
          <cell r="B10302">
            <v>7661057</v>
          </cell>
          <cell r="C10302" t="str">
            <v>CAROLIN</v>
          </cell>
          <cell r="D10302" t="str">
            <v xml:space="preserve">   4/10 LB </v>
          </cell>
          <cell r="E10302" t="str">
            <v>TURKEY GROUND MECHANICALLY SEP</v>
          </cell>
          <cell r="F10302">
            <v>5</v>
          </cell>
          <cell r="G10302" t="str">
            <v>F</v>
          </cell>
          <cell r="I10302" t="str">
            <v xml:space="preserve"> </v>
          </cell>
          <cell r="J10302">
            <v>0</v>
          </cell>
        </row>
        <row r="10303">
          <cell r="B10303">
            <v>6873552</v>
          </cell>
          <cell r="C10303" t="str">
            <v>PACKER</v>
          </cell>
          <cell r="D10303" t="str">
            <v xml:space="preserve">  12/2.5-3#</v>
          </cell>
          <cell r="E10303" t="str">
            <v>CHICKEN CVP WHL MARN</v>
          </cell>
          <cell r="F10303">
            <v>5</v>
          </cell>
          <cell r="G10303" t="str">
            <v>C</v>
          </cell>
          <cell r="I10303" t="str">
            <v>L</v>
          </cell>
          <cell r="J10303">
            <v>0</v>
          </cell>
        </row>
        <row r="10304">
          <cell r="B10304">
            <v>1048176</v>
          </cell>
          <cell r="C10304" t="str">
            <v>NANDOS</v>
          </cell>
          <cell r="D10304" t="str">
            <v xml:space="preserve">   1/40#AVG</v>
          </cell>
          <cell r="E10304" t="str">
            <v>CHICKEN BRST BNLS S/ON 9-11 OZ</v>
          </cell>
          <cell r="F10304">
            <v>5</v>
          </cell>
          <cell r="G10304" t="str">
            <v>C</v>
          </cell>
          <cell r="I10304" t="str">
            <v>C</v>
          </cell>
          <cell r="J10304">
            <v>0</v>
          </cell>
        </row>
        <row r="10305">
          <cell r="B10305">
            <v>2563656</v>
          </cell>
          <cell r="C10305" t="str">
            <v>NANDOS</v>
          </cell>
          <cell r="D10305" t="str">
            <v xml:space="preserve">   1/40#AVG</v>
          </cell>
          <cell r="E10305" t="str">
            <v>CHICKEN WING SPLIT MRNATD</v>
          </cell>
          <cell r="F10305">
            <v>5</v>
          </cell>
          <cell r="G10305" t="str">
            <v>C</v>
          </cell>
          <cell r="I10305" t="str">
            <v>C</v>
          </cell>
          <cell r="J10305">
            <v>0</v>
          </cell>
        </row>
        <row r="10306">
          <cell r="B10306">
            <v>4022525</v>
          </cell>
          <cell r="C10306" t="str">
            <v>NANDOS</v>
          </cell>
          <cell r="D10306" t="str">
            <v xml:space="preserve">   1/40#AVG</v>
          </cell>
          <cell r="E10306" t="str">
            <v>CHICKEN THIGH BNLS/S-ON MARN</v>
          </cell>
          <cell r="F10306">
            <v>5</v>
          </cell>
          <cell r="G10306" t="str">
            <v>C</v>
          </cell>
          <cell r="I10306" t="str">
            <v>C</v>
          </cell>
          <cell r="J10306">
            <v>0</v>
          </cell>
        </row>
        <row r="10307">
          <cell r="B10307">
            <v>7032045</v>
          </cell>
          <cell r="C10307" t="str">
            <v>NANDOS</v>
          </cell>
          <cell r="D10307" t="str">
            <v xml:space="preserve">   9/5 LB  </v>
          </cell>
          <cell r="E10307" t="str">
            <v>CHICKEN BREAST TNDR MARN CLPD</v>
          </cell>
          <cell r="F10307">
            <v>5</v>
          </cell>
          <cell r="G10307" t="str">
            <v>C</v>
          </cell>
          <cell r="I10307" t="str">
            <v>C</v>
          </cell>
          <cell r="J10307">
            <v>0</v>
          </cell>
        </row>
        <row r="10308">
          <cell r="B10308">
            <v>2462717</v>
          </cell>
          <cell r="C10308" t="str">
            <v>PILGRIM</v>
          </cell>
          <cell r="D10308" t="str">
            <v xml:space="preserve">  16/2.9#AV</v>
          </cell>
          <cell r="E10308" t="str">
            <v>CHICKEN CVP 8PC CUT BUFFET PK</v>
          </cell>
          <cell r="F10308">
            <v>5</v>
          </cell>
          <cell r="G10308" t="str">
            <v>C</v>
          </cell>
          <cell r="I10308" t="str">
            <v xml:space="preserve"> </v>
          </cell>
          <cell r="J10308">
            <v>0</v>
          </cell>
        </row>
        <row r="10309">
          <cell r="B10309">
            <v>3270964</v>
          </cell>
          <cell r="C10309" t="str">
            <v>CAMPERO</v>
          </cell>
          <cell r="D10309" t="str">
            <v xml:space="preserve">   1/40#AVG</v>
          </cell>
          <cell r="E10309" t="str">
            <v>CHICKEN THIGH &amp; LEG BULK</v>
          </cell>
          <cell r="F10309">
            <v>5</v>
          </cell>
          <cell r="G10309" t="str">
            <v>C</v>
          </cell>
          <cell r="I10309" t="str">
            <v>C</v>
          </cell>
          <cell r="J10309">
            <v>0</v>
          </cell>
        </row>
        <row r="10310">
          <cell r="B10310">
            <v>7404338</v>
          </cell>
          <cell r="C10310" t="str">
            <v>CAMPERO</v>
          </cell>
          <cell r="D10310" t="str">
            <v xml:space="preserve">  16/2.75# </v>
          </cell>
          <cell r="E10310" t="str">
            <v>CHICKEN CVP 8PC CUT MARN FRSH</v>
          </cell>
          <cell r="F10310">
            <v>5</v>
          </cell>
          <cell r="G10310" t="str">
            <v>C</v>
          </cell>
          <cell r="I10310" t="str">
            <v>C</v>
          </cell>
          <cell r="J10310">
            <v>0</v>
          </cell>
        </row>
        <row r="10311">
          <cell r="B10311">
            <v>8947257</v>
          </cell>
          <cell r="C10311" t="str">
            <v>FREEBRD</v>
          </cell>
          <cell r="D10311" t="str">
            <v xml:space="preserve">   1/40 LB </v>
          </cell>
          <cell r="E10311" t="str">
            <v>CHICKEN CVP BACKS</v>
          </cell>
          <cell r="F10311">
            <v>5</v>
          </cell>
          <cell r="G10311" t="str">
            <v>C</v>
          </cell>
          <cell r="I10311" t="str">
            <v>L</v>
          </cell>
          <cell r="J10311">
            <v>0</v>
          </cell>
        </row>
        <row r="10312">
          <cell r="B10312">
            <v>4747085</v>
          </cell>
          <cell r="C10312" t="str">
            <v>BTRBALL</v>
          </cell>
          <cell r="D10312" t="str">
            <v xml:space="preserve">   2/7-9#AV</v>
          </cell>
          <cell r="E10312" t="str">
            <v>TURKEY BRST NAT ROASTED</v>
          </cell>
          <cell r="F10312">
            <v>5</v>
          </cell>
          <cell r="G10312" t="str">
            <v>C</v>
          </cell>
          <cell r="I10312" t="str">
            <v xml:space="preserve"> </v>
          </cell>
          <cell r="J10312">
            <v>0</v>
          </cell>
        </row>
        <row r="10313">
          <cell r="B10313">
            <v>9809153</v>
          </cell>
          <cell r="C10313" t="str">
            <v>SYS IMP</v>
          </cell>
          <cell r="D10313" t="str">
            <v xml:space="preserve">   4/46 OZ </v>
          </cell>
          <cell r="E10313" t="str">
            <v>PIE LEMON MERNGE T&amp;S 10</v>
          </cell>
          <cell r="F10313">
            <v>6</v>
          </cell>
          <cell r="G10313" t="str">
            <v>F</v>
          </cell>
          <cell r="I10313" t="str">
            <v xml:space="preserve"> </v>
          </cell>
          <cell r="J10313">
            <v>0</v>
          </cell>
        </row>
        <row r="10314">
          <cell r="B10314">
            <v>9784471</v>
          </cell>
          <cell r="C10314" t="str">
            <v>SYS CLS</v>
          </cell>
          <cell r="D10314" t="str">
            <v xml:space="preserve">   6/46 OZ </v>
          </cell>
          <cell r="E10314" t="str">
            <v>PIE APPLE DUTCH RTB 10</v>
          </cell>
          <cell r="F10314">
            <v>6</v>
          </cell>
          <cell r="G10314" t="str">
            <v>F</v>
          </cell>
          <cell r="I10314" t="str">
            <v xml:space="preserve"> </v>
          </cell>
          <cell r="J10314">
            <v>0</v>
          </cell>
        </row>
        <row r="10315">
          <cell r="B10315">
            <v>9789686</v>
          </cell>
          <cell r="C10315" t="str">
            <v>SYS CLS</v>
          </cell>
          <cell r="D10315" t="str">
            <v xml:space="preserve">   6/27 OZ </v>
          </cell>
          <cell r="E10315" t="str">
            <v>PIE CHOC CRM T&amp;S 10</v>
          </cell>
          <cell r="F10315">
            <v>6</v>
          </cell>
          <cell r="G10315" t="str">
            <v>F</v>
          </cell>
          <cell r="I10315" t="str">
            <v xml:space="preserve"> </v>
          </cell>
          <cell r="J10315">
            <v>0</v>
          </cell>
        </row>
        <row r="10316">
          <cell r="B10316">
            <v>5021054</v>
          </cell>
          <cell r="C10316" t="str">
            <v>SYS IMP</v>
          </cell>
          <cell r="D10316" t="str">
            <v xml:space="preserve">   6/5 LB  </v>
          </cell>
          <cell r="E10316" t="str">
            <v>POTATO H/BRN TRIANGLE 2 OZ</v>
          </cell>
          <cell r="F10316">
            <v>6</v>
          </cell>
          <cell r="G10316" t="str">
            <v>F</v>
          </cell>
          <cell r="I10316" t="str">
            <v xml:space="preserve"> </v>
          </cell>
          <cell r="J10316">
            <v>0</v>
          </cell>
        </row>
        <row r="10317">
          <cell r="B10317">
            <v>1019009</v>
          </cell>
          <cell r="C10317" t="str">
            <v xml:space="preserve">VEGLENE   </v>
          </cell>
          <cell r="D10317" t="str">
            <v xml:space="preserve">6/16.5OZ  </v>
          </cell>
          <cell r="E10317" t="str">
            <v>PAN COATING CNOLA HGHEATAEROSL</v>
          </cell>
          <cell r="F10317" t="str">
            <v xml:space="preserve">07   </v>
          </cell>
          <cell r="G10317" t="str">
            <v xml:space="preserve">D    </v>
          </cell>
          <cell r="I10317" t="str">
            <v xml:space="preserve">L    </v>
          </cell>
          <cell r="J10317">
            <v>26</v>
          </cell>
        </row>
        <row r="10318">
          <cell r="B10318">
            <v>8894115</v>
          </cell>
          <cell r="C10318" t="str">
            <v xml:space="preserve">GHIRAD    </v>
          </cell>
          <cell r="D10318" t="str">
            <v xml:space="preserve">1/10 LB   </v>
          </cell>
          <cell r="E10318" t="str">
            <v xml:space="preserve">DRINK MIX DBL CHOC FRAPPE CLS </v>
          </cell>
          <cell r="F10318" t="str">
            <v xml:space="preserve">12   </v>
          </cell>
          <cell r="G10318" t="str">
            <v xml:space="preserve">D    </v>
          </cell>
          <cell r="I10318" t="str">
            <v xml:space="preserve">L    </v>
          </cell>
          <cell r="J10318">
            <v>26</v>
          </cell>
        </row>
        <row r="10319">
          <cell r="B10319">
            <v>6988158</v>
          </cell>
          <cell r="C10319" t="str">
            <v>SYS CLS</v>
          </cell>
          <cell r="D10319" t="str">
            <v xml:space="preserve">  12/2 LB  </v>
          </cell>
          <cell r="E10319" t="str">
            <v>BROCCOLI FLORET POLY GR A</v>
          </cell>
          <cell r="F10319">
            <v>6</v>
          </cell>
          <cell r="G10319" t="str">
            <v>F</v>
          </cell>
          <cell r="I10319" t="str">
            <v xml:space="preserve"> </v>
          </cell>
          <cell r="J10319">
            <v>0</v>
          </cell>
        </row>
        <row r="10320">
          <cell r="B10320">
            <v>5773007</v>
          </cell>
          <cell r="C10320" t="str">
            <v>SYS IMP</v>
          </cell>
          <cell r="D10320" t="str">
            <v xml:space="preserve">  12/2 LB  </v>
          </cell>
          <cell r="E10320" t="str">
            <v>BROCCOLI FLORET IQF</v>
          </cell>
          <cell r="F10320">
            <v>6</v>
          </cell>
          <cell r="G10320" t="str">
            <v>F</v>
          </cell>
          <cell r="I10320" t="str">
            <v xml:space="preserve"> </v>
          </cell>
          <cell r="J10320">
            <v>0</v>
          </cell>
        </row>
        <row r="10321">
          <cell r="B10321">
            <v>3533528</v>
          </cell>
          <cell r="C10321" t="str">
            <v>SYS REL</v>
          </cell>
          <cell r="D10321" t="str">
            <v xml:space="preserve">   1/30LB  </v>
          </cell>
          <cell r="E10321" t="str">
            <v>PEA GREEN</v>
          </cell>
          <cell r="F10321">
            <v>6</v>
          </cell>
          <cell r="G10321" t="str">
            <v>F</v>
          </cell>
          <cell r="I10321" t="str">
            <v xml:space="preserve"> </v>
          </cell>
          <cell r="J10321">
            <v>0</v>
          </cell>
        </row>
        <row r="10322">
          <cell r="B10322">
            <v>6683047</v>
          </cell>
          <cell r="C10322" t="str">
            <v>SABRA</v>
          </cell>
          <cell r="D10322" t="str">
            <v xml:space="preserve">   1/5 LB  </v>
          </cell>
          <cell r="E10322" t="str">
            <v>SPREAD HUMMUS</v>
          </cell>
          <cell r="F10322">
            <v>7</v>
          </cell>
          <cell r="G10322" t="str">
            <v>C</v>
          </cell>
          <cell r="I10322" t="str">
            <v xml:space="preserve"> </v>
          </cell>
          <cell r="J10322">
            <v>26</v>
          </cell>
        </row>
        <row r="10323">
          <cell r="B10323">
            <v>1512478</v>
          </cell>
          <cell r="C10323" t="str">
            <v>CHSCAKE</v>
          </cell>
          <cell r="D10323" t="str">
            <v xml:space="preserve">   6/7"    </v>
          </cell>
          <cell r="E10323" t="str">
            <v>CHEESECAKE OREO DRM EXTM 7</v>
          </cell>
          <cell r="F10323">
            <v>6</v>
          </cell>
          <cell r="G10323" t="str">
            <v>F</v>
          </cell>
          <cell r="I10323" t="str">
            <v>C</v>
          </cell>
          <cell r="J10323">
            <v>0</v>
          </cell>
        </row>
        <row r="10324">
          <cell r="B10324">
            <v>99117</v>
          </cell>
          <cell r="C10324" t="str">
            <v>BKRSCLS</v>
          </cell>
          <cell r="D10324" t="str">
            <v xml:space="preserve"> 144/1 OZ  </v>
          </cell>
          <cell r="E10324" t="str">
            <v>COOKIE CHOC CHIP CLR IW</v>
          </cell>
          <cell r="F10324">
            <v>6</v>
          </cell>
          <cell r="G10324" t="str">
            <v>F</v>
          </cell>
          <cell r="I10324" t="str">
            <v xml:space="preserve"> </v>
          </cell>
          <cell r="J10324">
            <v>0</v>
          </cell>
        </row>
        <row r="10325">
          <cell r="B10325">
            <v>1972728</v>
          </cell>
          <cell r="C10325" t="str">
            <v>SYS CLS</v>
          </cell>
          <cell r="D10325" t="str">
            <v xml:space="preserve">   6/46 OZ </v>
          </cell>
          <cell r="E10325" t="str">
            <v>PIE BLUEBERRY RTB 10</v>
          </cell>
          <cell r="F10325">
            <v>6</v>
          </cell>
          <cell r="G10325" t="str">
            <v>F</v>
          </cell>
          <cell r="I10325" t="str">
            <v xml:space="preserve"> </v>
          </cell>
          <cell r="J10325">
            <v>0</v>
          </cell>
        </row>
        <row r="10326">
          <cell r="B10326">
            <v>9786021</v>
          </cell>
          <cell r="C10326" t="str">
            <v>SYS CLS</v>
          </cell>
          <cell r="D10326" t="str">
            <v xml:space="preserve">  20/8 OZ  </v>
          </cell>
          <cell r="E10326" t="str">
            <v>PIE SHELL RTB 10 VEG</v>
          </cell>
          <cell r="F10326">
            <v>6</v>
          </cell>
          <cell r="G10326" t="str">
            <v>F</v>
          </cell>
          <cell r="I10326" t="str">
            <v xml:space="preserve"> </v>
          </cell>
          <cell r="J10326">
            <v>0</v>
          </cell>
        </row>
        <row r="10327">
          <cell r="B10327">
            <v>1074806</v>
          </cell>
          <cell r="C10327" t="str">
            <v>CHFPIER</v>
          </cell>
          <cell r="D10327" t="str">
            <v xml:space="preserve">   6/27 OZ </v>
          </cell>
          <cell r="E10327" t="str">
            <v>PIE CHOC CRM 10 IN</v>
          </cell>
          <cell r="F10327">
            <v>6</v>
          </cell>
          <cell r="G10327" t="str">
            <v>F</v>
          </cell>
          <cell r="I10327" t="str">
            <v>L</v>
          </cell>
          <cell r="J10327">
            <v>0</v>
          </cell>
        </row>
        <row r="10328">
          <cell r="B10328">
            <v>2009603</v>
          </cell>
          <cell r="C10328" t="str">
            <v>CHFPIER</v>
          </cell>
          <cell r="D10328" t="str">
            <v xml:space="preserve">   6/27 OZ </v>
          </cell>
          <cell r="E10328" t="str">
            <v>PIE BANANA CREAM T&amp;S 10 IN</v>
          </cell>
          <cell r="F10328">
            <v>6</v>
          </cell>
          <cell r="G10328" t="str">
            <v>F</v>
          </cell>
          <cell r="I10328" t="str">
            <v xml:space="preserve"> </v>
          </cell>
          <cell r="J10328">
            <v>0</v>
          </cell>
        </row>
        <row r="10329">
          <cell r="B10329">
            <v>2851715</v>
          </cell>
          <cell r="C10329" t="str">
            <v>CHFPIER</v>
          </cell>
          <cell r="D10329" t="str">
            <v xml:space="preserve">   6/33 OZ </v>
          </cell>
          <cell r="E10329" t="str">
            <v>PIE CREAM BSTN</v>
          </cell>
          <cell r="F10329">
            <v>6</v>
          </cell>
          <cell r="G10329" t="str">
            <v>F</v>
          </cell>
          <cell r="I10329" t="str">
            <v>L</v>
          </cell>
          <cell r="J10329">
            <v>0</v>
          </cell>
        </row>
        <row r="10330">
          <cell r="B10330">
            <v>1994510</v>
          </cell>
          <cell r="C10330" t="str">
            <v>SYS REL</v>
          </cell>
          <cell r="D10330" t="str">
            <v xml:space="preserve">   6/4.5LB </v>
          </cell>
          <cell r="E10330" t="str">
            <v>POTATO FRY 1/4 SS</v>
          </cell>
          <cell r="F10330">
            <v>6</v>
          </cell>
          <cell r="G10330" t="str">
            <v>F</v>
          </cell>
          <cell r="I10330" t="str">
            <v xml:space="preserve"> </v>
          </cell>
          <cell r="J10330">
            <v>0</v>
          </cell>
        </row>
        <row r="10331">
          <cell r="B10331">
            <v>1624632</v>
          </cell>
          <cell r="C10331" t="str">
            <v>BKRSCLS</v>
          </cell>
          <cell r="D10331" t="str">
            <v xml:space="preserve"> 216/1.5 OZ</v>
          </cell>
          <cell r="E10331" t="str">
            <v>DOUGH COOKIE PEANUT BUTR</v>
          </cell>
          <cell r="F10331">
            <v>6</v>
          </cell>
          <cell r="G10331" t="str">
            <v>F</v>
          </cell>
          <cell r="I10331" t="str">
            <v xml:space="preserve"> </v>
          </cell>
          <cell r="J10331">
            <v>0</v>
          </cell>
        </row>
        <row r="10332">
          <cell r="B10332">
            <v>1972702</v>
          </cell>
          <cell r="C10332" t="str">
            <v>SYS CLS</v>
          </cell>
          <cell r="D10332" t="str">
            <v xml:space="preserve">   6/46 OZ </v>
          </cell>
          <cell r="E10332" t="str">
            <v>PIE CHERRY RTB 10</v>
          </cell>
          <cell r="F10332">
            <v>6</v>
          </cell>
          <cell r="G10332" t="str">
            <v>F</v>
          </cell>
          <cell r="I10332" t="str">
            <v xml:space="preserve"> </v>
          </cell>
          <cell r="J10332">
            <v>0</v>
          </cell>
        </row>
        <row r="10333">
          <cell r="B10333">
            <v>356539</v>
          </cell>
          <cell r="C10333" t="str">
            <v>SYS CLS</v>
          </cell>
          <cell r="D10333" t="str">
            <v xml:space="preserve">   8/12 CT </v>
          </cell>
          <cell r="E10333" t="str">
            <v>ROLL DINNER ASST 1.3 OZ</v>
          </cell>
          <cell r="F10333">
            <v>6</v>
          </cell>
          <cell r="G10333" t="str">
            <v>F</v>
          </cell>
          <cell r="I10333" t="str">
            <v xml:space="preserve"> </v>
          </cell>
          <cell r="J10333">
            <v>0</v>
          </cell>
        </row>
        <row r="10334">
          <cell r="B10334">
            <v>1749472</v>
          </cell>
          <cell r="C10334" t="str">
            <v>BISTROC</v>
          </cell>
          <cell r="D10334" t="str">
            <v xml:space="preserve">   2/61 OZ </v>
          </cell>
          <cell r="E10334" t="str">
            <v>PIE KEY LIME ISLNDR ELITE T&amp;S</v>
          </cell>
          <cell r="F10334">
            <v>6</v>
          </cell>
          <cell r="G10334" t="str">
            <v>F</v>
          </cell>
          <cell r="I10334" t="str">
            <v>L</v>
          </cell>
          <cell r="J10334">
            <v>0</v>
          </cell>
        </row>
        <row r="10335">
          <cell r="B10335">
            <v>8727699</v>
          </cell>
          <cell r="C10335" t="str">
            <v>SYS CLS</v>
          </cell>
          <cell r="D10335" t="str">
            <v xml:space="preserve">   4/52 OZ </v>
          </cell>
          <cell r="E10335" t="str">
            <v>CAKE LYR LMN CRM RND 9</v>
          </cell>
          <cell r="F10335">
            <v>6</v>
          </cell>
          <cell r="G10335" t="str">
            <v>F</v>
          </cell>
          <cell r="I10335" t="str">
            <v xml:space="preserve"> </v>
          </cell>
          <cell r="J10335">
            <v>0</v>
          </cell>
        </row>
        <row r="10336">
          <cell r="B10336">
            <v>6409627</v>
          </cell>
          <cell r="C10336" t="str">
            <v>SYS IMP</v>
          </cell>
          <cell r="D10336" t="str">
            <v xml:space="preserve">  12/2 LB  </v>
          </cell>
          <cell r="E10336" t="str">
            <v>BEAN WAX CUT GR A P</v>
          </cell>
          <cell r="F10336">
            <v>6</v>
          </cell>
          <cell r="G10336" t="str">
            <v>F</v>
          </cell>
          <cell r="I10336" t="str">
            <v xml:space="preserve"> </v>
          </cell>
          <cell r="J10336">
            <v>0</v>
          </cell>
        </row>
        <row r="10337">
          <cell r="B10337">
            <v>9784281</v>
          </cell>
          <cell r="C10337" t="str">
            <v>SYS IMP</v>
          </cell>
          <cell r="D10337" t="str">
            <v xml:space="preserve">   6/47 OZ </v>
          </cell>
          <cell r="E10337" t="str">
            <v>PIE PEACH OLD FSHN RTB 10</v>
          </cell>
          <cell r="F10337">
            <v>6</v>
          </cell>
          <cell r="G10337" t="str">
            <v>F</v>
          </cell>
          <cell r="I10337" t="str">
            <v xml:space="preserve"> </v>
          </cell>
          <cell r="J10337">
            <v>0</v>
          </cell>
        </row>
        <row r="10338">
          <cell r="B10338">
            <v>2424532</v>
          </cell>
          <cell r="C10338" t="str">
            <v>FSPLB4S</v>
          </cell>
          <cell r="D10338" t="str">
            <v xml:space="preserve">  10/24 OZ </v>
          </cell>
          <cell r="E10338" t="str">
            <v>BREAD PULLMAN WHT WHL GRAIN</v>
          </cell>
          <cell r="F10338">
            <v>6</v>
          </cell>
          <cell r="G10338" t="str">
            <v>F</v>
          </cell>
          <cell r="I10338" t="str">
            <v>L</v>
          </cell>
          <cell r="J10338">
            <v>0</v>
          </cell>
        </row>
        <row r="10339">
          <cell r="B10339">
            <v>9792771</v>
          </cell>
          <cell r="C10339" t="str">
            <v>SYS CLS</v>
          </cell>
          <cell r="D10339" t="str">
            <v xml:space="preserve">   6/43 OZ </v>
          </cell>
          <cell r="E10339" t="str">
            <v>PIE PUMPKIN T&amp;S 10</v>
          </cell>
          <cell r="F10339">
            <v>6</v>
          </cell>
          <cell r="G10339" t="str">
            <v>F</v>
          </cell>
          <cell r="I10339" t="str">
            <v xml:space="preserve"> </v>
          </cell>
          <cell r="J10339">
            <v>0</v>
          </cell>
        </row>
        <row r="10340">
          <cell r="B10340">
            <v>9792607</v>
          </cell>
          <cell r="C10340" t="str">
            <v>SYS CLS</v>
          </cell>
          <cell r="D10340" t="str">
            <v xml:space="preserve">   6/46 OZ </v>
          </cell>
          <cell r="E10340" t="str">
            <v>PIE PUMPKIN RTB 10</v>
          </cell>
          <cell r="F10340">
            <v>6</v>
          </cell>
          <cell r="G10340" t="str">
            <v>F</v>
          </cell>
          <cell r="I10340" t="str">
            <v xml:space="preserve"> </v>
          </cell>
          <cell r="J10340">
            <v>0</v>
          </cell>
        </row>
        <row r="10341">
          <cell r="B10341">
            <v>8727788</v>
          </cell>
          <cell r="C10341" t="str">
            <v>SYS CLS</v>
          </cell>
          <cell r="D10341" t="str">
            <v xml:space="preserve">   4/75OZ  </v>
          </cell>
          <cell r="E10341" t="str">
            <v>CAKE SHEET GERMN CHOC 12X16</v>
          </cell>
          <cell r="F10341">
            <v>6</v>
          </cell>
          <cell r="G10341" t="str">
            <v>F</v>
          </cell>
          <cell r="I10341" t="str">
            <v xml:space="preserve"> </v>
          </cell>
          <cell r="J10341">
            <v>0</v>
          </cell>
        </row>
        <row r="10342">
          <cell r="B10342">
            <v>9792938</v>
          </cell>
          <cell r="C10342" t="str">
            <v>SYS CLS</v>
          </cell>
          <cell r="D10342" t="str">
            <v xml:space="preserve">  20/8 OZ  </v>
          </cell>
          <cell r="E10342" t="str">
            <v>PIE SHELL VEG DEEP DISH 9</v>
          </cell>
          <cell r="F10342">
            <v>6</v>
          </cell>
          <cell r="G10342" t="str">
            <v>F</v>
          </cell>
          <cell r="I10342" t="str">
            <v xml:space="preserve"> </v>
          </cell>
          <cell r="J10342">
            <v>0</v>
          </cell>
        </row>
        <row r="10343">
          <cell r="B10343">
            <v>4075172</v>
          </cell>
          <cell r="C10343" t="str">
            <v>SYS CLS</v>
          </cell>
          <cell r="D10343" t="str">
            <v xml:space="preserve">   1/30LB  </v>
          </cell>
          <cell r="E10343" t="str">
            <v>CARROT DICED GR A</v>
          </cell>
          <cell r="F10343">
            <v>6</v>
          </cell>
          <cell r="G10343" t="str">
            <v>F</v>
          </cell>
          <cell r="I10343" t="str">
            <v xml:space="preserve"> </v>
          </cell>
          <cell r="J10343">
            <v>0</v>
          </cell>
        </row>
        <row r="10344">
          <cell r="B10344">
            <v>9907091</v>
          </cell>
          <cell r="C10344" t="str">
            <v>TURANO</v>
          </cell>
          <cell r="D10344" t="str">
            <v xml:space="preserve">  24/12 OZ </v>
          </cell>
          <cell r="E10344" t="str">
            <v>BREAD FRENCH</v>
          </cell>
          <cell r="F10344">
            <v>6</v>
          </cell>
          <cell r="G10344" t="str">
            <v>F</v>
          </cell>
          <cell r="I10344" t="str">
            <v>L</v>
          </cell>
          <cell r="J10344">
            <v>0</v>
          </cell>
        </row>
        <row r="10345">
          <cell r="B10345">
            <v>426478</v>
          </cell>
          <cell r="C10345" t="str">
            <v>ELMLGRO</v>
          </cell>
          <cell r="D10345" t="str">
            <v xml:space="preserve">  20/12 EA </v>
          </cell>
          <cell r="E10345" t="str">
            <v>TORTILLA FLOUR 8 IN</v>
          </cell>
          <cell r="F10345">
            <v>6</v>
          </cell>
          <cell r="G10345" t="str">
            <v>C</v>
          </cell>
          <cell r="I10345" t="str">
            <v xml:space="preserve"> </v>
          </cell>
          <cell r="J10345">
            <v>0</v>
          </cell>
        </row>
        <row r="10346">
          <cell r="B10346">
            <v>8727921</v>
          </cell>
          <cell r="C10346" t="str">
            <v>SYS CLS</v>
          </cell>
          <cell r="D10346" t="str">
            <v xml:space="preserve">   4/74OZ  </v>
          </cell>
          <cell r="E10346" t="str">
            <v>CAKE SHEET COCONT 12X16</v>
          </cell>
          <cell r="F10346">
            <v>6</v>
          </cell>
          <cell r="G10346" t="str">
            <v>F</v>
          </cell>
          <cell r="I10346" t="str">
            <v xml:space="preserve"> </v>
          </cell>
          <cell r="J10346">
            <v>0</v>
          </cell>
        </row>
        <row r="10347">
          <cell r="B10347">
            <v>8727881</v>
          </cell>
          <cell r="C10347" t="str">
            <v>SYS CLS</v>
          </cell>
          <cell r="D10347" t="str">
            <v xml:space="preserve">   4/96OZ  </v>
          </cell>
          <cell r="E10347" t="str">
            <v>CAKE SHEET CARROT 12X16</v>
          </cell>
          <cell r="F10347">
            <v>6</v>
          </cell>
          <cell r="G10347" t="str">
            <v>F</v>
          </cell>
          <cell r="I10347" t="str">
            <v xml:space="preserve"> </v>
          </cell>
          <cell r="J10347">
            <v>0</v>
          </cell>
        </row>
        <row r="10348">
          <cell r="B10348">
            <v>7078109</v>
          </cell>
          <cell r="C10348" t="str">
            <v>ELMLGRO</v>
          </cell>
          <cell r="D10348" t="str">
            <v xml:space="preserve">  32/18 CT </v>
          </cell>
          <cell r="E10348" t="str">
            <v>TORTILLA CORN WHT 6 EXPRESS</v>
          </cell>
          <cell r="F10348">
            <v>6</v>
          </cell>
          <cell r="G10348" t="str">
            <v>F</v>
          </cell>
          <cell r="I10348" t="str">
            <v xml:space="preserve"> </v>
          </cell>
          <cell r="J10348">
            <v>0</v>
          </cell>
        </row>
        <row r="10349">
          <cell r="B10349">
            <v>4811626</v>
          </cell>
          <cell r="C10349" t="str">
            <v>BBRLCLS</v>
          </cell>
          <cell r="D10349" t="str">
            <v xml:space="preserve">   8/8 CT  </v>
          </cell>
          <cell r="E10349" t="str">
            <v>BUN BRAT &amp; SAUS HNGD</v>
          </cell>
          <cell r="F10349">
            <v>6</v>
          </cell>
          <cell r="G10349" t="str">
            <v>F</v>
          </cell>
          <cell r="I10349" t="str">
            <v xml:space="preserve"> </v>
          </cell>
          <cell r="J10349">
            <v>0</v>
          </cell>
        </row>
        <row r="10350">
          <cell r="B10350">
            <v>9790023</v>
          </cell>
          <cell r="C10350" t="str">
            <v>SYS IMP</v>
          </cell>
          <cell r="D10350" t="str">
            <v xml:space="preserve">   6/47 OZ </v>
          </cell>
          <cell r="E10350" t="str">
            <v>PIE CHERRY OLD FASH RTB 10</v>
          </cell>
          <cell r="F10350">
            <v>6</v>
          </cell>
          <cell r="G10350" t="str">
            <v>F</v>
          </cell>
          <cell r="I10350" t="str">
            <v xml:space="preserve"> </v>
          </cell>
          <cell r="J10350">
            <v>0</v>
          </cell>
        </row>
        <row r="10351">
          <cell r="B10351">
            <v>1994977</v>
          </cell>
          <cell r="C10351" t="str">
            <v>SYS CLS</v>
          </cell>
          <cell r="D10351" t="str">
            <v xml:space="preserve">   6/4.5LB </v>
          </cell>
          <cell r="E10351" t="str">
            <v>POTATO FRY 1/4 SS GR A</v>
          </cell>
          <cell r="F10351">
            <v>6</v>
          </cell>
          <cell r="G10351" t="str">
            <v>F</v>
          </cell>
          <cell r="I10351" t="str">
            <v xml:space="preserve"> </v>
          </cell>
          <cell r="J10351">
            <v>0</v>
          </cell>
        </row>
        <row r="10352">
          <cell r="B10352">
            <v>4427730</v>
          </cell>
          <cell r="C10352" t="str">
            <v xml:space="preserve">CALOLIV   </v>
          </cell>
          <cell r="D10352" t="str">
            <v xml:space="preserve">1/5 GAL   </v>
          </cell>
          <cell r="E10352" t="str">
            <v xml:space="preserve">OIL CANOLA/OLIVE BLEND 90/10  </v>
          </cell>
          <cell r="F10352" t="str">
            <v xml:space="preserve">07   </v>
          </cell>
          <cell r="G10352" t="str">
            <v xml:space="preserve">D    </v>
          </cell>
          <cell r="I10352" t="str">
            <v xml:space="preserve">L    </v>
          </cell>
          <cell r="J10352">
            <v>27</v>
          </cell>
        </row>
        <row r="10353">
          <cell r="B10353">
            <v>7119581</v>
          </cell>
          <cell r="C10353" t="str">
            <v>NKDJUCE</v>
          </cell>
          <cell r="D10353" t="str">
            <v xml:space="preserve">   8/15.2OZ</v>
          </cell>
          <cell r="E10353" t="str">
            <v>JUICE DRINK ORG MANGO MOTIO</v>
          </cell>
          <cell r="F10353">
            <v>7</v>
          </cell>
          <cell r="G10353" t="str">
            <v>C</v>
          </cell>
          <cell r="I10353" t="str">
            <v xml:space="preserve"> </v>
          </cell>
          <cell r="J10353">
            <v>29</v>
          </cell>
        </row>
        <row r="10354">
          <cell r="B10354">
            <v>2560340</v>
          </cell>
          <cell r="C10354" t="str">
            <v>AREZCLS</v>
          </cell>
          <cell r="D10354" t="str">
            <v xml:space="preserve">  72/4 OZ  </v>
          </cell>
          <cell r="E10354" t="str">
            <v>ICE ITALIAN ORANGE CUP</v>
          </cell>
          <cell r="F10354">
            <v>6</v>
          </cell>
          <cell r="G10354" t="str">
            <v>F</v>
          </cell>
          <cell r="I10354" t="str">
            <v xml:space="preserve"> </v>
          </cell>
          <cell r="J10354">
            <v>0</v>
          </cell>
        </row>
        <row r="10355">
          <cell r="B10355">
            <v>1972041</v>
          </cell>
          <cell r="C10355" t="str">
            <v>SYS CLS</v>
          </cell>
          <cell r="D10355" t="str">
            <v xml:space="preserve">   6/40 OZ </v>
          </cell>
          <cell r="E10355" t="str">
            <v>PIE SWEET POTATO T&amp;S 10</v>
          </cell>
          <cell r="F10355">
            <v>6</v>
          </cell>
          <cell r="G10355" t="str">
            <v>F</v>
          </cell>
          <cell r="I10355" t="str">
            <v xml:space="preserve"> </v>
          </cell>
          <cell r="J10355">
            <v>0</v>
          </cell>
        </row>
        <row r="10356">
          <cell r="B10356">
            <v>7429337</v>
          </cell>
          <cell r="C10356" t="str">
            <v>OTSPKMY</v>
          </cell>
          <cell r="D10356" t="str">
            <v xml:space="preserve">  84/2.25OZ</v>
          </cell>
          <cell r="E10356" t="str">
            <v>DANISH ASSORTED PK</v>
          </cell>
          <cell r="F10356">
            <v>6</v>
          </cell>
          <cell r="G10356" t="str">
            <v>F</v>
          </cell>
          <cell r="I10356" t="str">
            <v xml:space="preserve"> </v>
          </cell>
          <cell r="J10356">
            <v>0</v>
          </cell>
        </row>
        <row r="10357">
          <cell r="B10357">
            <v>2473385</v>
          </cell>
          <cell r="C10357" t="str">
            <v>BKRSCLS</v>
          </cell>
          <cell r="D10357" t="str">
            <v xml:space="preserve">   8/12 CT </v>
          </cell>
          <cell r="E10357" t="str">
            <v>BUN HMBRGR CRN DST STP 4.5SLI</v>
          </cell>
          <cell r="F10357">
            <v>6</v>
          </cell>
          <cell r="G10357" t="str">
            <v>F</v>
          </cell>
          <cell r="I10357" t="str">
            <v xml:space="preserve"> </v>
          </cell>
          <cell r="J10357">
            <v>0</v>
          </cell>
        </row>
        <row r="10358">
          <cell r="B10358">
            <v>5923354</v>
          </cell>
          <cell r="C10358" t="str">
            <v xml:space="preserve">MOTTS     </v>
          </cell>
          <cell r="D10358" t="str">
            <v xml:space="preserve">8/64 OZ   </v>
          </cell>
          <cell r="E10358" t="str">
            <v xml:space="preserve">JUICE APPLE ORIG PLAS         </v>
          </cell>
          <cell r="F10358" t="str">
            <v xml:space="preserve">07   </v>
          </cell>
          <cell r="G10358" t="str">
            <v xml:space="preserve">D    </v>
          </cell>
          <cell r="I10358" t="str">
            <v xml:space="preserve">L    </v>
          </cell>
          <cell r="J10358">
            <v>30</v>
          </cell>
        </row>
        <row r="10359">
          <cell r="B10359">
            <v>366510</v>
          </cell>
          <cell r="C10359" t="str">
            <v>GROWERS</v>
          </cell>
          <cell r="D10359" t="str">
            <v xml:space="preserve">   4/3.5LTR</v>
          </cell>
          <cell r="E10359" t="str">
            <v>JUICE ORANGE BLEND 5+1</v>
          </cell>
          <cell r="F10359">
            <v>12</v>
          </cell>
          <cell r="G10359" t="str">
            <v>F</v>
          </cell>
          <cell r="I10359" t="str">
            <v>L</v>
          </cell>
          <cell r="J10359">
            <v>30</v>
          </cell>
        </row>
        <row r="10360">
          <cell r="B10360">
            <v>7000996</v>
          </cell>
          <cell r="C10360" t="str">
            <v>SUPBKRY</v>
          </cell>
          <cell r="D10360" t="str">
            <v xml:space="preserve">  80/1.9 OZ</v>
          </cell>
          <cell r="E10360" t="str">
            <v>DONUT SUPER WHOLE GRAIN</v>
          </cell>
          <cell r="F10360">
            <v>6</v>
          </cell>
          <cell r="G10360" t="str">
            <v>F</v>
          </cell>
          <cell r="I10360" t="str">
            <v xml:space="preserve"> </v>
          </cell>
          <cell r="J10360">
            <v>0</v>
          </cell>
        </row>
        <row r="10361">
          <cell r="B10361">
            <v>9909095</v>
          </cell>
          <cell r="C10361" t="str">
            <v>BURGRFI</v>
          </cell>
          <cell r="D10361" t="str">
            <v xml:space="preserve"> 120/3.5OZ </v>
          </cell>
          <cell r="E10361" t="str">
            <v>BURGER VEGETABLE FRZN</v>
          </cell>
          <cell r="F10361">
            <v>6</v>
          </cell>
          <cell r="G10361" t="str">
            <v>F</v>
          </cell>
          <cell r="I10361" t="str">
            <v>C</v>
          </cell>
          <cell r="J10361">
            <v>0</v>
          </cell>
        </row>
        <row r="10362">
          <cell r="B10362">
            <v>9784588</v>
          </cell>
          <cell r="C10362" t="str">
            <v>SYS CLS</v>
          </cell>
          <cell r="D10362" t="str">
            <v xml:space="preserve">   6/42 OZ </v>
          </cell>
          <cell r="E10362" t="str">
            <v>PIE EGG CUSTRD RTB 10</v>
          </cell>
          <cell r="F10362">
            <v>6</v>
          </cell>
          <cell r="G10362" t="str">
            <v>F</v>
          </cell>
          <cell r="I10362" t="str">
            <v xml:space="preserve"> </v>
          </cell>
          <cell r="J10362">
            <v>0</v>
          </cell>
        </row>
        <row r="10363">
          <cell r="B10363">
            <v>4427706</v>
          </cell>
          <cell r="C10363" t="str">
            <v xml:space="preserve">CALOLIV   </v>
          </cell>
          <cell r="D10363" t="str">
            <v xml:space="preserve">1/5 GAL   </v>
          </cell>
          <cell r="E10363" t="str">
            <v xml:space="preserve">OIL OLIVE EXTRA VIRGIN        </v>
          </cell>
          <cell r="F10363" t="str">
            <v xml:space="preserve">07   </v>
          </cell>
          <cell r="G10363" t="str">
            <v xml:space="preserve">D    </v>
          </cell>
          <cell r="I10363" t="str">
            <v xml:space="preserve">L    </v>
          </cell>
          <cell r="J10363">
            <v>32</v>
          </cell>
        </row>
        <row r="10364">
          <cell r="B10364">
            <v>6122085</v>
          </cell>
          <cell r="C10364" t="str">
            <v>CHFPIER</v>
          </cell>
          <cell r="D10364" t="str">
            <v xml:space="preserve">   6/10IN  </v>
          </cell>
          <cell r="E10364" t="str">
            <v>PIE APPLE NSA RTB HI PIE</v>
          </cell>
          <cell r="F10364">
            <v>6</v>
          </cell>
          <cell r="G10364" t="str">
            <v>F</v>
          </cell>
          <cell r="I10364" t="str">
            <v xml:space="preserve"> </v>
          </cell>
          <cell r="J10364">
            <v>0</v>
          </cell>
        </row>
        <row r="10365">
          <cell r="B10365">
            <v>7121973</v>
          </cell>
          <cell r="C10365" t="str">
            <v>WINGHNG</v>
          </cell>
          <cell r="D10365" t="str">
            <v xml:space="preserve">  12/12 OZ </v>
          </cell>
          <cell r="E10365" t="str">
            <v>WONTON SKIN</v>
          </cell>
          <cell r="F10365">
            <v>6</v>
          </cell>
          <cell r="G10365" t="str">
            <v>C</v>
          </cell>
          <cell r="I10365" t="str">
            <v xml:space="preserve"> </v>
          </cell>
          <cell r="J10365">
            <v>0</v>
          </cell>
        </row>
        <row r="10366">
          <cell r="B10366">
            <v>4617850</v>
          </cell>
          <cell r="C10366" t="str">
            <v>NANDOS</v>
          </cell>
          <cell r="D10366" t="str">
            <v xml:space="preserve">   1/5 KG  </v>
          </cell>
          <cell r="E10366" t="str">
            <v>DRESSING CAESAR</v>
          </cell>
          <cell r="F10366">
            <v>7</v>
          </cell>
          <cell r="G10366" t="str">
            <v>C</v>
          </cell>
          <cell r="I10366" t="str">
            <v>C</v>
          </cell>
          <cell r="J10366">
            <v>33</v>
          </cell>
        </row>
        <row r="10367">
          <cell r="B10367">
            <v>9905836</v>
          </cell>
          <cell r="C10367" t="str">
            <v>WAHLBUR</v>
          </cell>
          <cell r="D10367" t="str">
            <v xml:space="preserve">   4/4 LB  </v>
          </cell>
          <cell r="E10367" t="str">
            <v>CHILI BASE REFR</v>
          </cell>
          <cell r="F10367">
            <v>7</v>
          </cell>
          <cell r="G10367" t="str">
            <v>C</v>
          </cell>
          <cell r="I10367" t="str">
            <v>C</v>
          </cell>
          <cell r="J10367">
            <v>40</v>
          </cell>
        </row>
        <row r="10368">
          <cell r="B10368">
            <v>7077888</v>
          </cell>
          <cell r="C10368" t="str">
            <v>NANDOS</v>
          </cell>
          <cell r="D10368" t="str">
            <v xml:space="preserve">   4/3.8 KG</v>
          </cell>
          <cell r="E10368" t="str">
            <v>DRESSING BALSAMIC VINAIGRETTE</v>
          </cell>
          <cell r="F10368">
            <v>7</v>
          </cell>
          <cell r="G10368" t="str">
            <v>C</v>
          </cell>
          <cell r="I10368" t="str">
            <v>C</v>
          </cell>
          <cell r="J10368">
            <v>40</v>
          </cell>
        </row>
        <row r="10369">
          <cell r="B10369">
            <v>2975488</v>
          </cell>
          <cell r="C10369" t="str">
            <v>NANDOS</v>
          </cell>
          <cell r="D10369" t="str">
            <v xml:space="preserve">   1/8 KG  </v>
          </cell>
          <cell r="E10369" t="str">
            <v>DRESSING COLESLAW</v>
          </cell>
          <cell r="F10369">
            <v>7</v>
          </cell>
          <cell r="G10369" t="str">
            <v>C</v>
          </cell>
          <cell r="I10369" t="str">
            <v>C</v>
          </cell>
          <cell r="J10369">
            <v>43</v>
          </cell>
        </row>
        <row r="10370">
          <cell r="B10370">
            <v>7040993</v>
          </cell>
          <cell r="C10370" t="str">
            <v>CHAMCLD</v>
          </cell>
          <cell r="D10370" t="str">
            <v xml:space="preserve">  12/10 OZ </v>
          </cell>
          <cell r="E10370" t="str">
            <v>COFFEE COLD BREW BLACK RTD</v>
          </cell>
          <cell r="F10370">
            <v>12</v>
          </cell>
          <cell r="G10370" t="str">
            <v>C</v>
          </cell>
          <cell r="I10370" t="str">
            <v>L</v>
          </cell>
          <cell r="J10370">
            <v>44</v>
          </cell>
        </row>
        <row r="10371">
          <cell r="B10371">
            <v>1489903</v>
          </cell>
          <cell r="C10371" t="str">
            <v>JELLO</v>
          </cell>
          <cell r="D10371" t="str">
            <v xml:space="preserve">  24/3.13OZ</v>
          </cell>
          <cell r="E10371" t="str">
            <v>GELATIN LEMON LIME SUGAR FREE</v>
          </cell>
          <cell r="F10371">
            <v>7</v>
          </cell>
          <cell r="G10371" t="str">
            <v>C</v>
          </cell>
          <cell r="I10371" t="str">
            <v>L</v>
          </cell>
          <cell r="J10371">
            <v>44</v>
          </cell>
        </row>
        <row r="10372">
          <cell r="B10372">
            <v>2510717</v>
          </cell>
          <cell r="C10372" t="str">
            <v>BBRLIMP</v>
          </cell>
          <cell r="D10372" t="str">
            <v xml:space="preserve">   2/5 LB  </v>
          </cell>
          <cell r="E10372" t="str">
            <v>SALAD CHICKEN</v>
          </cell>
          <cell r="F10372">
            <v>11</v>
          </cell>
          <cell r="G10372" t="str">
            <v>C</v>
          </cell>
          <cell r="I10372" t="str">
            <v xml:space="preserve"> </v>
          </cell>
          <cell r="J10372">
            <v>45</v>
          </cell>
        </row>
        <row r="10373">
          <cell r="B10373">
            <v>9387317</v>
          </cell>
          <cell r="C10373" t="str">
            <v>SYS IMP</v>
          </cell>
          <cell r="D10373" t="str">
            <v xml:space="preserve"> 144/1.5 OZ</v>
          </cell>
          <cell r="E10373" t="str">
            <v>RAISIN SEEDLESS SEL</v>
          </cell>
          <cell r="F10373">
            <v>7</v>
          </cell>
          <cell r="G10373" t="str">
            <v>C</v>
          </cell>
          <cell r="I10373" t="str">
            <v xml:space="preserve"> </v>
          </cell>
          <cell r="J10373">
            <v>0</v>
          </cell>
        </row>
        <row r="10374">
          <cell r="B10374">
            <v>5297312</v>
          </cell>
          <cell r="C10374" t="str">
            <v xml:space="preserve">VEGLENE   </v>
          </cell>
          <cell r="D10374" t="str">
            <v xml:space="preserve">6/21 OZ   </v>
          </cell>
          <cell r="E10374" t="str">
            <v xml:space="preserve">PAN COATING ARSL VEGALENE     </v>
          </cell>
          <cell r="F10374" t="str">
            <v xml:space="preserve">07   </v>
          </cell>
          <cell r="G10374" t="str">
            <v xml:space="preserve">D    </v>
          </cell>
          <cell r="I10374" t="str">
            <v xml:space="preserve">L    </v>
          </cell>
          <cell r="J10374">
            <v>47</v>
          </cell>
        </row>
        <row r="10375">
          <cell r="B10375">
            <v>1613738</v>
          </cell>
          <cell r="C10375" t="str">
            <v>CONWAY</v>
          </cell>
          <cell r="D10375" t="str">
            <v xml:space="preserve">   4/1 GAL </v>
          </cell>
          <cell r="E10375" t="str">
            <v>DRESSING ITALIAN LOW SODIUM</v>
          </cell>
          <cell r="F10375">
            <v>7</v>
          </cell>
          <cell r="G10375" t="str">
            <v>C</v>
          </cell>
          <cell r="I10375" t="str">
            <v>L</v>
          </cell>
          <cell r="J10375">
            <v>0</v>
          </cell>
        </row>
        <row r="10376">
          <cell r="B10376">
            <v>4558211</v>
          </cell>
          <cell r="C10376" t="str">
            <v>NANDOS</v>
          </cell>
          <cell r="D10376" t="str">
            <v xml:space="preserve">   1/5 KG  </v>
          </cell>
          <cell r="E10376" t="str">
            <v>SAUCE TOMATO CONCASSE</v>
          </cell>
          <cell r="F10376">
            <v>7</v>
          </cell>
          <cell r="G10376" t="str">
            <v>C</v>
          </cell>
          <cell r="I10376" t="str">
            <v>C</v>
          </cell>
          <cell r="J10376">
            <v>48</v>
          </cell>
        </row>
        <row r="10377">
          <cell r="B10377">
            <v>1490343</v>
          </cell>
          <cell r="C10377" t="str">
            <v>JELLO</v>
          </cell>
          <cell r="D10377" t="str">
            <v xml:space="preserve">  24/3.13OZ</v>
          </cell>
          <cell r="E10377" t="str">
            <v>GELATIN ORANGE SUGAR FREE</v>
          </cell>
          <cell r="F10377">
            <v>7</v>
          </cell>
          <cell r="G10377" t="str">
            <v>C</v>
          </cell>
          <cell r="I10377" t="str">
            <v>L</v>
          </cell>
          <cell r="J10377">
            <v>65</v>
          </cell>
        </row>
        <row r="10378">
          <cell r="B10378">
            <v>1846726</v>
          </cell>
          <cell r="C10378" t="str">
            <v>CALLEBT</v>
          </cell>
          <cell r="D10378" t="str">
            <v xml:space="preserve">   1/11 LB </v>
          </cell>
          <cell r="E10378" t="str">
            <v>CHOCOLATE UNSWEET BLOCK</v>
          </cell>
          <cell r="F10378">
            <v>7</v>
          </cell>
          <cell r="G10378" t="str">
            <v>C</v>
          </cell>
          <cell r="I10378" t="str">
            <v xml:space="preserve"> </v>
          </cell>
          <cell r="J10378">
            <v>0</v>
          </cell>
        </row>
        <row r="10379">
          <cell r="B10379">
            <v>2204347</v>
          </cell>
          <cell r="C10379" t="str">
            <v>PATISFR</v>
          </cell>
          <cell r="D10379" t="str">
            <v xml:space="preserve">  10/2.2#  </v>
          </cell>
          <cell r="E10379" t="str">
            <v>COCONUT SHRD FINE</v>
          </cell>
          <cell r="F10379">
            <v>7</v>
          </cell>
          <cell r="G10379" t="str">
            <v>C</v>
          </cell>
          <cell r="I10379" t="str">
            <v xml:space="preserve"> </v>
          </cell>
          <cell r="J10379">
            <v>0</v>
          </cell>
        </row>
        <row r="10380">
          <cell r="B10380">
            <v>4944583</v>
          </cell>
          <cell r="C10380" t="str">
            <v>SYS CLS</v>
          </cell>
          <cell r="D10380" t="str">
            <v xml:space="preserve">   1/25 LB </v>
          </cell>
          <cell r="E10380" t="str">
            <v>SOUP BASE CHICKEN</v>
          </cell>
          <cell r="F10380">
            <v>7</v>
          </cell>
          <cell r="G10380" t="str">
            <v>C</v>
          </cell>
          <cell r="I10380" t="str">
            <v xml:space="preserve"> </v>
          </cell>
          <cell r="J10380">
            <v>0</v>
          </cell>
        </row>
        <row r="10381">
          <cell r="B10381">
            <v>7056993</v>
          </cell>
          <cell r="C10381" t="str">
            <v>NESTLE</v>
          </cell>
          <cell r="D10381" t="str">
            <v xml:space="preserve">   4/32 OZ </v>
          </cell>
          <cell r="E10381" t="str">
            <v>DIP HUMMUS CLASSIC RTU</v>
          </cell>
          <cell r="F10381">
            <v>7</v>
          </cell>
          <cell r="G10381" t="str">
            <v>C</v>
          </cell>
          <cell r="I10381" t="str">
            <v xml:space="preserve"> </v>
          </cell>
          <cell r="J10381">
            <v>71</v>
          </cell>
        </row>
        <row r="10382">
          <cell r="B10382">
            <v>7481757</v>
          </cell>
          <cell r="C10382" t="str">
            <v>ORCHISL</v>
          </cell>
          <cell r="D10382" t="str">
            <v xml:space="preserve">  16/32 OZ </v>
          </cell>
          <cell r="E10382" t="str">
            <v>JUICE LEMON FRSH SQUZD</v>
          </cell>
          <cell r="F10382">
            <v>11</v>
          </cell>
          <cell r="G10382" t="str">
            <v>C</v>
          </cell>
          <cell r="I10382" t="str">
            <v xml:space="preserve"> </v>
          </cell>
          <cell r="J10382">
            <v>0</v>
          </cell>
        </row>
        <row r="10383">
          <cell r="B10383">
            <v>7576693</v>
          </cell>
          <cell r="C10383" t="str">
            <v>PACKER</v>
          </cell>
          <cell r="D10383" t="str">
            <v xml:space="preserve">   4/5 LB  </v>
          </cell>
          <cell r="E10383" t="str">
            <v>GARLIC PEELED FRSH CALIFORNIA</v>
          </cell>
          <cell r="F10383">
            <v>11</v>
          </cell>
          <cell r="G10383" t="str">
            <v>C</v>
          </cell>
          <cell r="I10383" t="str">
            <v>L</v>
          </cell>
          <cell r="J10383">
            <v>0</v>
          </cell>
        </row>
        <row r="10384">
          <cell r="B10384">
            <v>3009395</v>
          </cell>
          <cell r="C10384" t="str">
            <v>SYS CLS</v>
          </cell>
          <cell r="D10384" t="str">
            <v xml:space="preserve">   2/10LB  </v>
          </cell>
          <cell r="E10384" t="str">
            <v>POTATO DICED CKD RSST SKLS SMA</v>
          </cell>
          <cell r="F10384">
            <v>11</v>
          </cell>
          <cell r="G10384" t="str">
            <v>C</v>
          </cell>
          <cell r="I10384" t="str">
            <v xml:space="preserve"> </v>
          </cell>
          <cell r="J10384">
            <v>0</v>
          </cell>
        </row>
        <row r="10385">
          <cell r="B10385">
            <v>7089774</v>
          </cell>
          <cell r="C10385" t="str">
            <v>BRINKER</v>
          </cell>
          <cell r="D10385" t="str">
            <v xml:space="preserve">   6/3LB   </v>
          </cell>
          <cell r="E10385" t="str">
            <v>BROCCOLI FLORET</v>
          </cell>
          <cell r="F10385">
            <v>11</v>
          </cell>
          <cell r="G10385" t="str">
            <v>C</v>
          </cell>
          <cell r="I10385" t="str">
            <v>C</v>
          </cell>
          <cell r="J10385">
            <v>0</v>
          </cell>
        </row>
        <row r="10386">
          <cell r="B10386">
            <v>3790591</v>
          </cell>
          <cell r="C10386" t="str">
            <v>BRINKER</v>
          </cell>
          <cell r="D10386" t="str">
            <v xml:space="preserve">   1/10LB  </v>
          </cell>
          <cell r="E10386" t="str">
            <v>TOMATO RED GRAPE 10LB</v>
          </cell>
          <cell r="F10386">
            <v>11</v>
          </cell>
          <cell r="G10386" t="str">
            <v>C</v>
          </cell>
          <cell r="I10386" t="str">
            <v>C</v>
          </cell>
          <cell r="J10386">
            <v>0</v>
          </cell>
        </row>
        <row r="10387">
          <cell r="B10387">
            <v>635532</v>
          </cell>
          <cell r="C10387" t="str">
            <v>BRINKER</v>
          </cell>
          <cell r="D10387" t="str">
            <v xml:space="preserve">   4/2.5 LB</v>
          </cell>
          <cell r="E10387" t="str">
            <v>SPINACH CELLO FRSH</v>
          </cell>
          <cell r="F10387">
            <v>11</v>
          </cell>
          <cell r="G10387" t="str">
            <v>C</v>
          </cell>
          <cell r="I10387" t="str">
            <v>C</v>
          </cell>
          <cell r="J10387">
            <v>0</v>
          </cell>
        </row>
        <row r="10388">
          <cell r="B10388">
            <v>643163</v>
          </cell>
          <cell r="C10388" t="str">
            <v>BRINKER</v>
          </cell>
          <cell r="D10388" t="str">
            <v xml:space="preserve">   1/60 CT </v>
          </cell>
          <cell r="E10388" t="str">
            <v>AVOCADO HASS FRSH #2</v>
          </cell>
          <cell r="F10388">
            <v>11</v>
          </cell>
          <cell r="G10388" t="str">
            <v>C</v>
          </cell>
          <cell r="I10388" t="str">
            <v>C</v>
          </cell>
          <cell r="J10388">
            <v>0</v>
          </cell>
        </row>
        <row r="10389">
          <cell r="B10389">
            <v>6527766</v>
          </cell>
          <cell r="C10389" t="str">
            <v>SYS CLS</v>
          </cell>
          <cell r="D10389" t="str">
            <v xml:space="preserve">   2/5 LB  </v>
          </cell>
          <cell r="E10389" t="str">
            <v>SALAD MACARONI AND CHS GRMT</v>
          </cell>
          <cell r="F10389">
            <v>11</v>
          </cell>
          <cell r="G10389" t="str">
            <v>C</v>
          </cell>
          <cell r="I10389" t="str">
            <v xml:space="preserve"> </v>
          </cell>
          <cell r="J10389">
            <v>0</v>
          </cell>
        </row>
        <row r="10390">
          <cell r="B10390">
            <v>2108884</v>
          </cell>
          <cell r="C10390" t="str">
            <v>PACKER</v>
          </cell>
          <cell r="D10390" t="str">
            <v xml:space="preserve">   2/4 LB  </v>
          </cell>
          <cell r="E10390" t="str">
            <v>STRAWBERRY FRESH CALIF CLAMSHL</v>
          </cell>
          <cell r="F10390">
            <v>11</v>
          </cell>
          <cell r="G10390" t="str">
            <v>C</v>
          </cell>
          <cell r="I10390" t="str">
            <v xml:space="preserve"> </v>
          </cell>
          <cell r="J10390">
            <v>0</v>
          </cell>
        </row>
        <row r="10391">
          <cell r="B10391">
            <v>5053549</v>
          </cell>
          <cell r="C10391" t="str">
            <v>HOUSE</v>
          </cell>
          <cell r="D10391" t="str">
            <v xml:space="preserve">  12/14OZ  </v>
          </cell>
          <cell r="E10391" t="str">
            <v>TOFU FIRM (RED LABEL)</v>
          </cell>
          <cell r="F10391">
            <v>11</v>
          </cell>
          <cell r="G10391" t="str">
            <v>C</v>
          </cell>
          <cell r="I10391" t="str">
            <v xml:space="preserve"> </v>
          </cell>
          <cell r="J10391">
            <v>0</v>
          </cell>
        </row>
        <row r="10392">
          <cell r="B10392">
            <v>9909338</v>
          </cell>
          <cell r="C10392" t="str">
            <v>NANDOS</v>
          </cell>
          <cell r="D10392" t="str">
            <v xml:space="preserve">   1/5 KG  </v>
          </cell>
          <cell r="E10392" t="str">
            <v>SPREAD GARLIC CHILI</v>
          </cell>
          <cell r="F10392">
            <v>7</v>
          </cell>
          <cell r="G10392" t="str">
            <v>C</v>
          </cell>
          <cell r="I10392" t="str">
            <v>C</v>
          </cell>
          <cell r="J10392">
            <v>78</v>
          </cell>
        </row>
        <row r="10393">
          <cell r="B10393">
            <v>1390954</v>
          </cell>
          <cell r="C10393" t="str">
            <v>PACKER</v>
          </cell>
          <cell r="D10393" t="str">
            <v xml:space="preserve">   1/150 CT</v>
          </cell>
          <cell r="E10393" t="str">
            <v>BANANA PETITE RIPE FRESH</v>
          </cell>
          <cell r="F10393">
            <v>11</v>
          </cell>
          <cell r="G10393" t="str">
            <v>C</v>
          </cell>
          <cell r="I10393" t="str">
            <v xml:space="preserve"> </v>
          </cell>
          <cell r="J10393">
            <v>0</v>
          </cell>
        </row>
        <row r="10394">
          <cell r="B10394">
            <v>3010019</v>
          </cell>
          <cell r="C10394" t="str">
            <v>SYS CLS</v>
          </cell>
          <cell r="D10394" t="str">
            <v xml:space="preserve">   2/10LB  </v>
          </cell>
          <cell r="E10394" t="str">
            <v>POTATO CKD RSST WHL PLD FRSH</v>
          </cell>
          <cell r="F10394">
            <v>11</v>
          </cell>
          <cell r="G10394" t="str">
            <v>C</v>
          </cell>
          <cell r="I10394" t="str">
            <v xml:space="preserve"> </v>
          </cell>
          <cell r="J10394">
            <v>0</v>
          </cell>
        </row>
        <row r="10395">
          <cell r="B10395">
            <v>2252039</v>
          </cell>
          <cell r="C10395" t="str">
            <v>RELFRSH</v>
          </cell>
          <cell r="D10395" t="str">
            <v xml:space="preserve">   1/140 CT</v>
          </cell>
          <cell r="E10395" t="str">
            <v>LEMON CH FRESH</v>
          </cell>
          <cell r="F10395">
            <v>11</v>
          </cell>
          <cell r="G10395" t="str">
            <v>C</v>
          </cell>
          <cell r="I10395" t="str">
            <v xml:space="preserve"> </v>
          </cell>
          <cell r="J10395">
            <v>0</v>
          </cell>
        </row>
        <row r="10396">
          <cell r="B10396">
            <v>3944574</v>
          </cell>
          <cell r="C10396" t="str">
            <v>SYS NAT</v>
          </cell>
          <cell r="D10396" t="str">
            <v xml:space="preserve">   4/1 GAL </v>
          </cell>
          <cell r="E10396" t="str">
            <v>JUICE LEMON</v>
          </cell>
          <cell r="F10396">
            <v>11</v>
          </cell>
          <cell r="G10396" t="str">
            <v>C</v>
          </cell>
          <cell r="I10396" t="str">
            <v xml:space="preserve"> </v>
          </cell>
          <cell r="J10396">
            <v>0</v>
          </cell>
        </row>
        <row r="10397">
          <cell r="B10397">
            <v>1036492</v>
          </cell>
          <cell r="C10397" t="str">
            <v>BRINKER</v>
          </cell>
          <cell r="D10397" t="str">
            <v xml:space="preserve">   8/2 LB  </v>
          </cell>
          <cell r="E10397" t="str">
            <v>LETTUCE CHOPPED ICEBRG 1X1</v>
          </cell>
          <cell r="F10397">
            <v>11</v>
          </cell>
          <cell r="G10397" t="str">
            <v>C</v>
          </cell>
          <cell r="I10397" t="str">
            <v>C</v>
          </cell>
          <cell r="J10397">
            <v>0</v>
          </cell>
        </row>
        <row r="10398">
          <cell r="B10398">
            <v>3855343</v>
          </cell>
          <cell r="C10398" t="str">
            <v>SYS IMP</v>
          </cell>
          <cell r="D10398" t="str">
            <v xml:space="preserve">   2/8 LB  </v>
          </cell>
          <cell r="E10398" t="str">
            <v>GRAPEFRUIT SEGMENT LT SYRUP</v>
          </cell>
          <cell r="F10398">
            <v>11</v>
          </cell>
          <cell r="G10398" t="str">
            <v>C</v>
          </cell>
          <cell r="I10398" t="str">
            <v xml:space="preserve"> </v>
          </cell>
          <cell r="J10398">
            <v>0</v>
          </cell>
        </row>
        <row r="10399">
          <cell r="B10399">
            <v>3281482</v>
          </cell>
          <cell r="C10399" t="str">
            <v>PACKER</v>
          </cell>
          <cell r="D10399" t="str">
            <v xml:space="preserve">   1/5 LB  </v>
          </cell>
          <cell r="E10399" t="str">
            <v>ONION PEARL PLD FRSH</v>
          </cell>
          <cell r="F10399">
            <v>11</v>
          </cell>
          <cell r="G10399" t="str">
            <v>C</v>
          </cell>
          <cell r="I10399" t="str">
            <v xml:space="preserve"> </v>
          </cell>
          <cell r="J10399">
            <v>0</v>
          </cell>
        </row>
        <row r="10400">
          <cell r="B10400">
            <v>6395974</v>
          </cell>
          <cell r="C10400" t="str">
            <v>PACKER</v>
          </cell>
          <cell r="D10400" t="str">
            <v xml:space="preserve">   1/11 LB </v>
          </cell>
          <cell r="E10400" t="str">
            <v>ASPARAGUS JUMBO</v>
          </cell>
          <cell r="F10400">
            <v>11</v>
          </cell>
          <cell r="G10400" t="str">
            <v>C</v>
          </cell>
          <cell r="I10400" t="str">
            <v xml:space="preserve"> </v>
          </cell>
          <cell r="J10400">
            <v>0</v>
          </cell>
        </row>
        <row r="10401">
          <cell r="B10401">
            <v>2252070</v>
          </cell>
          <cell r="C10401" t="str">
            <v>RELFRSH</v>
          </cell>
          <cell r="D10401" t="str">
            <v xml:space="preserve">   1/200 CT</v>
          </cell>
          <cell r="E10401" t="str">
            <v>LEMON CH FRESH</v>
          </cell>
          <cell r="F10401">
            <v>11</v>
          </cell>
          <cell r="G10401" t="str">
            <v>C</v>
          </cell>
          <cell r="I10401" t="str">
            <v xml:space="preserve"> </v>
          </cell>
          <cell r="J10401">
            <v>0</v>
          </cell>
        </row>
        <row r="10402">
          <cell r="B10402">
            <v>1243619</v>
          </cell>
          <cell r="C10402" t="str">
            <v>PACKER</v>
          </cell>
          <cell r="D10402" t="str">
            <v xml:space="preserve">   1/20 LB </v>
          </cell>
          <cell r="E10402" t="str">
            <v>CUCUMBER PICKLING SMALL</v>
          </cell>
          <cell r="F10402">
            <v>11</v>
          </cell>
          <cell r="G10402" t="str">
            <v>C</v>
          </cell>
          <cell r="I10402" t="str">
            <v xml:space="preserve"> </v>
          </cell>
          <cell r="J10402">
            <v>0</v>
          </cell>
        </row>
        <row r="10403">
          <cell r="B10403">
            <v>3148681</v>
          </cell>
          <cell r="C10403" t="str">
            <v>ORCHISL</v>
          </cell>
          <cell r="D10403" t="str">
            <v xml:space="preserve">   4/1 GAL </v>
          </cell>
          <cell r="E10403" t="str">
            <v>JUICE ORANGE FRSH</v>
          </cell>
          <cell r="F10403">
            <v>11</v>
          </cell>
          <cell r="G10403" t="str">
            <v>C</v>
          </cell>
          <cell r="I10403" t="str">
            <v xml:space="preserve"> </v>
          </cell>
          <cell r="J10403">
            <v>0</v>
          </cell>
        </row>
        <row r="10404">
          <cell r="B10404">
            <v>3865896</v>
          </cell>
          <cell r="C10404" t="str">
            <v>SYS NAT</v>
          </cell>
          <cell r="D10404" t="str">
            <v xml:space="preserve">   4/1 GAL </v>
          </cell>
          <cell r="E10404" t="str">
            <v>JUICE ORANGE PSTRZD ULTRA PREM</v>
          </cell>
          <cell r="F10404">
            <v>11</v>
          </cell>
          <cell r="G10404" t="str">
            <v>C</v>
          </cell>
          <cell r="I10404" t="str">
            <v xml:space="preserve"> </v>
          </cell>
          <cell r="J10404">
            <v>0</v>
          </cell>
        </row>
        <row r="10405">
          <cell r="B10405">
            <v>69304</v>
          </cell>
          <cell r="C10405" t="str">
            <v>PACKER</v>
          </cell>
          <cell r="D10405" t="str">
            <v xml:space="preserve">  12/4CT   </v>
          </cell>
          <cell r="E10405" t="str">
            <v>LETTUCE BLEND ARTISAN</v>
          </cell>
          <cell r="F10405">
            <v>11</v>
          </cell>
          <cell r="G10405" t="str">
            <v>C</v>
          </cell>
          <cell r="I10405" t="str">
            <v xml:space="preserve"> </v>
          </cell>
          <cell r="J10405">
            <v>0</v>
          </cell>
        </row>
        <row r="10406">
          <cell r="B10406">
            <v>6640494</v>
          </cell>
          <cell r="C10406" t="str">
            <v>IMPFRSH</v>
          </cell>
          <cell r="D10406" t="str">
            <v xml:space="preserve">   1/10 LB </v>
          </cell>
          <cell r="E10406" t="str">
            <v>LETTUCE ROMAINE CROWN LEAVES</v>
          </cell>
          <cell r="F10406">
            <v>11</v>
          </cell>
          <cell r="G10406" t="str">
            <v>C</v>
          </cell>
          <cell r="I10406" t="str">
            <v xml:space="preserve"> </v>
          </cell>
          <cell r="J10406">
            <v>0</v>
          </cell>
        </row>
        <row r="10407">
          <cell r="B10407">
            <v>2252054</v>
          </cell>
          <cell r="C10407" t="str">
            <v>RELFRSH</v>
          </cell>
          <cell r="D10407" t="str">
            <v xml:space="preserve">   1/165 CT</v>
          </cell>
          <cell r="E10407" t="str">
            <v>LEMON CHOICE FRESH</v>
          </cell>
          <cell r="F10407">
            <v>11</v>
          </cell>
          <cell r="G10407" t="str">
            <v>C</v>
          </cell>
          <cell r="I10407" t="str">
            <v xml:space="preserve"> </v>
          </cell>
          <cell r="J10407">
            <v>0</v>
          </cell>
        </row>
        <row r="10408">
          <cell r="B10408">
            <v>2308153</v>
          </cell>
          <cell r="C10408" t="str">
            <v>IMPFRSH</v>
          </cell>
          <cell r="D10408" t="str">
            <v xml:space="preserve">   1/3 CT  </v>
          </cell>
          <cell r="E10408" t="str">
            <v>CABBAGE NAPA FRESH</v>
          </cell>
          <cell r="F10408">
            <v>11</v>
          </cell>
          <cell r="G10408" t="str">
            <v>C</v>
          </cell>
          <cell r="I10408" t="str">
            <v xml:space="preserve"> </v>
          </cell>
          <cell r="J10408">
            <v>0</v>
          </cell>
        </row>
        <row r="10409">
          <cell r="B10409">
            <v>4897740</v>
          </cell>
          <cell r="C10409" t="str">
            <v>NATALIE</v>
          </cell>
          <cell r="D10409" t="str">
            <v xml:space="preserve">   4/1 GAL </v>
          </cell>
          <cell r="E10409" t="str">
            <v>JUICE LEMON FRSH SQUEEZED</v>
          </cell>
          <cell r="F10409">
            <v>11</v>
          </cell>
          <cell r="G10409" t="str">
            <v>C</v>
          </cell>
          <cell r="I10409" t="str">
            <v xml:space="preserve"> </v>
          </cell>
          <cell r="J10409">
            <v>0</v>
          </cell>
        </row>
        <row r="10410">
          <cell r="B10410">
            <v>8768871</v>
          </cell>
          <cell r="C10410" t="str">
            <v>SYS NAT</v>
          </cell>
          <cell r="D10410" t="str">
            <v xml:space="preserve">   4/1 GAL </v>
          </cell>
          <cell r="E10410" t="str">
            <v>JUICE LIME LTLY PAST</v>
          </cell>
          <cell r="F10410">
            <v>11</v>
          </cell>
          <cell r="G10410" t="str">
            <v>C</v>
          </cell>
          <cell r="I10410" t="str">
            <v xml:space="preserve"> </v>
          </cell>
          <cell r="J10410">
            <v>0</v>
          </cell>
        </row>
        <row r="10411">
          <cell r="B10411">
            <v>3493566</v>
          </cell>
          <cell r="C10411" t="str">
            <v>PACKER</v>
          </cell>
          <cell r="D10411" t="str">
            <v xml:space="preserve">   2/5 LB  </v>
          </cell>
          <cell r="E10411" t="str">
            <v>ONION RED SLI 1/4</v>
          </cell>
          <cell r="F10411">
            <v>11</v>
          </cell>
          <cell r="G10411" t="str">
            <v>C</v>
          </cell>
          <cell r="I10411" t="str">
            <v xml:space="preserve"> </v>
          </cell>
          <cell r="J10411">
            <v>0</v>
          </cell>
        </row>
        <row r="10412">
          <cell r="B10412">
            <v>8337842</v>
          </cell>
          <cell r="C10412" t="str">
            <v>CASAIMP</v>
          </cell>
          <cell r="D10412" t="str">
            <v xml:space="preserve">   4/4#BAG </v>
          </cell>
          <cell r="E10412" t="str">
            <v>AVOCADO HASS 100% FRS PULP HPP</v>
          </cell>
          <cell r="F10412">
            <v>11</v>
          </cell>
          <cell r="G10412" t="str">
            <v>C</v>
          </cell>
          <cell r="I10412" t="str">
            <v xml:space="preserve"> </v>
          </cell>
          <cell r="J10412">
            <v>0</v>
          </cell>
        </row>
        <row r="10413">
          <cell r="B10413">
            <v>2219095</v>
          </cell>
          <cell r="C10413" t="str">
            <v>IMPFRSH</v>
          </cell>
          <cell r="D10413" t="str">
            <v xml:space="preserve">   4/1 LB  </v>
          </cell>
          <cell r="E10413" t="str">
            <v>CILANTRO CLEAN WASH FRESH HERB</v>
          </cell>
          <cell r="F10413">
            <v>11</v>
          </cell>
          <cell r="G10413" t="str">
            <v>C</v>
          </cell>
          <cell r="I10413" t="str">
            <v xml:space="preserve"> </v>
          </cell>
          <cell r="J10413">
            <v>0</v>
          </cell>
        </row>
        <row r="10414">
          <cell r="B10414">
            <v>6336762</v>
          </cell>
          <cell r="C10414" t="str">
            <v>PACKER</v>
          </cell>
          <cell r="D10414" t="str">
            <v xml:space="preserve">   1/30 LB </v>
          </cell>
          <cell r="E10414" t="str">
            <v>BOK CHOY BABY FRSH</v>
          </cell>
          <cell r="F10414">
            <v>11</v>
          </cell>
          <cell r="G10414" t="str">
            <v>C</v>
          </cell>
          <cell r="I10414" t="str">
            <v xml:space="preserve"> </v>
          </cell>
          <cell r="J10414">
            <v>0</v>
          </cell>
        </row>
        <row r="10415">
          <cell r="B10415">
            <v>8337503</v>
          </cell>
          <cell r="C10415" t="str">
            <v>CASAIMP</v>
          </cell>
          <cell r="D10415" t="str">
            <v xml:space="preserve">   8/2#TRAY</v>
          </cell>
          <cell r="E10415" t="str">
            <v>AVOCADO HASS FRS CHNK PULP PPT</v>
          </cell>
          <cell r="F10415">
            <v>11</v>
          </cell>
          <cell r="G10415" t="str">
            <v>C</v>
          </cell>
          <cell r="I10415" t="str">
            <v xml:space="preserve"> </v>
          </cell>
          <cell r="J10415">
            <v>0</v>
          </cell>
        </row>
        <row r="10416">
          <cell r="B10416">
            <v>2057115</v>
          </cell>
          <cell r="C10416" t="str">
            <v>PACKER</v>
          </cell>
          <cell r="D10416" t="str">
            <v xml:space="preserve">   1/50 LB </v>
          </cell>
          <cell r="E10416" t="str">
            <v>POTATO YUKON GOLD LG</v>
          </cell>
          <cell r="F10416">
            <v>11</v>
          </cell>
          <cell r="G10416" t="str">
            <v>C</v>
          </cell>
          <cell r="I10416" t="str">
            <v xml:space="preserve"> </v>
          </cell>
          <cell r="J10416">
            <v>0</v>
          </cell>
        </row>
        <row r="10417">
          <cell r="B10417">
            <v>2443505</v>
          </cell>
          <cell r="C10417" t="str">
            <v>RESERS</v>
          </cell>
          <cell r="D10417" t="str">
            <v xml:space="preserve">   2/7 LB  </v>
          </cell>
          <cell r="E10417" t="str">
            <v>SALAD COLESLAW</v>
          </cell>
          <cell r="F10417">
            <v>11</v>
          </cell>
          <cell r="G10417" t="str">
            <v>C</v>
          </cell>
          <cell r="I10417" t="str">
            <v xml:space="preserve"> </v>
          </cell>
          <cell r="J10417">
            <v>0</v>
          </cell>
        </row>
        <row r="10418">
          <cell r="B10418">
            <v>3362167</v>
          </cell>
          <cell r="C10418" t="str">
            <v>PACKER</v>
          </cell>
          <cell r="D10418" t="str">
            <v xml:space="preserve">   1/5 LB  </v>
          </cell>
          <cell r="E10418" t="str">
            <v>MELON CANTALOUPE CHUNK 1/2</v>
          </cell>
          <cell r="F10418">
            <v>11</v>
          </cell>
          <cell r="G10418" t="str">
            <v>C</v>
          </cell>
          <cell r="I10418" t="str">
            <v xml:space="preserve"> </v>
          </cell>
          <cell r="J10418">
            <v>0</v>
          </cell>
        </row>
        <row r="10419">
          <cell r="B10419">
            <v>8360840</v>
          </cell>
          <cell r="C10419" t="str">
            <v>PACKER</v>
          </cell>
          <cell r="D10419" t="str">
            <v xml:space="preserve">   1/5#    </v>
          </cell>
          <cell r="E10419" t="str">
            <v>MELON HONEYDEW DICED 1/2</v>
          </cell>
          <cell r="F10419">
            <v>11</v>
          </cell>
          <cell r="G10419" t="str">
            <v>C</v>
          </cell>
          <cell r="I10419" t="str">
            <v xml:space="preserve"> </v>
          </cell>
          <cell r="J10419">
            <v>0</v>
          </cell>
        </row>
        <row r="10420">
          <cell r="B10420">
            <v>8072466</v>
          </cell>
          <cell r="C10420" t="str">
            <v>PACKER</v>
          </cell>
          <cell r="D10420" t="str">
            <v xml:space="preserve">   1/5 LB  </v>
          </cell>
          <cell r="E10420" t="str">
            <v>PINEAPPLE DICED 1/2</v>
          </cell>
          <cell r="F10420">
            <v>11</v>
          </cell>
          <cell r="G10420" t="str">
            <v>C</v>
          </cell>
          <cell r="I10420" t="str">
            <v xml:space="preserve"> </v>
          </cell>
          <cell r="J10420">
            <v>0</v>
          </cell>
        </row>
        <row r="10421">
          <cell r="B10421">
            <v>4354395</v>
          </cell>
          <cell r="C10421" t="str">
            <v>PACKER</v>
          </cell>
          <cell r="D10421" t="str">
            <v xml:space="preserve">   1/138 CT</v>
          </cell>
          <cell r="E10421" t="str">
            <v>APPLE GRANNY SMITH WFCY</v>
          </cell>
          <cell r="F10421">
            <v>11</v>
          </cell>
          <cell r="G10421" t="str">
            <v>C</v>
          </cell>
          <cell r="I10421" t="str">
            <v xml:space="preserve"> </v>
          </cell>
          <cell r="J10421">
            <v>0</v>
          </cell>
        </row>
        <row r="10422">
          <cell r="B10422">
            <v>2354100</v>
          </cell>
          <cell r="C10422" t="str">
            <v>BRINKER</v>
          </cell>
          <cell r="D10422" t="str">
            <v xml:space="preserve">   4/5 LB  </v>
          </cell>
          <cell r="E10422" t="str">
            <v>LETTUCE CHOPPED ICEBRG 1/2X1/2</v>
          </cell>
          <cell r="F10422">
            <v>11</v>
          </cell>
          <cell r="G10422" t="str">
            <v>C</v>
          </cell>
          <cell r="I10422" t="str">
            <v>C</v>
          </cell>
          <cell r="J10422">
            <v>0</v>
          </cell>
        </row>
        <row r="10423">
          <cell r="B10423">
            <v>9420530</v>
          </cell>
          <cell r="C10423" t="str">
            <v>CASAIMP</v>
          </cell>
          <cell r="D10423" t="str">
            <v xml:space="preserve">   4/2 LB  </v>
          </cell>
          <cell r="E10423" t="str">
            <v>GUACAMOLE FRESH ORIG BLEND HPP</v>
          </cell>
          <cell r="F10423">
            <v>11</v>
          </cell>
          <cell r="G10423" t="str">
            <v>C</v>
          </cell>
          <cell r="I10423" t="str">
            <v xml:space="preserve"> </v>
          </cell>
          <cell r="J10423">
            <v>0</v>
          </cell>
        </row>
        <row r="10424">
          <cell r="B10424">
            <v>9376765</v>
          </cell>
          <cell r="C10424" t="str">
            <v>PACKER</v>
          </cell>
          <cell r="D10424" t="str">
            <v xml:space="preserve">   1/CASE  </v>
          </cell>
          <cell r="E10424" t="str">
            <v>PEAR FRESH</v>
          </cell>
          <cell r="F10424">
            <v>11</v>
          </cell>
          <cell r="G10424" t="str">
            <v>C</v>
          </cell>
          <cell r="I10424" t="str">
            <v xml:space="preserve"> </v>
          </cell>
          <cell r="J10424">
            <v>0</v>
          </cell>
        </row>
        <row r="10425">
          <cell r="B10425">
            <v>1299742</v>
          </cell>
          <cell r="C10425" t="str">
            <v>PACKER</v>
          </cell>
          <cell r="D10425" t="str">
            <v xml:space="preserve">   1/5#    </v>
          </cell>
          <cell r="E10425" t="str">
            <v>JICAMA ROOT FRESH</v>
          </cell>
          <cell r="F10425">
            <v>11</v>
          </cell>
          <cell r="G10425" t="str">
            <v>C</v>
          </cell>
          <cell r="I10425" t="str">
            <v xml:space="preserve"> </v>
          </cell>
          <cell r="J10425">
            <v>0</v>
          </cell>
        </row>
        <row r="10426">
          <cell r="B10426">
            <v>3373981</v>
          </cell>
          <cell r="C10426" t="str">
            <v>PACKER</v>
          </cell>
          <cell r="D10426" t="str">
            <v xml:space="preserve">   1/20LB  </v>
          </cell>
          <cell r="E10426" t="str">
            <v>TOMATO FRESH 5X5 LAYR PK</v>
          </cell>
          <cell r="F10426">
            <v>11</v>
          </cell>
          <cell r="G10426" t="str">
            <v>C</v>
          </cell>
          <cell r="I10426" t="str">
            <v xml:space="preserve"> </v>
          </cell>
          <cell r="J10426">
            <v>0</v>
          </cell>
        </row>
        <row r="10427">
          <cell r="B10427">
            <v>2391730</v>
          </cell>
          <cell r="C10427" t="str">
            <v>PACKER</v>
          </cell>
          <cell r="D10427" t="str">
            <v xml:space="preserve">  12/1 PT  </v>
          </cell>
          <cell r="E10427" t="str">
            <v>TOMATO FRESH GRAPE</v>
          </cell>
          <cell r="F10427">
            <v>11</v>
          </cell>
          <cell r="G10427" t="str">
            <v>C</v>
          </cell>
          <cell r="I10427" t="str">
            <v xml:space="preserve"> </v>
          </cell>
          <cell r="J10427">
            <v>0</v>
          </cell>
        </row>
        <row r="10428">
          <cell r="B10428">
            <v>2916300</v>
          </cell>
          <cell r="C10428" t="str">
            <v>PACKER</v>
          </cell>
          <cell r="D10428" t="str">
            <v xml:space="preserve">   1/25 LBS</v>
          </cell>
          <cell r="E10428" t="str">
            <v>TOMATO BULK RNDM RIPE</v>
          </cell>
          <cell r="F10428">
            <v>11</v>
          </cell>
          <cell r="G10428" t="str">
            <v>C</v>
          </cell>
          <cell r="I10428" t="str">
            <v xml:space="preserve"> </v>
          </cell>
          <cell r="J10428">
            <v>0</v>
          </cell>
        </row>
        <row r="10429">
          <cell r="B10429">
            <v>7691264</v>
          </cell>
          <cell r="C10429" t="str">
            <v>PACKER</v>
          </cell>
          <cell r="D10429" t="str">
            <v xml:space="preserve">   1/50 LB </v>
          </cell>
          <cell r="E10429" t="str">
            <v>BANANA PLANTAIN GREEN</v>
          </cell>
          <cell r="F10429">
            <v>11</v>
          </cell>
          <cell r="G10429" t="str">
            <v>C</v>
          </cell>
          <cell r="I10429" t="str">
            <v xml:space="preserve"> </v>
          </cell>
          <cell r="J10429">
            <v>0</v>
          </cell>
        </row>
        <row r="10430">
          <cell r="B10430">
            <v>1034578</v>
          </cell>
          <cell r="C10430" t="str">
            <v>SYS CLS</v>
          </cell>
          <cell r="D10430" t="str">
            <v xml:space="preserve">   3/8 LB  </v>
          </cell>
          <cell r="E10430" t="str">
            <v>SALAD MACARONI ELBOW</v>
          </cell>
          <cell r="F10430">
            <v>11</v>
          </cell>
          <cell r="G10430" t="str">
            <v>C</v>
          </cell>
          <cell r="I10430" t="str">
            <v xml:space="preserve"> </v>
          </cell>
          <cell r="J10430">
            <v>0</v>
          </cell>
        </row>
        <row r="10431">
          <cell r="B10431">
            <v>6517874</v>
          </cell>
          <cell r="C10431" t="str">
            <v>IMPFRSH</v>
          </cell>
          <cell r="D10431" t="str">
            <v xml:space="preserve">   4/5 LB  </v>
          </cell>
          <cell r="E10431" t="str">
            <v>CABBAGE GREEN SHRED SLAW 1/16</v>
          </cell>
          <cell r="F10431">
            <v>11</v>
          </cell>
          <cell r="G10431" t="str">
            <v>C</v>
          </cell>
          <cell r="I10431" t="str">
            <v xml:space="preserve"> </v>
          </cell>
          <cell r="J10431">
            <v>0</v>
          </cell>
        </row>
        <row r="10432">
          <cell r="B10432">
            <v>4187730</v>
          </cell>
          <cell r="C10432" t="str">
            <v>VITALTY</v>
          </cell>
          <cell r="D10432" t="str">
            <v xml:space="preserve">   3/3 L   </v>
          </cell>
          <cell r="E10432" t="str">
            <v>JUICE CONC FRZ ORG 65% 4+1</v>
          </cell>
          <cell r="F10432">
            <v>12</v>
          </cell>
          <cell r="G10432" t="str">
            <v>F</v>
          </cell>
          <cell r="I10432" t="str">
            <v xml:space="preserve"> </v>
          </cell>
          <cell r="J10432">
            <v>0</v>
          </cell>
        </row>
        <row r="10433">
          <cell r="B10433">
            <v>921585</v>
          </cell>
          <cell r="C10433" t="str">
            <v>BHB/NPM</v>
          </cell>
          <cell r="D10433" t="str">
            <v xml:space="preserve">   2/10#AVG</v>
          </cell>
          <cell r="E10433" t="str">
            <v>BEEF CHUCK SHLDR TENDER</v>
          </cell>
          <cell r="F10433">
            <v>3</v>
          </cell>
          <cell r="G10433" t="str">
            <v>C</v>
          </cell>
          <cell r="I10433" t="str">
            <v xml:space="preserve"> </v>
          </cell>
          <cell r="J10433">
            <v>-1</v>
          </cell>
        </row>
        <row r="10434">
          <cell r="B10434">
            <v>4808952</v>
          </cell>
          <cell r="C10434" t="str">
            <v>TROPCNA</v>
          </cell>
          <cell r="D10434" t="str">
            <v xml:space="preserve">   4/128 OZ</v>
          </cell>
          <cell r="E10434" t="str">
            <v>JUICE ORANGE PURE PRE NO PULP</v>
          </cell>
          <cell r="F10434">
            <v>7</v>
          </cell>
          <cell r="G10434" t="str">
            <v>C</v>
          </cell>
          <cell r="I10434" t="str">
            <v xml:space="preserve"> </v>
          </cell>
          <cell r="J10434">
            <v>83</v>
          </cell>
        </row>
        <row r="10435">
          <cell r="B10435">
            <v>3051968</v>
          </cell>
          <cell r="C10435" t="str">
            <v>BHB/NPM</v>
          </cell>
          <cell r="D10435" t="str">
            <v xml:space="preserve">   2/5#AVG </v>
          </cell>
          <cell r="E10435" t="str">
            <v>BEEF STROGANOFF 3/8X2IN FRSH</v>
          </cell>
          <cell r="F10435">
            <v>3</v>
          </cell>
          <cell r="G10435" t="str">
            <v>C</v>
          </cell>
          <cell r="I10435" t="str">
            <v xml:space="preserve"> </v>
          </cell>
          <cell r="J10435">
            <v>-4</v>
          </cell>
        </row>
        <row r="10436">
          <cell r="B10436">
            <v>9314550</v>
          </cell>
          <cell r="C10436" t="str">
            <v>BHB/NPM</v>
          </cell>
          <cell r="D10436" t="str">
            <v xml:space="preserve">   2/5#    </v>
          </cell>
          <cell r="E10436" t="str">
            <v>STEW BEEF X-LEAN 1X1 FRSH</v>
          </cell>
          <cell r="F10436">
            <v>3</v>
          </cell>
          <cell r="G10436" t="str">
            <v>C</v>
          </cell>
          <cell r="I10436" t="str">
            <v xml:space="preserve"> </v>
          </cell>
          <cell r="J10436">
            <v>-2</v>
          </cell>
        </row>
        <row r="10437">
          <cell r="B10437">
            <v>7993187</v>
          </cell>
          <cell r="C10437" t="str">
            <v>BHB/NPM</v>
          </cell>
          <cell r="D10437" t="str">
            <v xml:space="preserve">   1/10#AV </v>
          </cell>
          <cell r="E10437" t="str">
            <v>BEEF CHUCK FLAP MEAT</v>
          </cell>
          <cell r="F10437">
            <v>3</v>
          </cell>
          <cell r="G10437" t="str">
            <v>C</v>
          </cell>
          <cell r="I10437" t="str">
            <v xml:space="preserve"> </v>
          </cell>
          <cell r="J10437">
            <v>-2</v>
          </cell>
        </row>
        <row r="10438">
          <cell r="B10438">
            <v>1013556</v>
          </cell>
          <cell r="C10438" t="str">
            <v>CLAUSEN</v>
          </cell>
          <cell r="D10438" t="str">
            <v xml:space="preserve">   1/5 GAL </v>
          </cell>
          <cell r="E10438" t="str">
            <v>PICKLE WH KO 85/OVR PR</v>
          </cell>
          <cell r="F10438">
            <v>7</v>
          </cell>
          <cell r="G10438" t="str">
            <v>C</v>
          </cell>
          <cell r="I10438" t="str">
            <v>L</v>
          </cell>
          <cell r="J10438">
            <v>126</v>
          </cell>
        </row>
        <row r="10439">
          <cell r="B10439">
            <v>3114701</v>
          </cell>
          <cell r="C10439" t="str">
            <v xml:space="preserve">WHT CAP   </v>
          </cell>
          <cell r="D10439" t="str">
            <v xml:space="preserve">6/20.5OZ  </v>
          </cell>
          <cell r="E10439" t="str">
            <v xml:space="preserve">COATING PAN SPRAY BAKERY      </v>
          </cell>
          <cell r="F10439" t="str">
            <v xml:space="preserve">07   </v>
          </cell>
          <cell r="G10439" t="str">
            <v xml:space="preserve">D    </v>
          </cell>
          <cell r="I10439" t="str">
            <v xml:space="preserve">L    </v>
          </cell>
          <cell r="J10439">
            <v>144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7360-17E5-4CA0-A2A1-31E69AE8E042}">
  <dimension ref="A1:L171"/>
  <sheetViews>
    <sheetView tabSelected="1" topLeftCell="B1" workbookViewId="0">
      <selection activeCell="E1" sqref="E1"/>
    </sheetView>
  </sheetViews>
  <sheetFormatPr defaultRowHeight="14.4" x14ac:dyDescent="0.3"/>
  <cols>
    <col min="1" max="1" width="18.88671875" hidden="1" customWidth="1"/>
    <col min="2" max="2" width="19.77734375" customWidth="1"/>
    <col min="3" max="3" width="7.44140625" customWidth="1"/>
    <col min="5" max="5" width="35.109375" bestFit="1" customWidth="1"/>
    <col min="6" max="6" width="35.109375" customWidth="1"/>
    <col min="7" max="7" width="13" hidden="1" customWidth="1"/>
    <col min="8" max="8" width="13.33203125" hidden="1" customWidth="1"/>
    <col min="10" max="10" width="6.109375" hidden="1" customWidth="1"/>
    <col min="11" max="11" width="4.77734375" hidden="1" customWidth="1"/>
    <col min="12" max="12" width="5.109375" hidden="1" customWidth="1"/>
  </cols>
  <sheetData>
    <row r="1" spans="1:12" ht="85.2" x14ac:dyDescent="1.1000000000000001">
      <c r="A1" s="1" t="s">
        <v>0</v>
      </c>
      <c r="B1" s="2"/>
      <c r="C1" s="3"/>
      <c r="D1" s="4"/>
      <c r="E1" s="5"/>
      <c r="F1" s="5"/>
      <c r="G1" s="6"/>
      <c r="H1" s="7"/>
      <c r="I1" s="8"/>
      <c r="J1" s="9" t="s">
        <v>1</v>
      </c>
      <c r="K1" s="10" t="s">
        <v>2</v>
      </c>
      <c r="L1" s="11" t="s">
        <v>3</v>
      </c>
    </row>
    <row r="2" spans="1:12" ht="52.8" customHeight="1" x14ac:dyDescent="0.6">
      <c r="A2" s="12" t="s">
        <v>4</v>
      </c>
      <c r="B2" s="12" t="s">
        <v>5</v>
      </c>
      <c r="C2" s="13" t="s">
        <v>6</v>
      </c>
      <c r="D2" s="12" t="s">
        <v>7</v>
      </c>
      <c r="E2" s="12" t="s">
        <v>8</v>
      </c>
      <c r="F2" s="12" t="s">
        <v>470</v>
      </c>
      <c r="G2" s="14" t="s">
        <v>9</v>
      </c>
      <c r="H2" s="15" t="s">
        <v>10</v>
      </c>
      <c r="I2" s="16" t="s">
        <v>11</v>
      </c>
      <c r="J2" s="17"/>
      <c r="K2" s="18"/>
      <c r="L2" s="19"/>
    </row>
    <row r="3" spans="1:12" ht="24" x14ac:dyDescent="0.65">
      <c r="A3" s="20" t="s">
        <v>12</v>
      </c>
      <c r="B3" s="21"/>
      <c r="C3" s="22"/>
      <c r="D3" s="23"/>
      <c r="E3" s="22"/>
      <c r="F3" s="22"/>
      <c r="G3" s="24"/>
      <c r="H3" s="25"/>
      <c r="I3" s="26"/>
      <c r="J3" s="26"/>
      <c r="K3" s="26"/>
      <c r="L3" s="26"/>
    </row>
    <row r="4" spans="1:12" ht="17.399999999999999" x14ac:dyDescent="0.45">
      <c r="A4" s="27" t="s">
        <v>13</v>
      </c>
      <c r="B4" s="27" t="s">
        <v>14</v>
      </c>
      <c r="C4" s="27">
        <v>24</v>
      </c>
      <c r="D4" s="28" t="s">
        <v>15</v>
      </c>
      <c r="E4" s="27" t="s">
        <v>16</v>
      </c>
      <c r="F4" s="27">
        <f>($G4*0.08)+$G4</f>
        <v>18.63</v>
      </c>
      <c r="G4" s="29">
        <v>17.25</v>
      </c>
      <c r="H4" s="30">
        <v>43991</v>
      </c>
      <c r="I4" s="31">
        <v>89</v>
      </c>
      <c r="J4" s="32"/>
      <c r="K4" s="33"/>
      <c r="L4" s="34" t="s">
        <v>17</v>
      </c>
    </row>
    <row r="5" spans="1:12" ht="17.399999999999999" x14ac:dyDescent="0.45">
      <c r="A5" s="27" t="s">
        <v>18</v>
      </c>
      <c r="B5" s="27" t="s">
        <v>19</v>
      </c>
      <c r="C5" s="27">
        <v>20</v>
      </c>
      <c r="D5" s="28" t="s">
        <v>20</v>
      </c>
      <c r="E5" s="27" t="s">
        <v>21</v>
      </c>
      <c r="F5" s="27">
        <f>($G5*0.08)+$G5</f>
        <v>38.340000000000003</v>
      </c>
      <c r="G5" s="29">
        <v>35.5</v>
      </c>
      <c r="H5" s="30">
        <v>43971</v>
      </c>
      <c r="I5" s="31">
        <v>143</v>
      </c>
      <c r="J5" s="32" t="s">
        <v>17</v>
      </c>
      <c r="K5" s="33"/>
      <c r="L5" s="34"/>
    </row>
    <row r="6" spans="1:12" ht="17.399999999999999" x14ac:dyDescent="0.45">
      <c r="A6" s="27" t="s">
        <v>22</v>
      </c>
      <c r="B6" s="27" t="s">
        <v>23</v>
      </c>
      <c r="C6" s="27">
        <v>1</v>
      </c>
      <c r="D6" s="28" t="s">
        <v>24</v>
      </c>
      <c r="E6" s="27" t="s">
        <v>25</v>
      </c>
      <c r="F6" s="27">
        <f t="shared" ref="F6:F65" si="0">($G6*0.08)+$G6</f>
        <v>35.909999999999997</v>
      </c>
      <c r="G6" s="29">
        <v>33.25</v>
      </c>
      <c r="H6" s="30">
        <v>43982</v>
      </c>
      <c r="I6" s="31">
        <v>75</v>
      </c>
      <c r="J6" s="32"/>
      <c r="K6" s="33"/>
      <c r="L6" s="34" t="s">
        <v>17</v>
      </c>
    </row>
    <row r="7" spans="1:12" ht="17.399999999999999" x14ac:dyDescent="0.45">
      <c r="A7" s="27" t="s">
        <v>26</v>
      </c>
      <c r="B7" s="27" t="s">
        <v>27</v>
      </c>
      <c r="C7" s="27">
        <v>64</v>
      </c>
      <c r="D7" s="28" t="s">
        <v>28</v>
      </c>
      <c r="E7" s="27" t="s">
        <v>29</v>
      </c>
      <c r="F7" s="27">
        <f t="shared" si="0"/>
        <v>55.35</v>
      </c>
      <c r="G7" s="29">
        <v>51.25</v>
      </c>
      <c r="H7" s="30">
        <v>44003</v>
      </c>
      <c r="I7" s="31">
        <v>30</v>
      </c>
      <c r="J7" s="32"/>
      <c r="K7" s="33" t="s">
        <v>17</v>
      </c>
      <c r="L7" s="34"/>
    </row>
    <row r="8" spans="1:12" ht="17.399999999999999" x14ac:dyDescent="0.45">
      <c r="A8" s="27" t="s">
        <v>30</v>
      </c>
      <c r="B8" s="27" t="s">
        <v>31</v>
      </c>
      <c r="C8" s="27">
        <v>400</v>
      </c>
      <c r="D8" s="28" t="s">
        <v>32</v>
      </c>
      <c r="E8" s="27" t="s">
        <v>33</v>
      </c>
      <c r="F8" s="27">
        <f t="shared" si="0"/>
        <v>27</v>
      </c>
      <c r="G8" s="29">
        <v>25</v>
      </c>
      <c r="H8" s="30">
        <v>43965</v>
      </c>
      <c r="I8" s="31">
        <v>200</v>
      </c>
      <c r="J8" s="32" t="s">
        <v>17</v>
      </c>
      <c r="K8" s="33"/>
      <c r="L8" s="34"/>
    </row>
    <row r="9" spans="1:12" ht="17.399999999999999" x14ac:dyDescent="0.45">
      <c r="A9" s="27" t="s">
        <v>34</v>
      </c>
      <c r="B9" s="27" t="s">
        <v>35</v>
      </c>
      <c r="C9" s="27">
        <v>2</v>
      </c>
      <c r="D9" s="28" t="s">
        <v>36</v>
      </c>
      <c r="E9" s="27" t="s">
        <v>37</v>
      </c>
      <c r="F9" s="27">
        <f t="shared" si="0"/>
        <v>40.5</v>
      </c>
      <c r="G9" s="29">
        <v>37.5</v>
      </c>
      <c r="H9" s="30">
        <v>43994</v>
      </c>
      <c r="I9" s="31">
        <v>150</v>
      </c>
      <c r="J9" s="32" t="s">
        <v>17</v>
      </c>
      <c r="K9" s="33"/>
      <c r="L9" s="34"/>
    </row>
    <row r="10" spans="1:12" ht="17.399999999999999" x14ac:dyDescent="0.45">
      <c r="A10" s="27" t="s">
        <v>38</v>
      </c>
      <c r="B10" s="27" t="s">
        <v>39</v>
      </c>
      <c r="C10" s="27">
        <v>6</v>
      </c>
      <c r="D10" s="28" t="s">
        <v>36</v>
      </c>
      <c r="E10" s="27" t="s">
        <v>40</v>
      </c>
      <c r="F10" s="27">
        <f t="shared" si="0"/>
        <v>59.4</v>
      </c>
      <c r="G10" s="29">
        <v>55</v>
      </c>
      <c r="H10" s="30">
        <v>43976</v>
      </c>
      <c r="I10" s="31">
        <v>103</v>
      </c>
      <c r="J10" s="32" t="s">
        <v>17</v>
      </c>
      <c r="K10" s="33"/>
      <c r="L10" s="34"/>
    </row>
    <row r="11" spans="1:12" ht="17.399999999999999" x14ac:dyDescent="0.45">
      <c r="A11" s="27" t="s">
        <v>41</v>
      </c>
      <c r="B11" s="27" t="s">
        <v>42</v>
      </c>
      <c r="C11" s="27">
        <v>24</v>
      </c>
      <c r="D11" s="28" t="s">
        <v>43</v>
      </c>
      <c r="E11" s="27" t="s">
        <v>44</v>
      </c>
      <c r="F11" s="27">
        <f t="shared" si="0"/>
        <v>31.86</v>
      </c>
      <c r="G11" s="29">
        <v>29.5</v>
      </c>
      <c r="H11" s="30">
        <v>43971</v>
      </c>
      <c r="I11" s="31">
        <v>47</v>
      </c>
      <c r="J11" s="32"/>
      <c r="K11" s="33"/>
      <c r="L11" s="34" t="s">
        <v>17</v>
      </c>
    </row>
    <row r="12" spans="1:12" ht="17.399999999999999" x14ac:dyDescent="0.45">
      <c r="A12" s="27" t="s">
        <v>45</v>
      </c>
      <c r="B12" s="27" t="s">
        <v>46</v>
      </c>
      <c r="C12" s="27">
        <v>36</v>
      </c>
      <c r="D12" s="28" t="s">
        <v>47</v>
      </c>
      <c r="E12" s="27" t="s">
        <v>48</v>
      </c>
      <c r="F12" s="27">
        <f t="shared" si="0"/>
        <v>81.540000000000006</v>
      </c>
      <c r="G12" s="29">
        <v>75.5</v>
      </c>
      <c r="H12" s="30">
        <v>43991</v>
      </c>
      <c r="I12" s="31">
        <v>34</v>
      </c>
      <c r="J12" s="32" t="s">
        <v>17</v>
      </c>
      <c r="K12" s="33"/>
      <c r="L12" s="34"/>
    </row>
    <row r="13" spans="1:12" ht="17.399999999999999" x14ac:dyDescent="0.45">
      <c r="A13" s="27" t="s">
        <v>49</v>
      </c>
      <c r="B13" s="27" t="s">
        <v>50</v>
      </c>
      <c r="C13" s="27">
        <v>1</v>
      </c>
      <c r="D13" s="28" t="s">
        <v>24</v>
      </c>
      <c r="E13" s="27" t="s">
        <v>51</v>
      </c>
      <c r="F13" s="27">
        <f t="shared" si="0"/>
        <v>70.2</v>
      </c>
      <c r="G13" s="29">
        <v>65</v>
      </c>
      <c r="H13" s="30" t="s">
        <v>52</v>
      </c>
      <c r="I13" s="31">
        <v>80</v>
      </c>
      <c r="J13" s="32"/>
      <c r="K13" s="33"/>
      <c r="L13" s="34" t="s">
        <v>17</v>
      </c>
    </row>
    <row r="14" spans="1:12" ht="17.399999999999999" x14ac:dyDescent="0.45">
      <c r="A14" s="27" t="s">
        <v>53</v>
      </c>
      <c r="B14" s="27" t="s">
        <v>54</v>
      </c>
      <c r="C14" s="27">
        <v>4</v>
      </c>
      <c r="D14" s="28" t="s">
        <v>55</v>
      </c>
      <c r="E14" s="27" t="s">
        <v>56</v>
      </c>
      <c r="F14" s="27">
        <f t="shared" si="0"/>
        <v>63.18</v>
      </c>
      <c r="G14" s="29">
        <v>58.5</v>
      </c>
      <c r="H14" s="30">
        <v>43978</v>
      </c>
      <c r="I14" s="31">
        <v>90</v>
      </c>
      <c r="J14" s="32" t="s">
        <v>17</v>
      </c>
      <c r="K14" s="33"/>
      <c r="L14" s="34"/>
    </row>
    <row r="15" spans="1:12" ht="17.399999999999999" x14ac:dyDescent="0.45">
      <c r="A15" s="27" t="s">
        <v>57</v>
      </c>
      <c r="B15" s="27" t="s">
        <v>58</v>
      </c>
      <c r="C15" s="27">
        <v>104</v>
      </c>
      <c r="D15" s="28" t="s">
        <v>59</v>
      </c>
      <c r="E15" s="27" t="s">
        <v>60</v>
      </c>
      <c r="F15" s="27">
        <f t="shared" si="0"/>
        <v>36.666000000000004</v>
      </c>
      <c r="G15" s="29">
        <v>33.950000000000003</v>
      </c>
      <c r="H15" s="30">
        <v>43984</v>
      </c>
      <c r="I15" s="31">
        <v>109</v>
      </c>
      <c r="J15" s="32"/>
      <c r="K15" s="33"/>
      <c r="L15" s="34" t="s">
        <v>17</v>
      </c>
    </row>
    <row r="16" spans="1:12" ht="17.399999999999999" x14ac:dyDescent="0.45">
      <c r="A16" s="27" t="s">
        <v>61</v>
      </c>
      <c r="B16" s="27" t="s">
        <v>62</v>
      </c>
      <c r="C16" s="27">
        <v>8</v>
      </c>
      <c r="D16" s="28" t="s">
        <v>63</v>
      </c>
      <c r="E16" s="27" t="s">
        <v>64</v>
      </c>
      <c r="F16" s="27">
        <f t="shared" si="0"/>
        <v>16.038</v>
      </c>
      <c r="G16" s="29">
        <v>14.85</v>
      </c>
      <c r="H16" s="30">
        <v>43990</v>
      </c>
      <c r="I16" s="31">
        <v>1100</v>
      </c>
      <c r="J16" s="32"/>
      <c r="K16" s="33"/>
      <c r="L16" s="34" t="s">
        <v>17</v>
      </c>
    </row>
    <row r="17" spans="1:12" ht="17.399999999999999" x14ac:dyDescent="0.45">
      <c r="A17" s="27" t="s">
        <v>65</v>
      </c>
      <c r="B17" s="27" t="s">
        <v>66</v>
      </c>
      <c r="C17" s="27">
        <v>24</v>
      </c>
      <c r="D17" s="28" t="s">
        <v>67</v>
      </c>
      <c r="E17" s="27" t="s">
        <v>68</v>
      </c>
      <c r="F17" s="27">
        <f t="shared" si="0"/>
        <v>10.745999999999999</v>
      </c>
      <c r="G17" s="29">
        <v>9.9499999999999993</v>
      </c>
      <c r="H17" s="30">
        <v>44002</v>
      </c>
      <c r="I17" s="31">
        <v>100</v>
      </c>
      <c r="J17" s="32"/>
      <c r="K17" s="33" t="s">
        <v>17</v>
      </c>
      <c r="L17" s="34"/>
    </row>
    <row r="18" spans="1:12" ht="17.399999999999999" x14ac:dyDescent="0.45">
      <c r="A18" s="27" t="s">
        <v>69</v>
      </c>
      <c r="B18" s="27" t="s">
        <v>70</v>
      </c>
      <c r="C18" s="27">
        <v>18</v>
      </c>
      <c r="D18" s="28" t="s">
        <v>71</v>
      </c>
      <c r="E18" s="27" t="s">
        <v>72</v>
      </c>
      <c r="F18" s="27">
        <f t="shared" si="0"/>
        <v>24.3</v>
      </c>
      <c r="G18" s="29">
        <v>22.5</v>
      </c>
      <c r="H18" s="30">
        <v>43965</v>
      </c>
      <c r="I18" s="31">
        <v>5</v>
      </c>
      <c r="J18" s="32"/>
      <c r="K18" s="33" t="s">
        <v>17</v>
      </c>
      <c r="L18" s="34"/>
    </row>
    <row r="19" spans="1:12" ht="17.399999999999999" x14ac:dyDescent="0.45">
      <c r="A19" s="27" t="s">
        <v>73</v>
      </c>
      <c r="B19" s="27" t="s">
        <v>74</v>
      </c>
      <c r="C19" s="27">
        <v>120</v>
      </c>
      <c r="D19" s="28" t="s">
        <v>75</v>
      </c>
      <c r="E19" s="27" t="s">
        <v>76</v>
      </c>
      <c r="F19" s="27">
        <f t="shared" si="0"/>
        <v>48.6</v>
      </c>
      <c r="G19" s="29">
        <v>45</v>
      </c>
      <c r="H19" s="30">
        <v>43978</v>
      </c>
      <c r="I19" s="31">
        <v>42</v>
      </c>
      <c r="J19" s="32"/>
      <c r="K19" s="33" t="s">
        <v>17</v>
      </c>
      <c r="L19" s="34"/>
    </row>
    <row r="20" spans="1:12" ht="17.399999999999999" x14ac:dyDescent="0.45">
      <c r="A20" s="27" t="s">
        <v>77</v>
      </c>
      <c r="B20" s="27" t="s">
        <v>78</v>
      </c>
      <c r="C20" s="27">
        <v>8</v>
      </c>
      <c r="D20" s="28" t="s">
        <v>79</v>
      </c>
      <c r="E20" s="27" t="s">
        <v>80</v>
      </c>
      <c r="F20" s="27">
        <f t="shared" si="0"/>
        <v>26.945999999999998</v>
      </c>
      <c r="G20" s="29">
        <v>24.95</v>
      </c>
      <c r="H20" s="30">
        <v>43996</v>
      </c>
      <c r="I20" s="31">
        <v>450</v>
      </c>
      <c r="J20" s="32" t="s">
        <v>17</v>
      </c>
      <c r="K20" s="33"/>
      <c r="L20" s="34"/>
    </row>
    <row r="21" spans="1:12" ht="17.399999999999999" x14ac:dyDescent="0.45">
      <c r="A21" s="27" t="s">
        <v>81</v>
      </c>
      <c r="B21" s="27" t="s">
        <v>82</v>
      </c>
      <c r="C21" s="27">
        <v>2</v>
      </c>
      <c r="D21" s="28" t="s">
        <v>83</v>
      </c>
      <c r="E21" s="27" t="s">
        <v>84</v>
      </c>
      <c r="F21" s="27">
        <f t="shared" si="0"/>
        <v>2.1492</v>
      </c>
      <c r="G21" s="29">
        <v>1.99</v>
      </c>
      <c r="H21" s="30">
        <v>43966</v>
      </c>
      <c r="I21" s="31">
        <v>64</v>
      </c>
      <c r="J21" s="32" t="s">
        <v>17</v>
      </c>
      <c r="K21" s="33"/>
      <c r="L21" s="34"/>
    </row>
    <row r="22" spans="1:12" ht="17.399999999999999" x14ac:dyDescent="0.45">
      <c r="A22" s="27" t="s">
        <v>85</v>
      </c>
      <c r="B22" s="27" t="s">
        <v>86</v>
      </c>
      <c r="C22" s="27">
        <v>6</v>
      </c>
      <c r="D22" s="28" t="s">
        <v>55</v>
      </c>
      <c r="E22" s="27" t="s">
        <v>87</v>
      </c>
      <c r="F22" s="27">
        <f t="shared" si="0"/>
        <v>15.714</v>
      </c>
      <c r="G22" s="29">
        <v>14.55</v>
      </c>
      <c r="H22" s="30">
        <v>43970</v>
      </c>
      <c r="I22" s="31">
        <v>200</v>
      </c>
      <c r="J22" s="32" t="s">
        <v>17</v>
      </c>
      <c r="K22" s="33"/>
      <c r="L22" s="34"/>
    </row>
    <row r="23" spans="1:12" ht="17.399999999999999" x14ac:dyDescent="0.45">
      <c r="A23" s="27" t="s">
        <v>88</v>
      </c>
      <c r="B23" s="27" t="s">
        <v>89</v>
      </c>
      <c r="C23" s="27">
        <v>6</v>
      </c>
      <c r="D23" s="28" t="s">
        <v>90</v>
      </c>
      <c r="E23" s="27" t="s">
        <v>91</v>
      </c>
      <c r="F23" s="27">
        <f t="shared" si="0"/>
        <v>72.197999999999993</v>
      </c>
      <c r="G23" s="29">
        <v>66.849999999999994</v>
      </c>
      <c r="H23" s="30">
        <v>43976</v>
      </c>
      <c r="I23" s="31">
        <v>64</v>
      </c>
      <c r="J23" s="32" t="s">
        <v>17</v>
      </c>
      <c r="K23" s="33"/>
      <c r="L23" s="34"/>
    </row>
    <row r="24" spans="1:12" ht="17.399999999999999" x14ac:dyDescent="0.45">
      <c r="A24" s="27" t="s">
        <v>92</v>
      </c>
      <c r="B24" s="27" t="s">
        <v>93</v>
      </c>
      <c r="C24" s="27">
        <v>4</v>
      </c>
      <c r="D24" s="28" t="s">
        <v>36</v>
      </c>
      <c r="E24" s="27" t="s">
        <v>94</v>
      </c>
      <c r="F24" s="27">
        <f t="shared" si="0"/>
        <v>68.040000000000006</v>
      </c>
      <c r="G24" s="29">
        <v>63</v>
      </c>
      <c r="H24" s="30">
        <v>43978</v>
      </c>
      <c r="I24" s="31">
        <v>110</v>
      </c>
      <c r="J24" s="32" t="s">
        <v>17</v>
      </c>
      <c r="K24" s="33"/>
      <c r="L24" s="34"/>
    </row>
    <row r="25" spans="1:12" ht="17.399999999999999" x14ac:dyDescent="0.45">
      <c r="A25" s="27" t="s">
        <v>95</v>
      </c>
      <c r="B25" s="27" t="s">
        <v>42</v>
      </c>
      <c r="C25" s="27">
        <v>6</v>
      </c>
      <c r="D25" s="28" t="s">
        <v>43</v>
      </c>
      <c r="E25" s="27" t="s">
        <v>96</v>
      </c>
      <c r="F25" s="27">
        <f t="shared" si="0"/>
        <v>15.228</v>
      </c>
      <c r="G25" s="29">
        <v>14.1</v>
      </c>
      <c r="H25" s="30">
        <v>43976</v>
      </c>
      <c r="I25" s="31">
        <v>135</v>
      </c>
      <c r="J25" s="32" t="s">
        <v>17</v>
      </c>
      <c r="K25" s="33"/>
      <c r="L25" s="34"/>
    </row>
    <row r="26" spans="1:12" ht="17.399999999999999" x14ac:dyDescent="0.45">
      <c r="A26" s="27" t="s">
        <v>97</v>
      </c>
      <c r="B26" s="27" t="s">
        <v>98</v>
      </c>
      <c r="C26" s="27">
        <v>1</v>
      </c>
      <c r="D26" s="28" t="s">
        <v>24</v>
      </c>
      <c r="E26" s="27" t="s">
        <v>99</v>
      </c>
      <c r="F26" s="27">
        <f t="shared" si="0"/>
        <v>92.34</v>
      </c>
      <c r="G26" s="29">
        <v>85.5</v>
      </c>
      <c r="H26" s="30" t="s">
        <v>100</v>
      </c>
      <c r="I26" s="31">
        <v>45</v>
      </c>
      <c r="J26" s="32"/>
      <c r="K26" s="33"/>
      <c r="L26" s="34" t="s">
        <v>17</v>
      </c>
    </row>
    <row r="27" spans="1:12" ht="17.399999999999999" x14ac:dyDescent="0.45">
      <c r="A27" s="27" t="s">
        <v>101</v>
      </c>
      <c r="B27" s="27" t="s">
        <v>98</v>
      </c>
      <c r="C27" s="27">
        <v>1</v>
      </c>
      <c r="D27" s="28" t="s">
        <v>24</v>
      </c>
      <c r="E27" s="27" t="s">
        <v>102</v>
      </c>
      <c r="F27" s="27">
        <f t="shared" si="0"/>
        <v>92.34</v>
      </c>
      <c r="G27" s="29">
        <v>85.5</v>
      </c>
      <c r="H27" s="30">
        <v>44003</v>
      </c>
      <c r="I27" s="31">
        <v>58</v>
      </c>
      <c r="J27" s="32"/>
      <c r="K27" s="33"/>
      <c r="L27" s="34" t="s">
        <v>17</v>
      </c>
    </row>
    <row r="28" spans="1:12" ht="17.399999999999999" x14ac:dyDescent="0.45">
      <c r="A28" s="27" t="s">
        <v>103</v>
      </c>
      <c r="B28" s="27" t="s">
        <v>104</v>
      </c>
      <c r="C28" s="27">
        <v>1</v>
      </c>
      <c r="D28" s="28" t="s">
        <v>105</v>
      </c>
      <c r="E28" s="27" t="s">
        <v>106</v>
      </c>
      <c r="F28" s="27">
        <f t="shared" si="0"/>
        <v>67.5</v>
      </c>
      <c r="G28" s="29">
        <v>62.5</v>
      </c>
      <c r="H28" s="30">
        <v>43966</v>
      </c>
      <c r="I28" s="31">
        <v>23</v>
      </c>
      <c r="J28" s="32"/>
      <c r="K28" s="33"/>
      <c r="L28" s="34" t="s">
        <v>17</v>
      </c>
    </row>
    <row r="29" spans="1:12" ht="17.399999999999999" x14ac:dyDescent="0.45">
      <c r="A29" s="35"/>
      <c r="B29" s="36"/>
      <c r="C29" s="37"/>
      <c r="D29" s="37"/>
      <c r="E29" s="37"/>
      <c r="F29" s="145"/>
      <c r="G29" s="38"/>
      <c r="H29" s="39"/>
      <c r="I29" s="40"/>
      <c r="J29" s="41"/>
      <c r="K29" s="41"/>
      <c r="L29" s="41"/>
    </row>
    <row r="30" spans="1:12" ht="57.6" customHeight="1" x14ac:dyDescent="0.45">
      <c r="A30" s="42">
        <v>7346194</v>
      </c>
      <c r="B30" s="42" t="s">
        <v>107</v>
      </c>
      <c r="C30" s="42">
        <v>8</v>
      </c>
      <c r="D30" s="43" t="s">
        <v>108</v>
      </c>
      <c r="E30" s="42" t="s">
        <v>109</v>
      </c>
      <c r="F30" s="27" t="s">
        <v>110</v>
      </c>
      <c r="G30" s="44" t="s">
        <v>110</v>
      </c>
      <c r="H30" s="45">
        <v>43998</v>
      </c>
      <c r="I30" s="42">
        <v>186</v>
      </c>
      <c r="J30" s="46" t="s">
        <v>17</v>
      </c>
      <c r="K30" s="47"/>
      <c r="L30" s="48"/>
    </row>
    <row r="31" spans="1:12" ht="50.4" customHeight="1" x14ac:dyDescent="0.45">
      <c r="A31" s="42">
        <v>6804603</v>
      </c>
      <c r="B31" s="42" t="s">
        <v>111</v>
      </c>
      <c r="C31" s="42">
        <v>24</v>
      </c>
      <c r="D31" s="43" t="s">
        <v>112</v>
      </c>
      <c r="E31" s="42" t="s">
        <v>113</v>
      </c>
      <c r="F31" s="27" t="s">
        <v>114</v>
      </c>
      <c r="G31" s="44"/>
      <c r="H31" s="49">
        <v>43998</v>
      </c>
      <c r="I31" s="42">
        <v>280</v>
      </c>
      <c r="J31" s="46" t="s">
        <v>17</v>
      </c>
      <c r="K31" s="47"/>
      <c r="L31" s="48"/>
    </row>
    <row r="32" spans="1:12" ht="71.400000000000006" customHeight="1" x14ac:dyDescent="0.45">
      <c r="A32" s="50">
        <v>1207232</v>
      </c>
      <c r="B32" s="50" t="s">
        <v>115</v>
      </c>
      <c r="C32" s="51">
        <v>50</v>
      </c>
      <c r="D32" s="51" t="s">
        <v>116</v>
      </c>
      <c r="E32" s="51" t="s">
        <v>117</v>
      </c>
      <c r="F32" s="27" t="s">
        <v>118</v>
      </c>
      <c r="G32" s="52"/>
      <c r="H32" s="50" t="s">
        <v>119</v>
      </c>
      <c r="I32" s="53">
        <v>716</v>
      </c>
      <c r="J32" s="46"/>
      <c r="K32" s="47" t="s">
        <v>17</v>
      </c>
      <c r="L32" s="48"/>
    </row>
    <row r="33" spans="1:12" ht="18.600000000000001" x14ac:dyDescent="0.45">
      <c r="A33" s="54">
        <v>1460959</v>
      </c>
      <c r="B33" s="54" t="s">
        <v>120</v>
      </c>
      <c r="C33" s="55">
        <v>1</v>
      </c>
      <c r="D33" s="55" t="s">
        <v>121</v>
      </c>
      <c r="E33" s="55" t="s">
        <v>122</v>
      </c>
      <c r="F33" s="27">
        <f t="shared" si="0"/>
        <v>43.74</v>
      </c>
      <c r="G33" s="56">
        <v>40.5</v>
      </c>
      <c r="H33" s="54"/>
      <c r="I33" s="57">
        <v>141</v>
      </c>
      <c r="J33" s="58"/>
      <c r="K33" s="59" t="s">
        <v>17</v>
      </c>
      <c r="L33" s="60"/>
    </row>
    <row r="34" spans="1:12" ht="18.600000000000001" x14ac:dyDescent="0.45">
      <c r="A34" s="54">
        <v>2451243</v>
      </c>
      <c r="B34" s="54" t="s">
        <v>123</v>
      </c>
      <c r="C34" s="55">
        <v>1</v>
      </c>
      <c r="D34" s="55" t="s">
        <v>124</v>
      </c>
      <c r="E34" s="55" t="s">
        <v>125</v>
      </c>
      <c r="F34" s="27">
        <f t="shared" si="0"/>
        <v>27.108000000000001</v>
      </c>
      <c r="G34" s="56">
        <v>25.1</v>
      </c>
      <c r="H34" s="54"/>
      <c r="I34" s="57">
        <v>1100</v>
      </c>
      <c r="J34" s="58"/>
      <c r="K34" s="59"/>
      <c r="L34" s="60" t="s">
        <v>17</v>
      </c>
    </row>
    <row r="35" spans="1:12" ht="18.600000000000001" x14ac:dyDescent="0.45">
      <c r="A35" s="54">
        <v>288363</v>
      </c>
      <c r="B35" s="54" t="s">
        <v>126</v>
      </c>
      <c r="C35" s="55">
        <v>1</v>
      </c>
      <c r="D35" s="55" t="s">
        <v>127</v>
      </c>
      <c r="E35" s="55" t="s">
        <v>128</v>
      </c>
      <c r="F35" s="27">
        <f t="shared" si="0"/>
        <v>27</v>
      </c>
      <c r="G35" s="56">
        <v>25</v>
      </c>
      <c r="H35" s="54"/>
      <c r="I35" s="57">
        <v>128</v>
      </c>
      <c r="J35" s="58"/>
      <c r="K35" s="59" t="s">
        <v>17</v>
      </c>
      <c r="L35" s="60"/>
    </row>
    <row r="36" spans="1:12" ht="18.600000000000001" x14ac:dyDescent="0.45">
      <c r="A36" s="54">
        <v>7093429</v>
      </c>
      <c r="B36" s="54" t="s">
        <v>129</v>
      </c>
      <c r="C36" s="55">
        <v>60</v>
      </c>
      <c r="D36" s="55" t="s">
        <v>130</v>
      </c>
      <c r="E36" s="55" t="s">
        <v>131</v>
      </c>
      <c r="F36" s="27">
        <f t="shared" si="0"/>
        <v>64.260000000000005</v>
      </c>
      <c r="G36" s="56">
        <v>59.5</v>
      </c>
      <c r="H36" s="54"/>
      <c r="I36" s="57">
        <v>41</v>
      </c>
      <c r="J36" s="58"/>
      <c r="K36" s="59" t="s">
        <v>17</v>
      </c>
      <c r="L36" s="60"/>
    </row>
    <row r="37" spans="1:12" ht="18.600000000000001" x14ac:dyDescent="0.45">
      <c r="A37" s="54">
        <v>1261864</v>
      </c>
      <c r="B37" s="54" t="s">
        <v>132</v>
      </c>
      <c r="C37" s="55">
        <v>5</v>
      </c>
      <c r="D37" s="55" t="s">
        <v>133</v>
      </c>
      <c r="E37" s="55" t="s">
        <v>134</v>
      </c>
      <c r="F37" s="27">
        <f t="shared" si="0"/>
        <v>62.64</v>
      </c>
      <c r="G37" s="56">
        <v>58</v>
      </c>
      <c r="H37" s="54"/>
      <c r="I37" s="57">
        <v>70</v>
      </c>
      <c r="J37" s="58"/>
      <c r="K37" s="59"/>
      <c r="L37" s="60" t="s">
        <v>17</v>
      </c>
    </row>
    <row r="38" spans="1:12" ht="18.600000000000001" x14ac:dyDescent="0.45">
      <c r="A38" s="54">
        <v>3761552</v>
      </c>
      <c r="B38" s="54" t="s">
        <v>132</v>
      </c>
      <c r="C38" s="55">
        <v>5</v>
      </c>
      <c r="D38" s="55" t="s">
        <v>133</v>
      </c>
      <c r="E38" s="55" t="s">
        <v>135</v>
      </c>
      <c r="F38" s="27">
        <f t="shared" si="0"/>
        <v>69.66</v>
      </c>
      <c r="G38" s="56">
        <v>64.5</v>
      </c>
      <c r="H38" s="54"/>
      <c r="I38" s="57">
        <v>52</v>
      </c>
      <c r="J38" s="58"/>
      <c r="K38" s="59"/>
      <c r="L38" s="60" t="s">
        <v>17</v>
      </c>
    </row>
    <row r="39" spans="1:12" ht="18.600000000000001" x14ac:dyDescent="0.45">
      <c r="A39" s="54">
        <v>4279115</v>
      </c>
      <c r="B39" s="54" t="s">
        <v>136</v>
      </c>
      <c r="C39" s="55">
        <v>1</v>
      </c>
      <c r="D39" s="55" t="s">
        <v>137</v>
      </c>
      <c r="E39" s="55" t="s">
        <v>138</v>
      </c>
      <c r="F39" s="27">
        <f t="shared" si="0"/>
        <v>61.56</v>
      </c>
      <c r="G39" s="56">
        <v>57</v>
      </c>
      <c r="H39" s="54"/>
      <c r="I39" s="57">
        <v>155</v>
      </c>
      <c r="J39" s="58"/>
      <c r="K39" s="59" t="s">
        <v>17</v>
      </c>
      <c r="L39" s="60"/>
    </row>
    <row r="40" spans="1:12" ht="63" customHeight="1" x14ac:dyDescent="0.45">
      <c r="A40" s="54">
        <v>2354660</v>
      </c>
      <c r="B40" s="54" t="s">
        <v>139</v>
      </c>
      <c r="C40" s="55">
        <v>64</v>
      </c>
      <c r="D40" s="55" t="s">
        <v>140</v>
      </c>
      <c r="E40" s="54" t="s">
        <v>141</v>
      </c>
      <c r="F40" s="27">
        <f t="shared" si="0"/>
        <v>50.921999999999997</v>
      </c>
      <c r="G40" s="56">
        <v>47.15</v>
      </c>
      <c r="H40" s="54"/>
      <c r="I40" s="57">
        <v>131</v>
      </c>
      <c r="J40" s="58"/>
      <c r="K40" s="59" t="s">
        <v>17</v>
      </c>
      <c r="L40" s="60"/>
    </row>
    <row r="41" spans="1:12" ht="18.600000000000001" x14ac:dyDescent="0.45">
      <c r="A41" s="54">
        <v>4060760</v>
      </c>
      <c r="B41" s="54" t="s">
        <v>142</v>
      </c>
      <c r="C41" s="55">
        <v>12</v>
      </c>
      <c r="D41" s="55" t="s">
        <v>143</v>
      </c>
      <c r="E41" s="55" t="s">
        <v>144</v>
      </c>
      <c r="F41" s="27">
        <f t="shared" si="0"/>
        <v>68.040000000000006</v>
      </c>
      <c r="G41" s="56">
        <v>63</v>
      </c>
      <c r="H41" s="54"/>
      <c r="I41" s="57">
        <v>155</v>
      </c>
      <c r="J41" s="58"/>
      <c r="K41" s="59"/>
      <c r="L41" s="60" t="s">
        <v>17</v>
      </c>
    </row>
    <row r="42" spans="1:12" ht="18.600000000000001" x14ac:dyDescent="0.45">
      <c r="A42" s="54">
        <v>7050857</v>
      </c>
      <c r="B42" s="54" t="s">
        <v>145</v>
      </c>
      <c r="C42" s="55">
        <v>2</v>
      </c>
      <c r="D42" s="55" t="s">
        <v>146</v>
      </c>
      <c r="E42" s="55" t="s">
        <v>147</v>
      </c>
      <c r="F42" s="27">
        <f t="shared" si="0"/>
        <v>6.8579999999999997</v>
      </c>
      <c r="G42" s="56">
        <v>6.35</v>
      </c>
      <c r="H42" s="54"/>
      <c r="I42" s="57">
        <v>119</v>
      </c>
      <c r="J42" s="58"/>
      <c r="K42" s="59" t="s">
        <v>17</v>
      </c>
      <c r="L42" s="60"/>
    </row>
    <row r="43" spans="1:12" ht="18.600000000000001" x14ac:dyDescent="0.45">
      <c r="A43" s="61">
        <v>5038377</v>
      </c>
      <c r="B43" s="61" t="s">
        <v>148</v>
      </c>
      <c r="C43" s="62">
        <v>4</v>
      </c>
      <c r="D43" s="62" t="s">
        <v>149</v>
      </c>
      <c r="E43" s="62" t="s">
        <v>150</v>
      </c>
      <c r="F43" s="27">
        <f t="shared" si="0"/>
        <v>63.72</v>
      </c>
      <c r="G43" s="63">
        <v>59</v>
      </c>
      <c r="H43" s="61"/>
      <c r="I43" s="64">
        <v>52</v>
      </c>
      <c r="J43" s="46" t="s">
        <v>17</v>
      </c>
      <c r="K43" s="47"/>
      <c r="L43" s="48"/>
    </row>
    <row r="44" spans="1:12" ht="18.600000000000001" x14ac:dyDescent="0.45">
      <c r="A44" s="61">
        <v>4560559</v>
      </c>
      <c r="B44" s="61" t="s">
        <v>151</v>
      </c>
      <c r="C44" s="62">
        <v>1</v>
      </c>
      <c r="D44" s="62" t="s">
        <v>152</v>
      </c>
      <c r="E44" s="62" t="s">
        <v>153</v>
      </c>
      <c r="F44" s="27">
        <f t="shared" si="0"/>
        <v>20.033999999999999</v>
      </c>
      <c r="G44" s="63">
        <v>18.55</v>
      </c>
      <c r="H44" s="65"/>
      <c r="I44" s="64">
        <v>96</v>
      </c>
      <c r="J44" s="46" t="s">
        <v>17</v>
      </c>
      <c r="K44" s="66"/>
      <c r="L44" s="67"/>
    </row>
    <row r="45" spans="1:12" ht="37.200000000000003" customHeight="1" x14ac:dyDescent="0.45">
      <c r="A45" s="68">
        <v>410615</v>
      </c>
      <c r="B45" s="68" t="s">
        <v>154</v>
      </c>
      <c r="C45" s="69">
        <v>20</v>
      </c>
      <c r="D45" s="69" t="s">
        <v>155</v>
      </c>
      <c r="E45" s="68" t="s">
        <v>156</v>
      </c>
      <c r="F45" s="27">
        <f t="shared" si="0"/>
        <v>19.71</v>
      </c>
      <c r="G45" s="70">
        <v>18.25</v>
      </c>
      <c r="H45" s="71"/>
      <c r="I45" s="72">
        <v>186</v>
      </c>
      <c r="J45" s="46"/>
      <c r="K45" s="47"/>
      <c r="L45" s="48" t="s">
        <v>17</v>
      </c>
    </row>
    <row r="46" spans="1:12" ht="17.399999999999999" x14ac:dyDescent="0.45">
      <c r="A46" s="73">
        <v>8903874</v>
      </c>
      <c r="B46" s="74" t="s">
        <v>42</v>
      </c>
      <c r="C46" s="75">
        <v>3</v>
      </c>
      <c r="D46" s="76" t="s">
        <v>157</v>
      </c>
      <c r="E46" s="75" t="s">
        <v>158</v>
      </c>
      <c r="F46" s="27">
        <f t="shared" si="0"/>
        <v>22.14</v>
      </c>
      <c r="G46" s="77">
        <v>20.5</v>
      </c>
      <c r="H46" s="78">
        <v>44004</v>
      </c>
      <c r="I46" s="79">
        <v>23</v>
      </c>
      <c r="J46" s="32" t="s">
        <v>17</v>
      </c>
      <c r="K46" s="33"/>
      <c r="L46" s="34"/>
    </row>
    <row r="47" spans="1:12" ht="31.2" customHeight="1" x14ac:dyDescent="0.45">
      <c r="A47" s="68">
        <v>8156762</v>
      </c>
      <c r="B47" s="68" t="s">
        <v>159</v>
      </c>
      <c r="C47" s="69">
        <v>6</v>
      </c>
      <c r="D47" s="69" t="s">
        <v>43</v>
      </c>
      <c r="E47" s="68" t="s">
        <v>160</v>
      </c>
      <c r="F47" s="27">
        <f t="shared" si="0"/>
        <v>15.39</v>
      </c>
      <c r="G47" s="70">
        <v>14.25</v>
      </c>
      <c r="H47" s="71"/>
      <c r="I47" s="72">
        <v>194</v>
      </c>
      <c r="J47" s="46"/>
      <c r="K47" s="47"/>
      <c r="L47" s="48" t="s">
        <v>17</v>
      </c>
    </row>
    <row r="48" spans="1:12" ht="27.6" customHeight="1" x14ac:dyDescent="0.45">
      <c r="A48" s="80">
        <v>6424024</v>
      </c>
      <c r="B48" s="81" t="s">
        <v>161</v>
      </c>
      <c r="C48" s="80">
        <v>2</v>
      </c>
      <c r="D48" s="69" t="s">
        <v>36</v>
      </c>
      <c r="E48" s="80" t="s">
        <v>162</v>
      </c>
      <c r="F48" s="27">
        <f t="shared" si="0"/>
        <v>40.661999999999999</v>
      </c>
      <c r="G48" s="82">
        <v>37.65</v>
      </c>
      <c r="H48" s="83">
        <v>44002</v>
      </c>
      <c r="I48" s="84">
        <v>159</v>
      </c>
      <c r="J48" s="32" t="s">
        <v>17</v>
      </c>
      <c r="K48" s="33"/>
      <c r="L48" s="34"/>
    </row>
    <row r="49" spans="1:12" ht="27.6" customHeight="1" x14ac:dyDescent="0.45">
      <c r="A49" s="73" t="s">
        <v>163</v>
      </c>
      <c r="B49" s="75" t="s">
        <v>164</v>
      </c>
      <c r="C49" s="75">
        <v>1</v>
      </c>
      <c r="D49" s="85" t="s">
        <v>165</v>
      </c>
      <c r="E49" s="75" t="s">
        <v>166</v>
      </c>
      <c r="F49" s="27" t="e">
        <f t="shared" si="0"/>
        <v>#VALUE!</v>
      </c>
      <c r="G49" s="86" t="s">
        <v>167</v>
      </c>
      <c r="H49" s="78">
        <v>44023</v>
      </c>
      <c r="I49" s="87">
        <v>144</v>
      </c>
      <c r="J49" s="88" t="s">
        <v>17</v>
      </c>
      <c r="K49" s="89"/>
      <c r="L49" s="90"/>
    </row>
    <row r="50" spans="1:12" ht="27.6" customHeight="1" x14ac:dyDescent="0.45">
      <c r="A50" s="73" t="s">
        <v>168</v>
      </c>
      <c r="B50" s="75" t="s">
        <v>169</v>
      </c>
      <c r="C50" s="75">
        <v>12</v>
      </c>
      <c r="D50" s="85" t="s">
        <v>170</v>
      </c>
      <c r="E50" s="75" t="s">
        <v>171</v>
      </c>
      <c r="F50" s="27">
        <f t="shared" si="0"/>
        <v>49.95</v>
      </c>
      <c r="G50" s="86">
        <v>46.25</v>
      </c>
      <c r="H50" s="78">
        <v>44029</v>
      </c>
      <c r="I50" s="87">
        <v>61</v>
      </c>
      <c r="J50" s="88" t="s">
        <v>17</v>
      </c>
      <c r="K50" s="89"/>
      <c r="L50" s="90"/>
    </row>
    <row r="51" spans="1:12" ht="27.6" customHeight="1" x14ac:dyDescent="0.45">
      <c r="A51" s="73" t="s">
        <v>172</v>
      </c>
      <c r="B51" s="75" t="s">
        <v>173</v>
      </c>
      <c r="C51" s="75">
        <v>1</v>
      </c>
      <c r="D51" s="85" t="s">
        <v>174</v>
      </c>
      <c r="E51" s="75" t="s">
        <v>175</v>
      </c>
      <c r="F51" s="27">
        <f t="shared" si="0"/>
        <v>4.59</v>
      </c>
      <c r="G51" s="86">
        <v>4.25</v>
      </c>
      <c r="H51" s="78"/>
      <c r="I51" s="87">
        <v>99.68</v>
      </c>
      <c r="J51" s="88" t="s">
        <v>17</v>
      </c>
      <c r="K51" s="89"/>
      <c r="L51" s="90"/>
    </row>
    <row r="52" spans="1:12" ht="27.6" customHeight="1" x14ac:dyDescent="0.45">
      <c r="A52" s="73" t="s">
        <v>176</v>
      </c>
      <c r="B52" s="75" t="s">
        <v>177</v>
      </c>
      <c r="C52" s="75">
        <v>1</v>
      </c>
      <c r="D52" s="85" t="s">
        <v>165</v>
      </c>
      <c r="E52" s="75" t="s">
        <v>178</v>
      </c>
      <c r="F52" s="27">
        <f t="shared" si="0"/>
        <v>4.1580000000000004</v>
      </c>
      <c r="G52" s="86">
        <v>3.85</v>
      </c>
      <c r="H52" s="78">
        <v>44013</v>
      </c>
      <c r="I52" s="87">
        <v>58</v>
      </c>
      <c r="J52" s="88" t="s">
        <v>17</v>
      </c>
      <c r="K52" s="89"/>
      <c r="L52" s="90"/>
    </row>
    <row r="53" spans="1:12" ht="27.6" customHeight="1" x14ac:dyDescent="0.45">
      <c r="A53" s="91">
        <v>1846490</v>
      </c>
      <c r="B53" s="81" t="s">
        <v>179</v>
      </c>
      <c r="C53" s="80">
        <v>1</v>
      </c>
      <c r="D53" s="69" t="s">
        <v>180</v>
      </c>
      <c r="E53" s="80" t="s">
        <v>181</v>
      </c>
      <c r="F53" s="27">
        <f t="shared" si="0"/>
        <v>4.9139999999999997</v>
      </c>
      <c r="G53" s="82">
        <v>4.55</v>
      </c>
      <c r="H53" s="83">
        <v>44048</v>
      </c>
      <c r="I53" s="84">
        <v>50</v>
      </c>
      <c r="J53" s="46" t="s">
        <v>17</v>
      </c>
      <c r="K53" s="33"/>
      <c r="L53" s="34"/>
    </row>
    <row r="54" spans="1:12" ht="27.6" customHeight="1" x14ac:dyDescent="0.45">
      <c r="A54" s="92">
        <v>1932310</v>
      </c>
      <c r="B54" s="61" t="s">
        <v>182</v>
      </c>
      <c r="C54" s="62">
        <v>2</v>
      </c>
      <c r="D54" s="62" t="s">
        <v>183</v>
      </c>
      <c r="E54" s="62" t="s">
        <v>184</v>
      </c>
      <c r="F54" s="27">
        <f t="shared" si="0"/>
        <v>3.51</v>
      </c>
      <c r="G54" s="93">
        <v>3.25</v>
      </c>
      <c r="H54" s="61"/>
      <c r="I54" s="64">
        <v>63</v>
      </c>
      <c r="J54" s="46" t="s">
        <v>17</v>
      </c>
      <c r="K54" s="33"/>
      <c r="L54" s="34"/>
    </row>
    <row r="55" spans="1:12" ht="27.6" customHeight="1" x14ac:dyDescent="0.45">
      <c r="A55" s="94">
        <v>2350593</v>
      </c>
      <c r="B55" s="95" t="s">
        <v>185</v>
      </c>
      <c r="C55" s="95">
        <v>1</v>
      </c>
      <c r="D55" s="75" t="s">
        <v>186</v>
      </c>
      <c r="E55" s="95" t="s">
        <v>187</v>
      </c>
      <c r="F55" s="27">
        <f t="shared" si="0"/>
        <v>7.02</v>
      </c>
      <c r="G55" s="95">
        <v>6.5</v>
      </c>
      <c r="H55" s="96">
        <v>43969</v>
      </c>
      <c r="I55" s="95">
        <v>8</v>
      </c>
      <c r="J55" s="46" t="s">
        <v>17</v>
      </c>
      <c r="K55" s="33"/>
      <c r="L55" s="34"/>
    </row>
    <row r="56" spans="1:12" ht="27.6" customHeight="1" x14ac:dyDescent="0.45">
      <c r="A56" s="97">
        <v>3716503</v>
      </c>
      <c r="B56" s="98" t="s">
        <v>188</v>
      </c>
      <c r="C56" s="76">
        <v>6</v>
      </c>
      <c r="D56" s="76" t="s">
        <v>189</v>
      </c>
      <c r="E56" s="98" t="s">
        <v>190</v>
      </c>
      <c r="F56" s="27">
        <f t="shared" si="0"/>
        <v>35.478000000000002</v>
      </c>
      <c r="G56" s="63">
        <v>32.85</v>
      </c>
      <c r="H56" s="99"/>
      <c r="I56" s="100">
        <v>427</v>
      </c>
      <c r="J56" s="46" t="s">
        <v>17</v>
      </c>
      <c r="K56" s="33"/>
      <c r="L56" s="34"/>
    </row>
    <row r="57" spans="1:12" ht="27.6" customHeight="1" x14ac:dyDescent="0.45">
      <c r="A57" s="85">
        <v>3722576</v>
      </c>
      <c r="B57" s="85" t="s">
        <v>188</v>
      </c>
      <c r="C57" s="85">
        <v>6</v>
      </c>
      <c r="D57" s="85" t="s">
        <v>189</v>
      </c>
      <c r="E57" s="85" t="s">
        <v>191</v>
      </c>
      <c r="F57" s="27">
        <f t="shared" si="0"/>
        <v>27.27</v>
      </c>
      <c r="G57" s="70">
        <v>25.25</v>
      </c>
      <c r="H57" s="101">
        <v>43982</v>
      </c>
      <c r="I57" s="102">
        <v>128</v>
      </c>
      <c r="J57" s="46" t="s">
        <v>17</v>
      </c>
      <c r="K57" s="33"/>
      <c r="L57" s="34"/>
    </row>
    <row r="58" spans="1:12" ht="27.6" customHeight="1" x14ac:dyDescent="0.45">
      <c r="A58" s="95">
        <v>3769680</v>
      </c>
      <c r="B58" s="95" t="s">
        <v>93</v>
      </c>
      <c r="C58" s="95">
        <v>4</v>
      </c>
      <c r="D58" s="75" t="s">
        <v>192</v>
      </c>
      <c r="E58" s="95" t="s">
        <v>193</v>
      </c>
      <c r="F58" s="27">
        <f t="shared" si="0"/>
        <v>81.27</v>
      </c>
      <c r="G58" s="95">
        <v>75.25</v>
      </c>
      <c r="H58" s="96">
        <v>43980</v>
      </c>
      <c r="I58" s="95">
        <v>14</v>
      </c>
      <c r="J58" s="46" t="s">
        <v>17</v>
      </c>
      <c r="K58" s="103"/>
      <c r="L58" s="104"/>
    </row>
    <row r="59" spans="1:12" ht="27.6" customHeight="1" x14ac:dyDescent="0.45">
      <c r="A59" s="61">
        <v>3809546</v>
      </c>
      <c r="B59" s="61" t="s">
        <v>194</v>
      </c>
      <c r="C59" s="62">
        <v>1</v>
      </c>
      <c r="D59" s="62" t="s">
        <v>195</v>
      </c>
      <c r="E59" s="62" t="s">
        <v>196</v>
      </c>
      <c r="F59" s="27">
        <f t="shared" si="0"/>
        <v>14.85</v>
      </c>
      <c r="G59" s="63">
        <v>13.75</v>
      </c>
      <c r="H59" s="105">
        <v>44045</v>
      </c>
      <c r="I59" s="64">
        <v>116</v>
      </c>
      <c r="J59" s="46" t="s">
        <v>17</v>
      </c>
      <c r="K59" s="66"/>
      <c r="L59" s="67"/>
    </row>
    <row r="60" spans="1:12" ht="27.6" customHeight="1" x14ac:dyDescent="0.45">
      <c r="A60" s="61">
        <v>4160341</v>
      </c>
      <c r="B60" s="61" t="s">
        <v>197</v>
      </c>
      <c r="C60" s="62">
        <v>4</v>
      </c>
      <c r="D60" s="62" t="s">
        <v>198</v>
      </c>
      <c r="E60" s="62" t="s">
        <v>199</v>
      </c>
      <c r="F60" s="27">
        <f t="shared" si="0"/>
        <v>59.4</v>
      </c>
      <c r="G60" s="93">
        <v>55</v>
      </c>
      <c r="H60" s="106">
        <v>43988</v>
      </c>
      <c r="I60" s="64">
        <v>46</v>
      </c>
      <c r="J60" s="46" t="s">
        <v>17</v>
      </c>
      <c r="K60" s="47"/>
      <c r="L60" s="48"/>
    </row>
    <row r="61" spans="1:12" ht="27.6" customHeight="1" x14ac:dyDescent="0.45">
      <c r="A61" s="80">
        <v>4171902</v>
      </c>
      <c r="B61" s="81" t="s">
        <v>200</v>
      </c>
      <c r="C61" s="80">
        <v>1</v>
      </c>
      <c r="D61" s="69" t="s">
        <v>201</v>
      </c>
      <c r="E61" s="80" t="s">
        <v>202</v>
      </c>
      <c r="F61" s="27" t="e">
        <f t="shared" si="0"/>
        <v>#VALUE!</v>
      </c>
      <c r="G61" s="82" t="s">
        <v>203</v>
      </c>
      <c r="H61" s="83">
        <v>44105</v>
      </c>
      <c r="I61" s="84">
        <v>44</v>
      </c>
      <c r="J61" s="46" t="s">
        <v>17</v>
      </c>
      <c r="K61" s="47"/>
      <c r="L61" s="48"/>
    </row>
    <row r="62" spans="1:12" ht="27.6" customHeight="1" x14ac:dyDescent="0.45">
      <c r="A62" s="85">
        <v>4507263</v>
      </c>
      <c r="B62" s="85" t="s">
        <v>204</v>
      </c>
      <c r="C62" s="85">
        <v>100</v>
      </c>
      <c r="D62" s="85" t="s">
        <v>205</v>
      </c>
      <c r="E62" s="85" t="s">
        <v>206</v>
      </c>
      <c r="F62" s="27">
        <f t="shared" si="0"/>
        <v>17.82</v>
      </c>
      <c r="G62" s="107">
        <v>16.5</v>
      </c>
      <c r="H62" s="85" t="s">
        <v>207</v>
      </c>
      <c r="I62" s="102">
        <v>48</v>
      </c>
      <c r="J62" s="46" t="s">
        <v>17</v>
      </c>
      <c r="K62" s="47"/>
      <c r="L62" s="48"/>
    </row>
    <row r="63" spans="1:12" ht="26.4" customHeight="1" x14ac:dyDescent="0.45">
      <c r="A63" s="80">
        <v>5372703</v>
      </c>
      <c r="B63" s="81" t="s">
        <v>208</v>
      </c>
      <c r="C63" s="80">
        <v>2</v>
      </c>
      <c r="D63" s="69" t="s">
        <v>209</v>
      </c>
      <c r="E63" s="80" t="s">
        <v>210</v>
      </c>
      <c r="F63" s="27">
        <f t="shared" si="0"/>
        <v>21.06</v>
      </c>
      <c r="G63" s="82">
        <v>19.5</v>
      </c>
      <c r="H63" s="83">
        <v>43999</v>
      </c>
      <c r="I63" s="84">
        <v>28</v>
      </c>
      <c r="J63" s="46" t="s">
        <v>17</v>
      </c>
      <c r="K63" s="47"/>
      <c r="L63" s="48"/>
    </row>
    <row r="64" spans="1:12" ht="37.799999999999997" customHeight="1" x14ac:dyDescent="0.45">
      <c r="A64" s="61">
        <v>6160212</v>
      </c>
      <c r="B64" s="61" t="s">
        <v>211</v>
      </c>
      <c r="C64" s="62">
        <v>2</v>
      </c>
      <c r="D64" s="62" t="s">
        <v>198</v>
      </c>
      <c r="E64" s="62" t="s">
        <v>212</v>
      </c>
      <c r="F64" s="27">
        <f t="shared" si="0"/>
        <v>37.799999999999997</v>
      </c>
      <c r="G64" s="93">
        <v>35</v>
      </c>
      <c r="H64" s="106" t="s">
        <v>213</v>
      </c>
      <c r="I64" s="64">
        <v>55</v>
      </c>
      <c r="J64" s="46" t="s">
        <v>17</v>
      </c>
      <c r="K64" s="47"/>
      <c r="L64" s="48"/>
    </row>
    <row r="65" spans="1:12" ht="27.6" customHeight="1" x14ac:dyDescent="0.45">
      <c r="A65" s="61">
        <v>7966059</v>
      </c>
      <c r="B65" s="61" t="s">
        <v>93</v>
      </c>
      <c r="C65" s="62">
        <v>4</v>
      </c>
      <c r="D65" s="62" t="s">
        <v>36</v>
      </c>
      <c r="E65" s="62" t="s">
        <v>214</v>
      </c>
      <c r="F65" s="27">
        <f t="shared" si="0"/>
        <v>48.6</v>
      </c>
      <c r="G65" s="63">
        <v>45</v>
      </c>
      <c r="H65" s="105">
        <v>43979</v>
      </c>
      <c r="I65" s="64">
        <v>146</v>
      </c>
      <c r="J65" s="46" t="s">
        <v>17</v>
      </c>
      <c r="K65" s="66"/>
      <c r="L65" s="67"/>
    </row>
    <row r="66" spans="1:12" ht="27.6" customHeight="1" x14ac:dyDescent="0.45">
      <c r="A66" s="61">
        <v>8381162</v>
      </c>
      <c r="B66" s="61" t="s">
        <v>215</v>
      </c>
      <c r="C66" s="62">
        <v>2</v>
      </c>
      <c r="D66" s="62" t="s">
        <v>216</v>
      </c>
      <c r="E66" s="62" t="s">
        <v>217</v>
      </c>
      <c r="F66" s="27">
        <f t="shared" ref="F66:F125" si="1">($G66*0.08)+$G66</f>
        <v>124.2</v>
      </c>
      <c r="G66" s="93">
        <v>115</v>
      </c>
      <c r="H66" s="65" t="s">
        <v>218</v>
      </c>
      <c r="I66" s="64">
        <v>84</v>
      </c>
      <c r="J66" s="46" t="s">
        <v>17</v>
      </c>
      <c r="K66" s="66"/>
      <c r="L66" s="67"/>
    </row>
    <row r="67" spans="1:12" ht="27.6" customHeight="1" x14ac:dyDescent="0.45">
      <c r="A67" s="81" t="s">
        <v>219</v>
      </c>
      <c r="B67" s="81" t="s">
        <v>220</v>
      </c>
      <c r="C67" s="80">
        <v>2</v>
      </c>
      <c r="D67" s="108" t="s">
        <v>36</v>
      </c>
      <c r="E67" s="80" t="s">
        <v>221</v>
      </c>
      <c r="F67" s="27">
        <f t="shared" si="1"/>
        <v>29.16</v>
      </c>
      <c r="G67" s="109">
        <v>27</v>
      </c>
      <c r="H67" s="65"/>
      <c r="I67" s="110">
        <v>128</v>
      </c>
      <c r="J67" s="46" t="s">
        <v>17</v>
      </c>
      <c r="K67" s="66"/>
      <c r="L67" s="67"/>
    </row>
    <row r="68" spans="1:12" ht="28.8" customHeight="1" x14ac:dyDescent="0.45">
      <c r="A68" s="61">
        <v>7138623</v>
      </c>
      <c r="B68" s="61" t="s">
        <v>222</v>
      </c>
      <c r="C68" s="62">
        <v>2</v>
      </c>
      <c r="D68" s="62" t="s">
        <v>198</v>
      </c>
      <c r="E68" s="62" t="s">
        <v>223</v>
      </c>
      <c r="F68" s="27">
        <f t="shared" si="1"/>
        <v>23.76</v>
      </c>
      <c r="G68" s="93">
        <v>22</v>
      </c>
      <c r="H68" s="61"/>
      <c r="I68" s="64">
        <v>798</v>
      </c>
      <c r="J68" s="46"/>
      <c r="K68" s="47" t="s">
        <v>17</v>
      </c>
      <c r="L68" s="48"/>
    </row>
    <row r="69" spans="1:12" ht="28.8" customHeight="1" x14ac:dyDescent="0.45">
      <c r="A69" s="98">
        <v>1647353</v>
      </c>
      <c r="B69" s="98" t="s">
        <v>224</v>
      </c>
      <c r="C69" s="76">
        <v>2</v>
      </c>
      <c r="D69" s="76" t="s">
        <v>174</v>
      </c>
      <c r="E69" s="98" t="s">
        <v>225</v>
      </c>
      <c r="F69" s="27">
        <f t="shared" si="1"/>
        <v>27.54</v>
      </c>
      <c r="G69" s="93">
        <v>25.5</v>
      </c>
      <c r="H69" s="99"/>
      <c r="I69" s="100">
        <v>243</v>
      </c>
      <c r="J69" s="46"/>
      <c r="K69" s="47" t="s">
        <v>17</v>
      </c>
      <c r="L69" s="48"/>
    </row>
    <row r="70" spans="1:12" ht="28.8" customHeight="1" x14ac:dyDescent="0.45">
      <c r="A70" s="61">
        <v>9487570</v>
      </c>
      <c r="B70" s="61" t="s">
        <v>226</v>
      </c>
      <c r="C70" s="62">
        <v>2</v>
      </c>
      <c r="D70" s="62" t="s">
        <v>198</v>
      </c>
      <c r="E70" s="62" t="s">
        <v>227</v>
      </c>
      <c r="F70" s="27">
        <f t="shared" si="1"/>
        <v>27.54</v>
      </c>
      <c r="G70" s="93">
        <v>25.5</v>
      </c>
      <c r="H70" s="61"/>
      <c r="I70" s="64">
        <v>873</v>
      </c>
      <c r="J70" s="46"/>
      <c r="K70" s="47" t="s">
        <v>17</v>
      </c>
      <c r="L70" s="48"/>
    </row>
    <row r="71" spans="1:12" ht="20.399999999999999" customHeight="1" x14ac:dyDescent="0.45">
      <c r="A71" s="61">
        <v>1436223</v>
      </c>
      <c r="B71" s="61" t="s">
        <v>228</v>
      </c>
      <c r="C71" s="62">
        <v>70</v>
      </c>
      <c r="D71" s="62" t="s">
        <v>130</v>
      </c>
      <c r="E71" s="62" t="s">
        <v>229</v>
      </c>
      <c r="F71" s="27">
        <f t="shared" si="1"/>
        <v>7.02</v>
      </c>
      <c r="G71" s="93">
        <v>6.5</v>
      </c>
      <c r="H71" s="61"/>
      <c r="I71" s="64">
        <v>1125</v>
      </c>
      <c r="J71" s="46" t="s">
        <v>230</v>
      </c>
      <c r="K71" s="47" t="s">
        <v>17</v>
      </c>
      <c r="L71" s="48"/>
    </row>
    <row r="72" spans="1:12" ht="20.399999999999999" customHeight="1" x14ac:dyDescent="0.45">
      <c r="A72" s="61">
        <v>1901095</v>
      </c>
      <c r="B72" s="61" t="s">
        <v>231</v>
      </c>
      <c r="C72" s="62">
        <v>24</v>
      </c>
      <c r="D72" s="76" t="s">
        <v>232</v>
      </c>
      <c r="E72" s="62" t="s">
        <v>233</v>
      </c>
      <c r="F72" s="27">
        <f t="shared" si="1"/>
        <v>17.225999999999999</v>
      </c>
      <c r="G72" s="93">
        <v>15.95</v>
      </c>
      <c r="H72" s="99"/>
      <c r="I72" s="64">
        <v>148</v>
      </c>
      <c r="J72" s="46" t="s">
        <v>230</v>
      </c>
      <c r="K72" s="47"/>
      <c r="L72" s="48" t="s">
        <v>17</v>
      </c>
    </row>
    <row r="73" spans="1:12" ht="20.399999999999999" customHeight="1" x14ac:dyDescent="0.45">
      <c r="A73" s="98">
        <v>1901802</v>
      </c>
      <c r="B73" s="98" t="s">
        <v>234</v>
      </c>
      <c r="C73" s="76">
        <v>12</v>
      </c>
      <c r="D73" s="76">
        <v>11.16</v>
      </c>
      <c r="E73" s="98" t="s">
        <v>235</v>
      </c>
      <c r="F73" s="27">
        <f t="shared" si="1"/>
        <v>8.6292000000000009</v>
      </c>
      <c r="G73" s="93">
        <v>7.99</v>
      </c>
      <c r="H73" s="99"/>
      <c r="I73" s="100">
        <v>179</v>
      </c>
      <c r="J73" s="46"/>
      <c r="K73" s="47"/>
      <c r="L73" s="48" t="s">
        <v>17</v>
      </c>
    </row>
    <row r="74" spans="1:12" ht="20.399999999999999" customHeight="1" x14ac:dyDescent="0.45">
      <c r="A74" s="68">
        <v>2644710</v>
      </c>
      <c r="B74" s="68" t="s">
        <v>236</v>
      </c>
      <c r="C74" s="69">
        <v>12</v>
      </c>
      <c r="D74" s="69" t="s">
        <v>237</v>
      </c>
      <c r="E74" s="68" t="s">
        <v>238</v>
      </c>
      <c r="F74" s="27">
        <f t="shared" si="1"/>
        <v>8.7479999999999993</v>
      </c>
      <c r="G74" s="109">
        <v>8.1</v>
      </c>
      <c r="H74" s="71">
        <v>44008</v>
      </c>
      <c r="I74" s="72">
        <v>510</v>
      </c>
      <c r="J74" s="88" t="s">
        <v>17</v>
      </c>
      <c r="K74" s="89"/>
      <c r="L74" s="90"/>
    </row>
    <row r="75" spans="1:12" ht="20.399999999999999" customHeight="1" x14ac:dyDescent="0.45">
      <c r="A75" s="68">
        <v>4059715</v>
      </c>
      <c r="B75" s="68" t="s">
        <v>239</v>
      </c>
      <c r="C75" s="69">
        <v>6</v>
      </c>
      <c r="D75" s="69" t="s">
        <v>240</v>
      </c>
      <c r="E75" s="68" t="s">
        <v>241</v>
      </c>
      <c r="F75" s="27">
        <f t="shared" si="1"/>
        <v>21.6</v>
      </c>
      <c r="G75" s="109">
        <v>20</v>
      </c>
      <c r="H75" s="71"/>
      <c r="I75" s="72">
        <v>17</v>
      </c>
      <c r="J75" s="46"/>
      <c r="K75" s="111"/>
      <c r="L75" s="112" t="s">
        <v>17</v>
      </c>
    </row>
    <row r="76" spans="1:12" ht="20.399999999999999" customHeight="1" x14ac:dyDescent="0.45">
      <c r="A76" s="68">
        <v>4059723</v>
      </c>
      <c r="B76" s="68" t="s">
        <v>239</v>
      </c>
      <c r="C76" s="69">
        <v>6</v>
      </c>
      <c r="D76" s="69" t="s">
        <v>240</v>
      </c>
      <c r="E76" s="68" t="s">
        <v>242</v>
      </c>
      <c r="F76" s="27">
        <f t="shared" si="1"/>
        <v>10.8</v>
      </c>
      <c r="G76" s="109">
        <v>10</v>
      </c>
      <c r="H76" s="71"/>
      <c r="I76" s="72">
        <v>9</v>
      </c>
      <c r="J76" s="46"/>
      <c r="K76" s="111"/>
      <c r="L76" s="112" t="s">
        <v>17</v>
      </c>
    </row>
    <row r="77" spans="1:12" ht="20.399999999999999" customHeight="1" x14ac:dyDescent="0.45">
      <c r="A77" s="73">
        <v>4172039</v>
      </c>
      <c r="B77" s="113" t="s">
        <v>243</v>
      </c>
      <c r="C77" s="75">
        <v>8</v>
      </c>
      <c r="D77" s="76" t="s">
        <v>244</v>
      </c>
      <c r="E77" s="75" t="s">
        <v>245</v>
      </c>
      <c r="F77" s="27">
        <f t="shared" si="1"/>
        <v>12.15</v>
      </c>
      <c r="G77" s="77">
        <v>11.25</v>
      </c>
      <c r="H77" s="78">
        <v>43967</v>
      </c>
      <c r="I77" s="114">
        <v>29</v>
      </c>
      <c r="J77" s="32" t="s">
        <v>17</v>
      </c>
      <c r="K77" s="33"/>
      <c r="L77" s="34"/>
    </row>
    <row r="78" spans="1:12" ht="20.399999999999999" customHeight="1" x14ac:dyDescent="0.45">
      <c r="A78" s="61">
        <v>4872842</v>
      </c>
      <c r="B78" s="61" t="s">
        <v>246</v>
      </c>
      <c r="C78" s="62">
        <v>24</v>
      </c>
      <c r="D78" s="76" t="s">
        <v>247</v>
      </c>
      <c r="E78" s="62" t="s">
        <v>248</v>
      </c>
      <c r="F78" s="27">
        <f t="shared" si="1"/>
        <v>15.66</v>
      </c>
      <c r="G78" s="93">
        <v>14.5</v>
      </c>
      <c r="H78" s="99"/>
      <c r="I78" s="64">
        <v>111</v>
      </c>
      <c r="J78" s="46" t="s">
        <v>249</v>
      </c>
      <c r="K78" s="47"/>
      <c r="L78" s="48" t="s">
        <v>17</v>
      </c>
    </row>
    <row r="79" spans="1:12" ht="20.399999999999999" customHeight="1" x14ac:dyDescent="0.45">
      <c r="A79" s="61">
        <v>5152932</v>
      </c>
      <c r="B79" s="61" t="s">
        <v>250</v>
      </c>
      <c r="C79" s="62">
        <v>24</v>
      </c>
      <c r="D79" s="76" t="s">
        <v>251</v>
      </c>
      <c r="E79" s="62" t="s">
        <v>252</v>
      </c>
      <c r="F79" s="27">
        <f t="shared" si="1"/>
        <v>18.63</v>
      </c>
      <c r="G79" s="93">
        <v>17.25</v>
      </c>
      <c r="H79" s="99">
        <v>44078</v>
      </c>
      <c r="I79" s="64">
        <v>98</v>
      </c>
      <c r="J79" s="46"/>
      <c r="K79" s="47"/>
      <c r="L79" s="48" t="s">
        <v>17</v>
      </c>
    </row>
    <row r="80" spans="1:12" ht="20.399999999999999" customHeight="1" x14ac:dyDescent="0.45">
      <c r="A80" s="98">
        <v>5152966</v>
      </c>
      <c r="B80" s="98" t="s">
        <v>253</v>
      </c>
      <c r="C80" s="76">
        <v>12</v>
      </c>
      <c r="D80" s="76" t="s">
        <v>254</v>
      </c>
      <c r="E80" s="98" t="s">
        <v>255</v>
      </c>
      <c r="F80" s="27">
        <f t="shared" si="1"/>
        <v>10.26</v>
      </c>
      <c r="G80" s="93">
        <v>9.5</v>
      </c>
      <c r="H80" s="99">
        <v>44078</v>
      </c>
      <c r="I80" s="115">
        <v>178</v>
      </c>
      <c r="J80" s="46"/>
      <c r="K80" s="47"/>
      <c r="L80" s="48" t="s">
        <v>17</v>
      </c>
    </row>
    <row r="81" spans="1:12" ht="20.399999999999999" customHeight="1" x14ac:dyDescent="0.45">
      <c r="A81" s="61">
        <v>5235678</v>
      </c>
      <c r="B81" s="61" t="s">
        <v>256</v>
      </c>
      <c r="C81" s="62">
        <v>8</v>
      </c>
      <c r="D81" s="62" t="s">
        <v>257</v>
      </c>
      <c r="E81" s="62" t="s">
        <v>258</v>
      </c>
      <c r="F81" s="27">
        <f t="shared" si="1"/>
        <v>25.38</v>
      </c>
      <c r="G81" s="93">
        <v>23.5</v>
      </c>
      <c r="H81" s="105">
        <v>43979</v>
      </c>
      <c r="I81" s="116">
        <v>120</v>
      </c>
      <c r="J81" s="46"/>
      <c r="K81" s="111"/>
      <c r="L81" s="112" t="s">
        <v>17</v>
      </c>
    </row>
    <row r="82" spans="1:12" ht="20.399999999999999" customHeight="1" x14ac:dyDescent="0.45">
      <c r="A82" s="117">
        <v>5276650</v>
      </c>
      <c r="B82" s="74" t="s">
        <v>259</v>
      </c>
      <c r="C82" s="75">
        <v>8</v>
      </c>
      <c r="D82" s="69" t="s">
        <v>260</v>
      </c>
      <c r="E82" s="75" t="s">
        <v>261</v>
      </c>
      <c r="F82" s="27">
        <f t="shared" si="1"/>
        <v>16.2</v>
      </c>
      <c r="G82" s="118">
        <v>15</v>
      </c>
      <c r="H82" s="119">
        <v>43976</v>
      </c>
      <c r="I82" s="120">
        <v>63</v>
      </c>
      <c r="J82" s="46"/>
      <c r="K82" s="66"/>
      <c r="L82" s="67" t="s">
        <v>17</v>
      </c>
    </row>
    <row r="83" spans="1:12" ht="20.399999999999999" customHeight="1" x14ac:dyDescent="0.45">
      <c r="A83" s="61">
        <v>5444542</v>
      </c>
      <c r="B83" s="61" t="s">
        <v>231</v>
      </c>
      <c r="C83" s="62">
        <v>24</v>
      </c>
      <c r="D83" s="76" t="s">
        <v>232</v>
      </c>
      <c r="E83" s="62" t="s">
        <v>262</v>
      </c>
      <c r="F83" s="27">
        <f t="shared" si="1"/>
        <v>17.55</v>
      </c>
      <c r="G83" s="98">
        <v>16.25</v>
      </c>
      <c r="H83" s="109"/>
      <c r="I83" s="121">
        <v>391</v>
      </c>
      <c r="J83" s="46" t="s">
        <v>230</v>
      </c>
      <c r="K83" s="47"/>
      <c r="L83" s="48" t="s">
        <v>17</v>
      </c>
    </row>
    <row r="84" spans="1:12" ht="20.399999999999999" customHeight="1" x14ac:dyDescent="0.45">
      <c r="A84" s="61">
        <v>6204640</v>
      </c>
      <c r="B84" s="61" t="s">
        <v>250</v>
      </c>
      <c r="C84" s="62">
        <v>24</v>
      </c>
      <c r="D84" s="76" t="s">
        <v>251</v>
      </c>
      <c r="E84" s="62" t="s">
        <v>263</v>
      </c>
      <c r="F84" s="27">
        <f t="shared" si="1"/>
        <v>18.63</v>
      </c>
      <c r="G84" s="93">
        <v>17.25</v>
      </c>
      <c r="H84" s="71">
        <v>44078</v>
      </c>
      <c r="I84" s="64">
        <v>94</v>
      </c>
      <c r="J84" s="46"/>
      <c r="K84" s="47"/>
      <c r="L84" s="48" t="s">
        <v>17</v>
      </c>
    </row>
    <row r="85" spans="1:12" ht="20.399999999999999" customHeight="1" x14ac:dyDescent="0.45">
      <c r="A85" s="61">
        <v>7119581</v>
      </c>
      <c r="B85" s="61" t="s">
        <v>264</v>
      </c>
      <c r="C85" s="62">
        <v>8</v>
      </c>
      <c r="D85" s="62" t="s">
        <v>265</v>
      </c>
      <c r="E85" s="62" t="s">
        <v>266</v>
      </c>
      <c r="F85" s="27">
        <f t="shared" si="1"/>
        <v>18.899999999999999</v>
      </c>
      <c r="G85" s="93">
        <v>17.5</v>
      </c>
      <c r="H85" s="106">
        <v>43975</v>
      </c>
      <c r="I85" s="64">
        <v>30</v>
      </c>
      <c r="J85" s="46" t="s">
        <v>17</v>
      </c>
      <c r="K85" s="47"/>
      <c r="L85" s="48"/>
    </row>
    <row r="86" spans="1:12" ht="20.399999999999999" customHeight="1" x14ac:dyDescent="0.45">
      <c r="A86" s="61">
        <v>8697423</v>
      </c>
      <c r="B86" s="61" t="s">
        <v>264</v>
      </c>
      <c r="C86" s="62">
        <v>8</v>
      </c>
      <c r="D86" s="62" t="s">
        <v>267</v>
      </c>
      <c r="E86" s="62" t="s">
        <v>268</v>
      </c>
      <c r="F86" s="27">
        <f t="shared" si="1"/>
        <v>13.5</v>
      </c>
      <c r="G86" s="93">
        <v>12.5</v>
      </c>
      <c r="H86" s="106">
        <v>43975</v>
      </c>
      <c r="I86" s="64">
        <v>24</v>
      </c>
      <c r="J86" s="46" t="s">
        <v>17</v>
      </c>
      <c r="K86" s="47"/>
      <c r="L86" s="48"/>
    </row>
    <row r="87" spans="1:12" ht="32.4" customHeight="1" x14ac:dyDescent="0.45">
      <c r="A87" s="68">
        <v>9488990</v>
      </c>
      <c r="B87" s="68" t="s">
        <v>224</v>
      </c>
      <c r="C87" s="69">
        <v>1</v>
      </c>
      <c r="D87" s="69" t="s">
        <v>269</v>
      </c>
      <c r="E87" s="68" t="s">
        <v>270</v>
      </c>
      <c r="F87" s="27">
        <f t="shared" si="1"/>
        <v>43.146000000000001</v>
      </c>
      <c r="G87" s="109">
        <v>39.950000000000003</v>
      </c>
      <c r="H87" s="71"/>
      <c r="I87" s="72">
        <v>168</v>
      </c>
      <c r="J87" s="46"/>
      <c r="K87" s="47" t="s">
        <v>17</v>
      </c>
      <c r="L87" s="48"/>
    </row>
    <row r="88" spans="1:12" ht="32.4" customHeight="1" x14ac:dyDescent="0.45">
      <c r="A88" s="117">
        <v>3144723</v>
      </c>
      <c r="B88" s="117" t="s">
        <v>271</v>
      </c>
      <c r="C88" s="73">
        <v>10</v>
      </c>
      <c r="D88" s="122" t="s">
        <v>272</v>
      </c>
      <c r="E88" s="73" t="s">
        <v>273</v>
      </c>
      <c r="F88" s="27">
        <f t="shared" si="1"/>
        <v>28.08</v>
      </c>
      <c r="G88" s="123">
        <v>26</v>
      </c>
      <c r="H88" s="124"/>
      <c r="I88" s="125">
        <v>204</v>
      </c>
      <c r="J88" s="46"/>
      <c r="K88" s="47" t="s">
        <v>17</v>
      </c>
      <c r="L88" s="48"/>
    </row>
    <row r="89" spans="1:12" ht="32.4" customHeight="1" x14ac:dyDescent="0.45">
      <c r="A89" s="117">
        <v>2480327</v>
      </c>
      <c r="B89" s="117" t="s">
        <v>274</v>
      </c>
      <c r="C89" s="73">
        <v>4</v>
      </c>
      <c r="D89" s="122" t="s">
        <v>275</v>
      </c>
      <c r="E89" s="73" t="s">
        <v>276</v>
      </c>
      <c r="F89" s="27">
        <f t="shared" si="1"/>
        <v>42.66</v>
      </c>
      <c r="G89" s="123">
        <v>39.5</v>
      </c>
      <c r="H89" s="124"/>
      <c r="I89" s="125">
        <v>129</v>
      </c>
      <c r="J89" s="46"/>
      <c r="K89" s="47" t="s">
        <v>17</v>
      </c>
      <c r="L89" s="48"/>
    </row>
    <row r="90" spans="1:12" ht="32.4" customHeight="1" x14ac:dyDescent="0.45">
      <c r="A90" s="126">
        <v>1234509</v>
      </c>
      <c r="B90" s="68" t="s">
        <v>277</v>
      </c>
      <c r="C90" s="69">
        <v>104</v>
      </c>
      <c r="D90" s="69" t="s">
        <v>140</v>
      </c>
      <c r="E90" s="68" t="s">
        <v>278</v>
      </c>
      <c r="F90" s="27">
        <f t="shared" si="1"/>
        <v>34.56</v>
      </c>
      <c r="G90" s="109">
        <v>32</v>
      </c>
      <c r="H90" s="71"/>
      <c r="I90" s="72">
        <v>44</v>
      </c>
      <c r="J90" s="46"/>
      <c r="K90" s="47" t="s">
        <v>17</v>
      </c>
      <c r="L90" s="48"/>
    </row>
    <row r="91" spans="1:12" ht="32.4" customHeight="1" x14ac:dyDescent="0.45">
      <c r="A91" s="68">
        <v>6625665</v>
      </c>
      <c r="B91" s="68" t="s">
        <v>279</v>
      </c>
      <c r="C91" s="69">
        <v>20</v>
      </c>
      <c r="D91" s="69" t="s">
        <v>280</v>
      </c>
      <c r="E91" s="68" t="s">
        <v>281</v>
      </c>
      <c r="F91" s="27">
        <f t="shared" si="1"/>
        <v>16.2</v>
      </c>
      <c r="G91" s="109">
        <v>15</v>
      </c>
      <c r="H91" s="71"/>
      <c r="I91" s="72">
        <v>50</v>
      </c>
      <c r="J91" s="46"/>
      <c r="K91" s="47" t="s">
        <v>17</v>
      </c>
      <c r="L91" s="48"/>
    </row>
    <row r="92" spans="1:12" ht="32.4" customHeight="1" x14ac:dyDescent="0.45">
      <c r="A92" s="61">
        <v>2350266</v>
      </c>
      <c r="B92" s="61" t="s">
        <v>282</v>
      </c>
      <c r="C92" s="62">
        <v>1</v>
      </c>
      <c r="D92" s="62" t="s">
        <v>283</v>
      </c>
      <c r="E92" s="62" t="s">
        <v>284</v>
      </c>
      <c r="F92" s="27">
        <f t="shared" si="1"/>
        <v>35.909999999999997</v>
      </c>
      <c r="G92" s="93">
        <v>33.25</v>
      </c>
      <c r="H92" s="61"/>
      <c r="I92" s="64">
        <v>1875</v>
      </c>
      <c r="J92" s="46"/>
      <c r="K92" s="47" t="s">
        <v>17</v>
      </c>
      <c r="L92" s="48"/>
    </row>
    <row r="93" spans="1:12" ht="32.4" customHeight="1" x14ac:dyDescent="0.45">
      <c r="A93" s="68">
        <v>7491499</v>
      </c>
      <c r="B93" s="68" t="s">
        <v>285</v>
      </c>
      <c r="C93" s="69">
        <v>6</v>
      </c>
      <c r="D93" s="69" t="s">
        <v>36</v>
      </c>
      <c r="E93" s="68" t="s">
        <v>286</v>
      </c>
      <c r="F93" s="27">
        <f t="shared" si="1"/>
        <v>30.51</v>
      </c>
      <c r="G93" s="109">
        <v>28.25</v>
      </c>
      <c r="H93" s="71"/>
      <c r="I93" s="72">
        <v>175</v>
      </c>
      <c r="J93" s="46"/>
      <c r="K93" s="47" t="s">
        <v>17</v>
      </c>
      <c r="L93" s="48"/>
    </row>
    <row r="94" spans="1:12" ht="32.4" customHeight="1" x14ac:dyDescent="0.45">
      <c r="A94" s="68">
        <v>9906886</v>
      </c>
      <c r="B94" s="68" t="s">
        <v>287</v>
      </c>
      <c r="C94" s="69">
        <v>10</v>
      </c>
      <c r="D94" s="69" t="s">
        <v>36</v>
      </c>
      <c r="E94" s="68" t="s">
        <v>288</v>
      </c>
      <c r="F94" s="27">
        <f t="shared" si="1"/>
        <v>378</v>
      </c>
      <c r="G94" s="109">
        <v>350</v>
      </c>
      <c r="H94" s="71"/>
      <c r="I94" s="72">
        <v>2</v>
      </c>
      <c r="J94" s="46"/>
      <c r="K94" s="47" t="s">
        <v>17</v>
      </c>
      <c r="L94" s="48"/>
    </row>
    <row r="95" spans="1:12" ht="32.4" customHeight="1" x14ac:dyDescent="0.45">
      <c r="A95" s="68">
        <v>9906889</v>
      </c>
      <c r="B95" s="68" t="s">
        <v>287</v>
      </c>
      <c r="C95" s="69">
        <v>10</v>
      </c>
      <c r="D95" s="69" t="s">
        <v>36</v>
      </c>
      <c r="E95" s="68" t="s">
        <v>289</v>
      </c>
      <c r="F95" s="27">
        <f t="shared" si="1"/>
        <v>324</v>
      </c>
      <c r="G95" s="109">
        <v>300</v>
      </c>
      <c r="H95" s="71"/>
      <c r="I95" s="72">
        <v>4</v>
      </c>
      <c r="J95" s="46"/>
      <c r="K95" s="47" t="s">
        <v>17</v>
      </c>
      <c r="L95" s="48"/>
    </row>
    <row r="96" spans="1:12" ht="32.4" customHeight="1" x14ac:dyDescent="0.45">
      <c r="A96" s="61">
        <v>7952492</v>
      </c>
      <c r="B96" s="61" t="s">
        <v>290</v>
      </c>
      <c r="C96" s="62">
        <v>4</v>
      </c>
      <c r="D96" s="62" t="s">
        <v>291</v>
      </c>
      <c r="E96" s="62" t="s">
        <v>292</v>
      </c>
      <c r="F96" s="27">
        <f t="shared" si="1"/>
        <v>47.79</v>
      </c>
      <c r="G96" s="93">
        <v>44.25</v>
      </c>
      <c r="H96" s="61"/>
      <c r="I96" s="64">
        <v>739</v>
      </c>
      <c r="J96" s="46"/>
      <c r="K96" s="47" t="s">
        <v>17</v>
      </c>
      <c r="L96" s="48"/>
    </row>
    <row r="97" spans="1:12" ht="18.600000000000001" x14ac:dyDescent="0.45">
      <c r="A97" s="75">
        <v>2438812</v>
      </c>
      <c r="B97" s="75" t="s">
        <v>293</v>
      </c>
      <c r="C97" s="75">
        <v>1</v>
      </c>
      <c r="D97" s="69" t="s">
        <v>294</v>
      </c>
      <c r="E97" s="75" t="s">
        <v>295</v>
      </c>
      <c r="F97" s="27">
        <f t="shared" si="1"/>
        <v>178.2</v>
      </c>
      <c r="G97" s="75">
        <v>165</v>
      </c>
      <c r="H97" s="75" t="e">
        <v>#REF!</v>
      </c>
      <c r="I97" s="127">
        <v>64</v>
      </c>
      <c r="J97" s="46"/>
      <c r="K97" s="47"/>
      <c r="L97" s="48" t="s">
        <v>17</v>
      </c>
    </row>
    <row r="98" spans="1:12" ht="20.399999999999999" customHeight="1" x14ac:dyDescent="0.45">
      <c r="A98" s="68">
        <v>3235629</v>
      </c>
      <c r="B98" s="68" t="s">
        <v>296</v>
      </c>
      <c r="C98" s="69">
        <v>8</v>
      </c>
      <c r="D98" s="69" t="s">
        <v>297</v>
      </c>
      <c r="E98" s="68" t="s">
        <v>298</v>
      </c>
      <c r="F98" s="27">
        <f t="shared" si="1"/>
        <v>18.305999999999997</v>
      </c>
      <c r="G98" s="109">
        <v>16.95</v>
      </c>
      <c r="H98" s="71"/>
      <c r="I98" s="72">
        <v>252</v>
      </c>
      <c r="J98" s="46"/>
      <c r="K98" s="47"/>
      <c r="L98" s="48" t="s">
        <v>17</v>
      </c>
    </row>
    <row r="99" spans="1:12" ht="18.600000000000001" x14ac:dyDescent="0.45">
      <c r="A99" s="75">
        <v>3886942</v>
      </c>
      <c r="B99" s="75" t="s">
        <v>299</v>
      </c>
      <c r="C99" s="75">
        <v>6</v>
      </c>
      <c r="D99" s="69" t="s">
        <v>300</v>
      </c>
      <c r="E99" s="75" t="s">
        <v>301</v>
      </c>
      <c r="F99" s="27">
        <f t="shared" si="1"/>
        <v>31.59</v>
      </c>
      <c r="G99" s="75">
        <v>29.25</v>
      </c>
      <c r="H99" s="75"/>
      <c r="I99" s="73">
        <v>148</v>
      </c>
      <c r="J99" s="46"/>
      <c r="K99" s="47"/>
      <c r="L99" s="48" t="s">
        <v>17</v>
      </c>
    </row>
    <row r="100" spans="1:12" ht="18.600000000000001" x14ac:dyDescent="0.45">
      <c r="A100" s="75">
        <v>7278468</v>
      </c>
      <c r="B100" s="75" t="s">
        <v>226</v>
      </c>
      <c r="C100" s="75">
        <v>4</v>
      </c>
      <c r="D100" s="69" t="s">
        <v>149</v>
      </c>
      <c r="E100" s="75" t="s">
        <v>302</v>
      </c>
      <c r="F100" s="27">
        <f t="shared" si="1"/>
        <v>74.033999999999992</v>
      </c>
      <c r="G100" s="75">
        <v>68.55</v>
      </c>
      <c r="H100" s="75" t="e">
        <v>#REF!</v>
      </c>
      <c r="I100" s="73">
        <v>78</v>
      </c>
      <c r="J100" s="46"/>
      <c r="K100" s="47"/>
      <c r="L100" s="48" t="s">
        <v>17</v>
      </c>
    </row>
    <row r="101" spans="1:12" ht="18.600000000000001" x14ac:dyDescent="0.45">
      <c r="A101" s="80">
        <v>7164447</v>
      </c>
      <c r="B101" s="80" t="s">
        <v>111</v>
      </c>
      <c r="C101" s="80">
        <v>24</v>
      </c>
      <c r="D101" s="69" t="s">
        <v>112</v>
      </c>
      <c r="E101" s="80" t="s">
        <v>303</v>
      </c>
      <c r="F101" s="27">
        <f t="shared" si="1"/>
        <v>22.14</v>
      </c>
      <c r="G101" s="128">
        <v>20.5</v>
      </c>
      <c r="H101" s="129">
        <v>44037</v>
      </c>
      <c r="I101" s="80">
        <v>111</v>
      </c>
      <c r="J101" s="46"/>
      <c r="K101" s="47"/>
      <c r="L101" s="48" t="s">
        <v>17</v>
      </c>
    </row>
    <row r="102" spans="1:12" ht="18.600000000000001" x14ac:dyDescent="0.45">
      <c r="A102" s="80">
        <v>7516752</v>
      </c>
      <c r="B102" s="80" t="s">
        <v>111</v>
      </c>
      <c r="C102" s="80">
        <v>24</v>
      </c>
      <c r="D102" s="69" t="s">
        <v>304</v>
      </c>
      <c r="E102" s="80" t="s">
        <v>305</v>
      </c>
      <c r="F102" s="27">
        <f t="shared" si="1"/>
        <v>19.440000000000001</v>
      </c>
      <c r="G102" s="128">
        <v>18</v>
      </c>
      <c r="H102" s="129">
        <v>43970</v>
      </c>
      <c r="I102" s="80">
        <f>VLOOKUP(A102, '[1]Total INV'!B:J, 9, 0)</f>
        <v>168</v>
      </c>
      <c r="J102" s="46"/>
      <c r="K102" s="47"/>
      <c r="L102" s="48" t="s">
        <v>17</v>
      </c>
    </row>
    <row r="103" spans="1:12" ht="17.399999999999999" x14ac:dyDescent="0.45">
      <c r="A103" s="80">
        <v>9296740</v>
      </c>
      <c r="B103" s="80" t="s">
        <v>111</v>
      </c>
      <c r="C103" s="80">
        <v>24</v>
      </c>
      <c r="D103" s="69" t="s">
        <v>112</v>
      </c>
      <c r="E103" s="80" t="s">
        <v>306</v>
      </c>
      <c r="F103" s="27">
        <f t="shared" si="1"/>
        <v>22.14</v>
      </c>
      <c r="G103" s="128">
        <v>20.5</v>
      </c>
      <c r="H103" s="83">
        <v>43998</v>
      </c>
      <c r="I103" s="69">
        <v>157</v>
      </c>
      <c r="J103" s="46"/>
      <c r="K103" s="47"/>
      <c r="L103" s="34" t="s">
        <v>17</v>
      </c>
    </row>
    <row r="104" spans="1:12" ht="17.399999999999999" x14ac:dyDescent="0.45">
      <c r="A104" s="75">
        <v>1949355</v>
      </c>
      <c r="B104" s="75" t="s">
        <v>307</v>
      </c>
      <c r="C104" s="75">
        <v>36</v>
      </c>
      <c r="D104" s="76" t="s">
        <v>308</v>
      </c>
      <c r="E104" s="75" t="s">
        <v>309</v>
      </c>
      <c r="F104" s="27">
        <f t="shared" si="1"/>
        <v>19.98</v>
      </c>
      <c r="G104" s="130">
        <v>18.5</v>
      </c>
      <c r="H104" s="78">
        <v>44023</v>
      </c>
      <c r="I104" s="73">
        <f>VLOOKUP(A104, '[1]Total INV'!B:J, 9, 0)</f>
        <v>73</v>
      </c>
      <c r="J104" s="46"/>
      <c r="K104" s="47"/>
      <c r="L104" s="34" t="s">
        <v>17</v>
      </c>
    </row>
    <row r="105" spans="1:12" ht="17.399999999999999" x14ac:dyDescent="0.45">
      <c r="A105" s="80">
        <v>4163556</v>
      </c>
      <c r="B105" s="80" t="s">
        <v>111</v>
      </c>
      <c r="C105" s="80">
        <v>24</v>
      </c>
      <c r="D105" s="69" t="s">
        <v>112</v>
      </c>
      <c r="E105" s="80" t="s">
        <v>310</v>
      </c>
      <c r="F105" s="27">
        <f t="shared" si="1"/>
        <v>22.14</v>
      </c>
      <c r="G105" s="128">
        <v>20.5</v>
      </c>
      <c r="H105" s="129">
        <v>43998</v>
      </c>
      <c r="I105" s="80">
        <v>84</v>
      </c>
      <c r="J105" s="46"/>
      <c r="K105" s="47"/>
      <c r="L105" s="34" t="s">
        <v>17</v>
      </c>
    </row>
    <row r="106" spans="1:12" ht="17.399999999999999" x14ac:dyDescent="0.45">
      <c r="A106" s="75">
        <v>1916038</v>
      </c>
      <c r="B106" s="75" t="s">
        <v>307</v>
      </c>
      <c r="C106" s="75">
        <v>36</v>
      </c>
      <c r="D106" s="69" t="s">
        <v>311</v>
      </c>
      <c r="E106" s="75" t="s">
        <v>312</v>
      </c>
      <c r="F106" s="27">
        <f t="shared" si="1"/>
        <v>19.98</v>
      </c>
      <c r="G106" s="130">
        <v>18.5</v>
      </c>
      <c r="H106" s="78"/>
      <c r="I106" s="73">
        <f>VLOOKUP(A106, '[1]Total INV'!B:J, 9, 0)</f>
        <v>75</v>
      </c>
      <c r="J106" s="46"/>
      <c r="K106" s="47"/>
      <c r="L106" s="34" t="s">
        <v>17</v>
      </c>
    </row>
    <row r="107" spans="1:12" ht="18.600000000000001" x14ac:dyDescent="0.45">
      <c r="A107" s="75">
        <v>2272702</v>
      </c>
      <c r="B107" s="75" t="s">
        <v>313</v>
      </c>
      <c r="C107" s="75">
        <v>6</v>
      </c>
      <c r="D107" s="69" t="s">
        <v>314</v>
      </c>
      <c r="E107" s="75" t="s">
        <v>315</v>
      </c>
      <c r="F107" s="27">
        <f t="shared" si="1"/>
        <v>18.954000000000001</v>
      </c>
      <c r="G107" s="75">
        <v>17.55</v>
      </c>
      <c r="H107" s="75" t="e">
        <v>#REF!</v>
      </c>
      <c r="I107" s="73">
        <v>175</v>
      </c>
      <c r="J107" s="46"/>
      <c r="K107" s="47"/>
      <c r="L107" s="48" t="s">
        <v>17</v>
      </c>
    </row>
    <row r="108" spans="1:12" ht="18.600000000000001" x14ac:dyDescent="0.45">
      <c r="A108" s="75">
        <v>9550401</v>
      </c>
      <c r="B108" s="75" t="s">
        <v>313</v>
      </c>
      <c r="C108" s="75">
        <v>6</v>
      </c>
      <c r="D108" s="69" t="s">
        <v>314</v>
      </c>
      <c r="E108" s="75" t="s">
        <v>316</v>
      </c>
      <c r="F108" s="27">
        <f t="shared" si="1"/>
        <v>21.06</v>
      </c>
      <c r="G108" s="118">
        <v>19.5</v>
      </c>
      <c r="H108" s="78" t="e">
        <v>#REF!</v>
      </c>
      <c r="I108" s="73">
        <v>166</v>
      </c>
      <c r="J108" s="46"/>
      <c r="K108" s="47"/>
      <c r="L108" s="48" t="s">
        <v>17</v>
      </c>
    </row>
    <row r="109" spans="1:12" ht="18.600000000000001" x14ac:dyDescent="0.45">
      <c r="A109" s="61">
        <v>4171662</v>
      </c>
      <c r="B109" s="61" t="s">
        <v>317</v>
      </c>
      <c r="C109" s="62">
        <v>1</v>
      </c>
      <c r="D109" s="62" t="s">
        <v>318</v>
      </c>
      <c r="E109" s="62" t="s">
        <v>319</v>
      </c>
      <c r="F109" s="27">
        <f t="shared" si="1"/>
        <v>28.069199999999999</v>
      </c>
      <c r="G109" s="93">
        <v>25.99</v>
      </c>
      <c r="H109" s="105">
        <v>44001</v>
      </c>
      <c r="I109" s="64">
        <v>47</v>
      </c>
      <c r="J109" s="46"/>
      <c r="K109" s="47"/>
      <c r="L109" s="48" t="s">
        <v>17</v>
      </c>
    </row>
    <row r="110" spans="1:12" ht="18.600000000000001" x14ac:dyDescent="0.45">
      <c r="A110" s="68">
        <v>7977176</v>
      </c>
      <c r="B110" s="68" t="s">
        <v>320</v>
      </c>
      <c r="C110" s="69">
        <v>6</v>
      </c>
      <c r="D110" s="69" t="s">
        <v>63</v>
      </c>
      <c r="E110" s="68" t="s">
        <v>321</v>
      </c>
      <c r="F110" s="27">
        <f t="shared" si="1"/>
        <v>16.2</v>
      </c>
      <c r="G110" s="109">
        <v>15</v>
      </c>
      <c r="H110" s="71"/>
      <c r="I110" s="72">
        <v>2</v>
      </c>
      <c r="J110" s="46"/>
      <c r="K110" s="47"/>
      <c r="L110" s="48" t="s">
        <v>17</v>
      </c>
    </row>
    <row r="111" spans="1:12" ht="20.399999999999999" customHeight="1" x14ac:dyDescent="0.45">
      <c r="A111" s="75">
        <v>4246336</v>
      </c>
      <c r="B111" s="75" t="s">
        <v>322</v>
      </c>
      <c r="C111" s="75">
        <v>12</v>
      </c>
      <c r="D111" s="69" t="s">
        <v>323</v>
      </c>
      <c r="E111" s="75" t="s">
        <v>324</v>
      </c>
      <c r="F111" s="27">
        <f t="shared" si="1"/>
        <v>30.240000000000002</v>
      </c>
      <c r="G111" s="75">
        <v>28</v>
      </c>
      <c r="H111" s="75"/>
      <c r="I111" s="73">
        <v>75</v>
      </c>
      <c r="J111" s="46"/>
      <c r="K111" s="47"/>
      <c r="L111" s="48" t="s">
        <v>17</v>
      </c>
    </row>
    <row r="112" spans="1:12" ht="20.399999999999999" customHeight="1" x14ac:dyDescent="0.45">
      <c r="A112" s="75">
        <v>4221651</v>
      </c>
      <c r="B112" s="75" t="s">
        <v>325</v>
      </c>
      <c r="C112" s="75">
        <v>400</v>
      </c>
      <c r="D112" s="69" t="s">
        <v>326</v>
      </c>
      <c r="E112" s="75" t="s">
        <v>327</v>
      </c>
      <c r="F112" s="27">
        <f t="shared" si="1"/>
        <v>42.66</v>
      </c>
      <c r="G112" s="130">
        <v>39.5</v>
      </c>
      <c r="H112" s="78"/>
      <c r="I112" s="73">
        <f>VLOOKUP(A112, '[1]Total INV'!B:J, 9, 0)</f>
        <v>31</v>
      </c>
      <c r="J112" s="46"/>
      <c r="K112" s="47"/>
      <c r="L112" s="48" t="s">
        <v>17</v>
      </c>
    </row>
    <row r="113" spans="1:12" ht="20.399999999999999" customHeight="1" x14ac:dyDescent="0.45">
      <c r="A113" s="73" t="s">
        <v>328</v>
      </c>
      <c r="B113" s="75" t="s">
        <v>320</v>
      </c>
      <c r="C113" s="75">
        <v>500</v>
      </c>
      <c r="D113" s="85" t="s">
        <v>329</v>
      </c>
      <c r="E113" s="75" t="s">
        <v>330</v>
      </c>
      <c r="F113" s="27">
        <f t="shared" si="1"/>
        <v>10.8</v>
      </c>
      <c r="G113" s="86">
        <v>10</v>
      </c>
      <c r="H113" s="78">
        <v>43965</v>
      </c>
      <c r="I113" s="87">
        <v>65</v>
      </c>
      <c r="J113" s="88"/>
      <c r="K113" s="89"/>
      <c r="L113" s="48" t="s">
        <v>17</v>
      </c>
    </row>
    <row r="114" spans="1:12" ht="20.399999999999999" customHeight="1" x14ac:dyDescent="0.45">
      <c r="A114" s="75">
        <v>4158747</v>
      </c>
      <c r="B114" s="75" t="s">
        <v>322</v>
      </c>
      <c r="C114" s="75">
        <v>12</v>
      </c>
      <c r="D114" s="69" t="s">
        <v>331</v>
      </c>
      <c r="E114" s="75" t="s">
        <v>332</v>
      </c>
      <c r="F114" s="27">
        <f t="shared" si="1"/>
        <v>27</v>
      </c>
      <c r="G114" s="75">
        <v>25</v>
      </c>
      <c r="H114" s="75"/>
      <c r="I114" s="73">
        <v>54</v>
      </c>
      <c r="J114" s="46"/>
      <c r="K114" s="47"/>
      <c r="L114" s="48" t="s">
        <v>17</v>
      </c>
    </row>
    <row r="115" spans="1:12" ht="20.399999999999999" customHeight="1" x14ac:dyDescent="0.45">
      <c r="A115" s="75">
        <v>8751034</v>
      </c>
      <c r="B115" s="75" t="s">
        <v>333</v>
      </c>
      <c r="C115" s="69">
        <v>4</v>
      </c>
      <c r="D115" s="75" t="s">
        <v>149</v>
      </c>
      <c r="E115" s="75" t="s">
        <v>334</v>
      </c>
      <c r="F115" s="27">
        <f t="shared" si="1"/>
        <v>55.08</v>
      </c>
      <c r="G115" s="118">
        <v>51</v>
      </c>
      <c r="H115" s="78"/>
      <c r="I115" s="73">
        <v>13</v>
      </c>
      <c r="J115" s="46"/>
      <c r="K115" s="47"/>
      <c r="L115" s="48" t="s">
        <v>17</v>
      </c>
    </row>
    <row r="116" spans="1:12" ht="20.399999999999999" customHeight="1" x14ac:dyDescent="0.45">
      <c r="A116" s="68">
        <v>5590948</v>
      </c>
      <c r="B116" s="68" t="s">
        <v>335</v>
      </c>
      <c r="C116" s="69">
        <v>4</v>
      </c>
      <c r="D116" s="69" t="s">
        <v>336</v>
      </c>
      <c r="E116" s="68" t="s">
        <v>337</v>
      </c>
      <c r="F116" s="27">
        <f t="shared" si="1"/>
        <v>18.63</v>
      </c>
      <c r="G116" s="109">
        <v>17.25</v>
      </c>
      <c r="H116" s="71"/>
      <c r="I116" s="72">
        <v>231</v>
      </c>
      <c r="J116" s="46"/>
      <c r="K116" s="111"/>
      <c r="L116" s="112" t="s">
        <v>17</v>
      </c>
    </row>
    <row r="117" spans="1:12" ht="20.399999999999999" customHeight="1" x14ac:dyDescent="0.45">
      <c r="A117" s="61">
        <v>5625686</v>
      </c>
      <c r="B117" s="61" t="s">
        <v>335</v>
      </c>
      <c r="C117" s="62">
        <v>4</v>
      </c>
      <c r="D117" s="62" t="s">
        <v>149</v>
      </c>
      <c r="E117" s="62" t="s">
        <v>338</v>
      </c>
      <c r="F117" s="27">
        <f t="shared" si="1"/>
        <v>44.28</v>
      </c>
      <c r="G117" s="93">
        <v>41</v>
      </c>
      <c r="H117" s="61"/>
      <c r="I117" s="64">
        <v>76</v>
      </c>
      <c r="J117" s="46"/>
      <c r="K117" s="111"/>
      <c r="L117" s="112" t="s">
        <v>17</v>
      </c>
    </row>
    <row r="118" spans="1:12" ht="20.399999999999999" customHeight="1" x14ac:dyDescent="0.45">
      <c r="A118" s="68">
        <v>4949954</v>
      </c>
      <c r="B118" s="68" t="s">
        <v>339</v>
      </c>
      <c r="C118" s="69">
        <v>200</v>
      </c>
      <c r="D118" s="69" t="s">
        <v>340</v>
      </c>
      <c r="E118" s="68" t="s">
        <v>341</v>
      </c>
      <c r="F118" s="27">
        <f t="shared" si="1"/>
        <v>9.1259999999999994</v>
      </c>
      <c r="G118" s="109">
        <v>8.4499999999999993</v>
      </c>
      <c r="H118" s="71"/>
      <c r="I118" s="72">
        <v>500</v>
      </c>
      <c r="J118" s="46"/>
      <c r="K118" s="111"/>
      <c r="L118" s="112" t="s">
        <v>17</v>
      </c>
    </row>
    <row r="119" spans="1:12" ht="20.399999999999999" customHeight="1" x14ac:dyDescent="0.45">
      <c r="A119" s="126">
        <v>7070773</v>
      </c>
      <c r="B119" s="68" t="s">
        <v>342</v>
      </c>
      <c r="C119" s="69">
        <v>6</v>
      </c>
      <c r="D119" s="69" t="s">
        <v>343</v>
      </c>
      <c r="E119" s="68" t="s">
        <v>344</v>
      </c>
      <c r="F119" s="27">
        <f t="shared" si="1"/>
        <v>21.6</v>
      </c>
      <c r="G119" s="109">
        <v>20</v>
      </c>
      <c r="H119" s="71"/>
      <c r="I119" s="72">
        <v>1</v>
      </c>
      <c r="J119" s="46"/>
      <c r="K119" s="47"/>
      <c r="L119" s="48" t="s">
        <v>17</v>
      </c>
    </row>
    <row r="120" spans="1:12" ht="20.399999999999999" customHeight="1" x14ac:dyDescent="0.45">
      <c r="A120" s="75">
        <v>5388798</v>
      </c>
      <c r="B120" s="75" t="s">
        <v>345</v>
      </c>
      <c r="C120" s="75">
        <v>8</v>
      </c>
      <c r="D120" s="69" t="s">
        <v>346</v>
      </c>
      <c r="E120" s="75" t="s">
        <v>347</v>
      </c>
      <c r="F120" s="27">
        <f t="shared" si="1"/>
        <v>29.105999999999998</v>
      </c>
      <c r="G120" s="130">
        <v>26.95</v>
      </c>
      <c r="H120" s="78"/>
      <c r="I120" s="73">
        <f>VLOOKUP(A120, '[1]Total INV'!B:J, 9, 0)</f>
        <v>244</v>
      </c>
      <c r="J120" s="46"/>
      <c r="K120" s="47"/>
      <c r="L120" s="48" t="s">
        <v>17</v>
      </c>
    </row>
    <row r="121" spans="1:12" ht="20.399999999999999" customHeight="1" x14ac:dyDescent="0.45">
      <c r="A121" s="75">
        <v>4029526</v>
      </c>
      <c r="B121" s="75" t="s">
        <v>339</v>
      </c>
      <c r="C121" s="75">
        <v>24</v>
      </c>
      <c r="D121" s="76" t="s">
        <v>348</v>
      </c>
      <c r="E121" s="75" t="s">
        <v>349</v>
      </c>
      <c r="F121" s="27">
        <f t="shared" si="1"/>
        <v>41.31</v>
      </c>
      <c r="G121" s="118">
        <v>38.25</v>
      </c>
      <c r="H121" s="78"/>
      <c r="I121" s="73">
        <v>93</v>
      </c>
      <c r="J121" s="46"/>
      <c r="K121" s="47"/>
      <c r="L121" s="48" t="s">
        <v>17</v>
      </c>
    </row>
    <row r="122" spans="1:12" ht="20.399999999999999" customHeight="1" x14ac:dyDescent="0.45">
      <c r="A122" s="126">
        <v>5204557</v>
      </c>
      <c r="B122" s="68" t="s">
        <v>350</v>
      </c>
      <c r="C122" s="69">
        <v>12</v>
      </c>
      <c r="D122" s="69" t="s">
        <v>351</v>
      </c>
      <c r="E122" s="68" t="s">
        <v>352</v>
      </c>
      <c r="F122" s="27">
        <f t="shared" si="1"/>
        <v>70.2</v>
      </c>
      <c r="G122" s="109">
        <v>65</v>
      </c>
      <c r="H122" s="71"/>
      <c r="I122" s="72">
        <v>1</v>
      </c>
      <c r="J122" s="46"/>
      <c r="K122" s="111"/>
      <c r="L122" s="112" t="s">
        <v>17</v>
      </c>
    </row>
    <row r="123" spans="1:12" ht="20.399999999999999" customHeight="1" x14ac:dyDescent="0.45">
      <c r="A123" s="75">
        <v>128298</v>
      </c>
      <c r="B123" s="75" t="s">
        <v>353</v>
      </c>
      <c r="C123" s="75">
        <v>12</v>
      </c>
      <c r="D123" s="69" t="s">
        <v>354</v>
      </c>
      <c r="E123" s="75" t="s">
        <v>355</v>
      </c>
      <c r="F123" s="27">
        <f t="shared" si="1"/>
        <v>29.149199999999997</v>
      </c>
      <c r="G123" s="130">
        <v>26.99</v>
      </c>
      <c r="H123" s="78">
        <v>44044</v>
      </c>
      <c r="I123" s="73">
        <v>137</v>
      </c>
      <c r="J123" s="46"/>
      <c r="K123" s="47"/>
      <c r="L123" s="48" t="s">
        <v>17</v>
      </c>
    </row>
    <row r="124" spans="1:12" ht="20.399999999999999" customHeight="1" x14ac:dyDescent="0.45">
      <c r="A124" s="126">
        <v>4876272</v>
      </c>
      <c r="B124" s="68" t="s">
        <v>356</v>
      </c>
      <c r="C124" s="69">
        <v>6</v>
      </c>
      <c r="D124" s="69" t="s">
        <v>36</v>
      </c>
      <c r="E124" s="68" t="s">
        <v>357</v>
      </c>
      <c r="F124" s="27">
        <f t="shared" si="1"/>
        <v>21.6</v>
      </c>
      <c r="G124" s="109">
        <v>20</v>
      </c>
      <c r="H124" s="71"/>
      <c r="I124" s="72">
        <v>14</v>
      </c>
      <c r="J124" s="46"/>
      <c r="K124" s="111"/>
      <c r="L124" s="112" t="s">
        <v>17</v>
      </c>
    </row>
    <row r="125" spans="1:12" ht="20.399999999999999" customHeight="1" x14ac:dyDescent="0.45">
      <c r="A125" s="61">
        <v>5142088</v>
      </c>
      <c r="B125" s="61" t="s">
        <v>358</v>
      </c>
      <c r="C125" s="62">
        <v>6</v>
      </c>
      <c r="D125" s="76" t="s">
        <v>359</v>
      </c>
      <c r="E125" s="62" t="s">
        <v>360</v>
      </c>
      <c r="F125" s="27">
        <f t="shared" si="1"/>
        <v>64.638000000000005</v>
      </c>
      <c r="G125" s="93">
        <v>59.85</v>
      </c>
      <c r="H125" s="99"/>
      <c r="I125" s="64">
        <v>106</v>
      </c>
      <c r="J125" s="46"/>
      <c r="K125" s="47"/>
      <c r="L125" s="48" t="s">
        <v>17</v>
      </c>
    </row>
    <row r="126" spans="1:12" ht="20.399999999999999" customHeight="1" x14ac:dyDescent="0.45">
      <c r="A126" s="98">
        <v>4006847</v>
      </c>
      <c r="B126" s="98" t="s">
        <v>361</v>
      </c>
      <c r="C126" s="76">
        <v>12</v>
      </c>
      <c r="D126" s="76" t="s">
        <v>362</v>
      </c>
      <c r="E126" s="98" t="s">
        <v>363</v>
      </c>
      <c r="F126" s="27">
        <f t="shared" ref="F126:F170" si="2">($G126*0.08)+$G126</f>
        <v>16.2</v>
      </c>
      <c r="G126" s="93">
        <v>15</v>
      </c>
      <c r="H126" s="99"/>
      <c r="I126" s="100">
        <v>8</v>
      </c>
      <c r="J126" s="46"/>
      <c r="K126" s="47"/>
      <c r="L126" s="48" t="s">
        <v>17</v>
      </c>
    </row>
    <row r="127" spans="1:12" ht="16.8" customHeight="1" x14ac:dyDescent="0.45">
      <c r="A127" s="98">
        <v>7938939</v>
      </c>
      <c r="B127" s="98" t="s">
        <v>364</v>
      </c>
      <c r="C127" s="76">
        <v>2</v>
      </c>
      <c r="D127" s="76" t="s">
        <v>365</v>
      </c>
      <c r="E127" s="98" t="s">
        <v>366</v>
      </c>
      <c r="F127" s="27">
        <f t="shared" si="2"/>
        <v>12.474</v>
      </c>
      <c r="G127" s="93">
        <v>11.55</v>
      </c>
      <c r="H127" s="99"/>
      <c r="I127" s="100">
        <v>273</v>
      </c>
      <c r="J127" s="46"/>
      <c r="K127" s="47"/>
      <c r="L127" s="48" t="s">
        <v>17</v>
      </c>
    </row>
    <row r="128" spans="1:12" ht="16.8" customHeight="1" x14ac:dyDescent="0.45">
      <c r="A128" s="75">
        <v>5142153</v>
      </c>
      <c r="B128" s="75" t="s">
        <v>358</v>
      </c>
      <c r="C128" s="75">
        <v>1</v>
      </c>
      <c r="D128" s="69" t="s">
        <v>367</v>
      </c>
      <c r="E128" s="75" t="s">
        <v>368</v>
      </c>
      <c r="F128" s="27">
        <f t="shared" si="2"/>
        <v>19.385999999999999</v>
      </c>
      <c r="G128" s="130">
        <v>17.95</v>
      </c>
      <c r="H128" s="78"/>
      <c r="I128" s="73">
        <v>400</v>
      </c>
      <c r="J128" s="46"/>
      <c r="K128" s="47"/>
      <c r="L128" s="48" t="s">
        <v>17</v>
      </c>
    </row>
    <row r="129" spans="1:12" ht="16.8" customHeight="1" x14ac:dyDescent="0.45">
      <c r="A129" s="75">
        <v>5876069</v>
      </c>
      <c r="B129" s="75" t="s">
        <v>369</v>
      </c>
      <c r="C129" s="75">
        <v>4</v>
      </c>
      <c r="D129" s="69" t="s">
        <v>149</v>
      </c>
      <c r="E129" s="75" t="s">
        <v>370</v>
      </c>
      <c r="F129" s="27">
        <f t="shared" si="2"/>
        <v>81.593999999999994</v>
      </c>
      <c r="G129" s="75">
        <v>75.55</v>
      </c>
      <c r="H129" s="75" t="e">
        <v>#REF!</v>
      </c>
      <c r="I129" s="73">
        <v>144</v>
      </c>
      <c r="J129" s="46"/>
      <c r="K129" s="47"/>
      <c r="L129" s="48" t="s">
        <v>17</v>
      </c>
    </row>
    <row r="130" spans="1:12" ht="16.8" customHeight="1" x14ac:dyDescent="0.45">
      <c r="A130" s="61">
        <v>5875964</v>
      </c>
      <c r="B130" s="61" t="s">
        <v>369</v>
      </c>
      <c r="C130" s="62">
        <v>4</v>
      </c>
      <c r="D130" s="76" t="s">
        <v>149</v>
      </c>
      <c r="E130" s="62" t="s">
        <v>371</v>
      </c>
      <c r="F130" s="27">
        <f t="shared" si="2"/>
        <v>87.75</v>
      </c>
      <c r="G130" s="93">
        <v>81.25</v>
      </c>
      <c r="H130" s="99"/>
      <c r="I130" s="64">
        <v>108</v>
      </c>
      <c r="J130" s="46"/>
      <c r="K130" s="47"/>
      <c r="L130" s="48" t="s">
        <v>17</v>
      </c>
    </row>
    <row r="131" spans="1:12" ht="16.8" customHeight="1" x14ac:dyDescent="0.45">
      <c r="A131" s="98">
        <v>5757091</v>
      </c>
      <c r="B131" s="98" t="s">
        <v>372</v>
      </c>
      <c r="C131" s="76">
        <v>12</v>
      </c>
      <c r="D131" s="76" t="s">
        <v>373</v>
      </c>
      <c r="E131" s="98" t="s">
        <v>374</v>
      </c>
      <c r="F131" s="27">
        <f t="shared" si="2"/>
        <v>9.3420000000000005</v>
      </c>
      <c r="G131" s="93">
        <v>8.65</v>
      </c>
      <c r="H131" s="99"/>
      <c r="I131" s="100">
        <v>200</v>
      </c>
      <c r="J131" s="46"/>
      <c r="K131" s="47"/>
      <c r="L131" s="48" t="s">
        <v>17</v>
      </c>
    </row>
    <row r="132" spans="1:12" ht="16.8" customHeight="1" x14ac:dyDescent="0.45">
      <c r="A132" s="81" t="s">
        <v>375</v>
      </c>
      <c r="B132" s="81" t="s">
        <v>376</v>
      </c>
      <c r="C132" s="80">
        <v>1</v>
      </c>
      <c r="D132" s="69" t="s">
        <v>377</v>
      </c>
      <c r="E132" s="80" t="s">
        <v>378</v>
      </c>
      <c r="F132" s="27">
        <f t="shared" si="2"/>
        <v>21.87</v>
      </c>
      <c r="G132" s="131">
        <v>20.25</v>
      </c>
      <c r="H132" s="81"/>
      <c r="I132" s="132">
        <v>46</v>
      </c>
      <c r="J132" s="46" t="s">
        <v>17</v>
      </c>
      <c r="K132" s="47"/>
      <c r="L132" s="48"/>
    </row>
    <row r="133" spans="1:12" ht="16.8" customHeight="1" x14ac:dyDescent="0.45">
      <c r="A133" s="61">
        <v>1131986</v>
      </c>
      <c r="B133" s="61" t="s">
        <v>379</v>
      </c>
      <c r="C133" s="62">
        <v>1</v>
      </c>
      <c r="D133" s="62" t="s">
        <v>380</v>
      </c>
      <c r="E133" s="62" t="s">
        <v>381</v>
      </c>
      <c r="F133" s="27">
        <f t="shared" si="2"/>
        <v>29.7</v>
      </c>
      <c r="G133" s="93">
        <v>27.5</v>
      </c>
      <c r="H133" s="105">
        <v>44068</v>
      </c>
      <c r="I133" s="64">
        <v>48</v>
      </c>
      <c r="J133" s="46"/>
      <c r="K133" s="47"/>
      <c r="L133" s="48" t="s">
        <v>17</v>
      </c>
    </row>
    <row r="134" spans="1:12" ht="16.8" customHeight="1" x14ac:dyDescent="0.45">
      <c r="A134" s="98">
        <v>4168928</v>
      </c>
      <c r="B134" s="98" t="s">
        <v>382</v>
      </c>
      <c r="C134" s="76">
        <v>24</v>
      </c>
      <c r="D134" s="76" t="s">
        <v>362</v>
      </c>
      <c r="E134" s="98" t="s">
        <v>383</v>
      </c>
      <c r="F134" s="27">
        <f t="shared" si="2"/>
        <v>23.22</v>
      </c>
      <c r="G134" s="93">
        <v>21.5</v>
      </c>
      <c r="H134" s="99"/>
      <c r="I134" s="100">
        <v>165</v>
      </c>
      <c r="J134" s="46"/>
      <c r="K134" s="47"/>
      <c r="L134" s="48" t="s">
        <v>17</v>
      </c>
    </row>
    <row r="135" spans="1:12" ht="16.8" customHeight="1" x14ac:dyDescent="0.45">
      <c r="A135" s="61">
        <v>3388733</v>
      </c>
      <c r="B135" s="61" t="s">
        <v>384</v>
      </c>
      <c r="C135" s="62">
        <v>200</v>
      </c>
      <c r="D135" s="76" t="s">
        <v>385</v>
      </c>
      <c r="E135" s="62" t="s">
        <v>386</v>
      </c>
      <c r="F135" s="27">
        <f t="shared" si="2"/>
        <v>30.834</v>
      </c>
      <c r="G135" s="93">
        <v>28.55</v>
      </c>
      <c r="H135" s="99">
        <v>44047</v>
      </c>
      <c r="I135" s="64">
        <v>145</v>
      </c>
      <c r="J135" s="46"/>
      <c r="K135" s="47"/>
      <c r="L135" s="48" t="s">
        <v>17</v>
      </c>
    </row>
    <row r="136" spans="1:12" ht="16.8" customHeight="1" x14ac:dyDescent="0.45">
      <c r="A136" s="61">
        <v>8146286</v>
      </c>
      <c r="B136" s="61" t="s">
        <v>387</v>
      </c>
      <c r="C136" s="62">
        <v>1</v>
      </c>
      <c r="D136" s="62" t="s">
        <v>388</v>
      </c>
      <c r="E136" s="62" t="s">
        <v>389</v>
      </c>
      <c r="F136" s="27">
        <f t="shared" si="2"/>
        <v>51.893999999999998</v>
      </c>
      <c r="G136" s="93">
        <v>48.05</v>
      </c>
      <c r="H136" s="65"/>
      <c r="I136" s="64">
        <v>46</v>
      </c>
      <c r="J136" s="46"/>
      <c r="K136" s="47"/>
      <c r="L136" s="48" t="s">
        <v>17</v>
      </c>
    </row>
    <row r="137" spans="1:12" ht="18.600000000000001" x14ac:dyDescent="0.45">
      <c r="A137" s="75">
        <v>5896311</v>
      </c>
      <c r="B137" s="75" t="s">
        <v>390</v>
      </c>
      <c r="C137" s="75">
        <v>60</v>
      </c>
      <c r="D137" s="69" t="s">
        <v>391</v>
      </c>
      <c r="E137" s="75" t="s">
        <v>392</v>
      </c>
      <c r="F137" s="27">
        <f t="shared" si="2"/>
        <v>16.2</v>
      </c>
      <c r="G137" s="130">
        <v>15</v>
      </c>
      <c r="H137" s="78"/>
      <c r="I137" s="73">
        <f>VLOOKUP(A137, '[1]Total INV'!B:J, 9, 0)</f>
        <v>23</v>
      </c>
      <c r="J137" s="46" t="s">
        <v>17</v>
      </c>
      <c r="K137" s="47"/>
      <c r="L137" s="48"/>
    </row>
    <row r="138" spans="1:12" ht="19.8" customHeight="1" x14ac:dyDescent="0.45">
      <c r="A138" s="68">
        <v>29033</v>
      </c>
      <c r="B138" s="68" t="s">
        <v>393</v>
      </c>
      <c r="C138" s="69">
        <v>2</v>
      </c>
      <c r="D138" s="69" t="s">
        <v>174</v>
      </c>
      <c r="E138" s="68" t="s">
        <v>394</v>
      </c>
      <c r="F138" s="27">
        <f t="shared" si="2"/>
        <v>12.96</v>
      </c>
      <c r="G138" s="109">
        <v>12</v>
      </c>
      <c r="H138" s="71"/>
      <c r="I138" s="72">
        <v>1</v>
      </c>
      <c r="J138" s="46"/>
      <c r="K138" s="47"/>
      <c r="L138" s="48" t="s">
        <v>17</v>
      </c>
    </row>
    <row r="139" spans="1:12" ht="19.8" customHeight="1" x14ac:dyDescent="0.45">
      <c r="A139" s="73" t="s">
        <v>395</v>
      </c>
      <c r="B139" s="75" t="s">
        <v>396</v>
      </c>
      <c r="C139" s="75">
        <v>4</v>
      </c>
      <c r="D139" s="133" t="s">
        <v>397</v>
      </c>
      <c r="E139" s="75" t="s">
        <v>398</v>
      </c>
      <c r="F139" s="27">
        <f t="shared" si="2"/>
        <v>41.31</v>
      </c>
      <c r="G139" s="86">
        <v>38.25</v>
      </c>
      <c r="H139" s="78">
        <v>43990</v>
      </c>
      <c r="I139" s="87">
        <v>20</v>
      </c>
      <c r="J139" s="32"/>
      <c r="K139" s="33"/>
      <c r="L139" s="34" t="s">
        <v>17</v>
      </c>
    </row>
    <row r="140" spans="1:12" ht="19.8" customHeight="1" x14ac:dyDescent="0.45">
      <c r="A140" s="61">
        <v>2540948</v>
      </c>
      <c r="B140" s="61" t="s">
        <v>399</v>
      </c>
      <c r="C140" s="62">
        <v>2</v>
      </c>
      <c r="D140" s="76" t="s">
        <v>400</v>
      </c>
      <c r="E140" s="62" t="s">
        <v>401</v>
      </c>
      <c r="F140" s="27">
        <f t="shared" si="2"/>
        <v>47.79</v>
      </c>
      <c r="G140" s="93">
        <v>44.25</v>
      </c>
      <c r="H140" s="99"/>
      <c r="I140" s="64">
        <v>87</v>
      </c>
      <c r="J140" s="46"/>
      <c r="K140" s="47"/>
      <c r="L140" s="48"/>
    </row>
    <row r="141" spans="1:12" ht="19.8" customHeight="1" x14ac:dyDescent="0.45">
      <c r="A141" s="98">
        <v>1404326</v>
      </c>
      <c r="B141" s="98" t="s">
        <v>396</v>
      </c>
      <c r="C141" s="76">
        <v>60</v>
      </c>
      <c r="D141" s="76" t="s">
        <v>402</v>
      </c>
      <c r="E141" s="98" t="s">
        <v>403</v>
      </c>
      <c r="F141" s="27">
        <f t="shared" si="2"/>
        <v>7.3979999999999997</v>
      </c>
      <c r="G141" s="93">
        <v>6.85</v>
      </c>
      <c r="H141" s="99"/>
      <c r="I141" s="100">
        <v>101</v>
      </c>
      <c r="J141" s="46"/>
      <c r="K141" s="47"/>
      <c r="L141" s="48" t="s">
        <v>17</v>
      </c>
    </row>
    <row r="142" spans="1:12" ht="19.8" customHeight="1" x14ac:dyDescent="0.45">
      <c r="A142" s="61">
        <v>2016523</v>
      </c>
      <c r="B142" s="61" t="s">
        <v>404</v>
      </c>
      <c r="C142" s="62">
        <v>4</v>
      </c>
      <c r="D142" s="76" t="s">
        <v>405</v>
      </c>
      <c r="E142" s="62" t="s">
        <v>406</v>
      </c>
      <c r="F142" s="27">
        <f t="shared" si="2"/>
        <v>44.55</v>
      </c>
      <c r="G142" s="93">
        <v>41.25</v>
      </c>
      <c r="H142" s="99">
        <v>44148</v>
      </c>
      <c r="I142" s="64">
        <v>162</v>
      </c>
      <c r="J142" s="46"/>
      <c r="K142" s="47"/>
      <c r="L142" s="48" t="s">
        <v>17</v>
      </c>
    </row>
    <row r="143" spans="1:12" ht="19.8" customHeight="1" x14ac:dyDescent="0.45">
      <c r="A143" s="61">
        <v>5048996</v>
      </c>
      <c r="B143" s="61" t="s">
        <v>407</v>
      </c>
      <c r="C143" s="62">
        <v>6</v>
      </c>
      <c r="D143" s="76" t="s">
        <v>198</v>
      </c>
      <c r="E143" s="62" t="s">
        <v>408</v>
      </c>
      <c r="F143" s="27">
        <f t="shared" si="2"/>
        <v>42.93</v>
      </c>
      <c r="G143" s="93">
        <v>39.75</v>
      </c>
      <c r="H143" s="99"/>
      <c r="I143" s="64">
        <v>106</v>
      </c>
      <c r="J143" s="46"/>
      <c r="K143" s="47"/>
      <c r="L143" s="48" t="s">
        <v>17</v>
      </c>
    </row>
    <row r="144" spans="1:12" ht="19.8" customHeight="1" x14ac:dyDescent="0.45">
      <c r="A144" s="68">
        <v>5684667</v>
      </c>
      <c r="B144" s="68" t="s">
        <v>409</v>
      </c>
      <c r="C144" s="69">
        <v>200</v>
      </c>
      <c r="D144" s="69" t="s">
        <v>410</v>
      </c>
      <c r="E144" s="68" t="s">
        <v>411</v>
      </c>
      <c r="F144" s="27">
        <f t="shared" si="2"/>
        <v>11.34</v>
      </c>
      <c r="G144" s="109">
        <v>10.5</v>
      </c>
      <c r="H144" s="71"/>
      <c r="I144" s="72">
        <v>500</v>
      </c>
      <c r="J144" s="46"/>
      <c r="K144" s="111"/>
      <c r="L144" s="112" t="s">
        <v>17</v>
      </c>
    </row>
    <row r="145" spans="1:12" ht="17.399999999999999" x14ac:dyDescent="0.45">
      <c r="A145" s="61">
        <v>4096418</v>
      </c>
      <c r="B145" s="61" t="s">
        <v>412</v>
      </c>
      <c r="C145" s="62">
        <v>24</v>
      </c>
      <c r="D145" s="76" t="s">
        <v>116</v>
      </c>
      <c r="E145" s="62" t="s">
        <v>413</v>
      </c>
      <c r="F145" s="27">
        <f t="shared" si="2"/>
        <v>26.405999999999999</v>
      </c>
      <c r="G145" s="93">
        <v>24.45</v>
      </c>
      <c r="H145" s="99"/>
      <c r="I145" s="64">
        <v>91</v>
      </c>
      <c r="J145" s="46"/>
      <c r="K145" s="47"/>
      <c r="L145" s="48"/>
    </row>
    <row r="146" spans="1:12" ht="27.6" customHeight="1" x14ac:dyDescent="0.45">
      <c r="A146" s="98">
        <v>4007811</v>
      </c>
      <c r="B146" s="98" t="s">
        <v>414</v>
      </c>
      <c r="C146" s="76">
        <v>24</v>
      </c>
      <c r="D146" s="76" t="s">
        <v>415</v>
      </c>
      <c r="E146" s="98" t="s">
        <v>416</v>
      </c>
      <c r="F146" s="27">
        <f t="shared" si="2"/>
        <v>17.874000000000002</v>
      </c>
      <c r="G146" s="93">
        <v>16.55</v>
      </c>
      <c r="H146" s="99"/>
      <c r="I146" s="100">
        <v>177</v>
      </c>
      <c r="J146" s="46"/>
      <c r="K146" s="47"/>
      <c r="L146" s="48" t="s">
        <v>17</v>
      </c>
    </row>
    <row r="147" spans="1:12" ht="18.600000000000001" x14ac:dyDescent="0.45">
      <c r="A147" s="75">
        <v>4967865</v>
      </c>
      <c r="B147" s="75" t="s">
        <v>417</v>
      </c>
      <c r="C147" s="75">
        <v>200</v>
      </c>
      <c r="D147" s="69" t="s">
        <v>418</v>
      </c>
      <c r="E147" s="75" t="s">
        <v>419</v>
      </c>
      <c r="F147" s="27">
        <f t="shared" si="2"/>
        <v>22.669199999999996</v>
      </c>
      <c r="G147" s="130">
        <v>20.99</v>
      </c>
      <c r="H147" s="78">
        <v>44252</v>
      </c>
      <c r="I147" s="73">
        <f>VLOOKUP(A147, '[1]Total INV'!B:J, 9, 0)</f>
        <v>213</v>
      </c>
      <c r="J147" s="46" t="s">
        <v>17</v>
      </c>
      <c r="K147" s="47"/>
      <c r="L147" s="48"/>
    </row>
    <row r="148" spans="1:12" ht="18.600000000000001" x14ac:dyDescent="0.45">
      <c r="A148" s="75">
        <v>3183696</v>
      </c>
      <c r="B148" s="75" t="s">
        <v>420</v>
      </c>
      <c r="C148" s="75">
        <v>4</v>
      </c>
      <c r="D148" s="69" t="s">
        <v>149</v>
      </c>
      <c r="E148" s="75" t="s">
        <v>421</v>
      </c>
      <c r="F148" s="27">
        <f t="shared" si="2"/>
        <v>39.96</v>
      </c>
      <c r="G148" s="118">
        <v>37</v>
      </c>
      <c r="H148" s="78" t="e">
        <v>#REF!</v>
      </c>
      <c r="I148" s="73">
        <v>40</v>
      </c>
      <c r="J148" s="46" t="s">
        <v>17</v>
      </c>
      <c r="K148" s="47"/>
      <c r="L148" s="48"/>
    </row>
    <row r="149" spans="1:12" ht="18.600000000000001" x14ac:dyDescent="0.45">
      <c r="A149" s="75">
        <v>5862137</v>
      </c>
      <c r="B149" s="75" t="s">
        <v>151</v>
      </c>
      <c r="C149" s="75">
        <v>1300</v>
      </c>
      <c r="D149" s="134">
        <v>44185</v>
      </c>
      <c r="E149" s="75" t="s">
        <v>422</v>
      </c>
      <c r="F149" s="27">
        <f t="shared" si="2"/>
        <v>52.866</v>
      </c>
      <c r="G149" s="130">
        <v>48.95</v>
      </c>
      <c r="H149" s="78"/>
      <c r="I149" s="73">
        <v>206</v>
      </c>
      <c r="J149" s="46" t="s">
        <v>17</v>
      </c>
      <c r="K149" s="47"/>
      <c r="L149" s="48"/>
    </row>
    <row r="150" spans="1:12" ht="23.4" customHeight="1" x14ac:dyDescent="0.45">
      <c r="A150" s="61">
        <v>5660816</v>
      </c>
      <c r="B150" s="61" t="s">
        <v>423</v>
      </c>
      <c r="C150" s="62">
        <v>1</v>
      </c>
      <c r="D150" s="76" t="s">
        <v>283</v>
      </c>
      <c r="E150" s="62" t="s">
        <v>424</v>
      </c>
      <c r="F150" s="27">
        <f t="shared" si="2"/>
        <v>30.348000000000003</v>
      </c>
      <c r="G150" s="93">
        <v>28.1</v>
      </c>
      <c r="H150" s="99"/>
      <c r="I150" s="64">
        <v>121</v>
      </c>
      <c r="J150" s="46"/>
      <c r="K150" s="47"/>
      <c r="L150" s="48" t="s">
        <v>17</v>
      </c>
    </row>
    <row r="151" spans="1:12" ht="18.600000000000001" x14ac:dyDescent="0.45">
      <c r="A151" s="75">
        <v>8301786</v>
      </c>
      <c r="B151" s="75" t="s">
        <v>425</v>
      </c>
      <c r="C151" s="75">
        <v>24</v>
      </c>
      <c r="D151" s="75" t="s">
        <v>247</v>
      </c>
      <c r="E151" s="75" t="s">
        <v>426</v>
      </c>
      <c r="F151" s="27">
        <f t="shared" si="2"/>
        <v>17.82</v>
      </c>
      <c r="G151" s="75">
        <v>16.5</v>
      </c>
      <c r="H151" s="78">
        <v>44049</v>
      </c>
      <c r="I151" s="75">
        <v>137</v>
      </c>
      <c r="J151" s="46"/>
      <c r="K151" s="47"/>
      <c r="L151" s="48" t="s">
        <v>17</v>
      </c>
    </row>
    <row r="152" spans="1:12" ht="18.600000000000001" x14ac:dyDescent="0.45">
      <c r="A152" s="61">
        <v>5228564</v>
      </c>
      <c r="B152" s="61" t="s">
        <v>427</v>
      </c>
      <c r="C152" s="62">
        <v>6</v>
      </c>
      <c r="D152" s="76" t="s">
        <v>428</v>
      </c>
      <c r="E152" s="62" t="s">
        <v>429</v>
      </c>
      <c r="F152" s="27">
        <f t="shared" si="2"/>
        <v>64.043999999999997</v>
      </c>
      <c r="G152" s="93">
        <v>59.3</v>
      </c>
      <c r="H152" s="99"/>
      <c r="I152" s="64">
        <v>93</v>
      </c>
      <c r="J152" s="46"/>
      <c r="K152" s="47"/>
      <c r="L152" s="48" t="s">
        <v>17</v>
      </c>
    </row>
    <row r="153" spans="1:12" ht="18.600000000000001" x14ac:dyDescent="0.45">
      <c r="A153" s="61">
        <v>4660049</v>
      </c>
      <c r="B153" s="61" t="s">
        <v>430</v>
      </c>
      <c r="C153" s="62">
        <v>1</v>
      </c>
      <c r="D153" s="76" t="s">
        <v>294</v>
      </c>
      <c r="E153" s="62" t="s">
        <v>431</v>
      </c>
      <c r="F153" s="27">
        <f t="shared" si="2"/>
        <v>34.398000000000003</v>
      </c>
      <c r="G153" s="93">
        <v>31.85</v>
      </c>
      <c r="H153" s="99"/>
      <c r="I153" s="64">
        <v>81</v>
      </c>
      <c r="J153" s="46"/>
      <c r="K153" s="47"/>
      <c r="L153" s="48" t="s">
        <v>17</v>
      </c>
    </row>
    <row r="154" spans="1:12" ht="18.600000000000001" x14ac:dyDescent="0.45">
      <c r="A154" s="75">
        <v>1181080</v>
      </c>
      <c r="B154" s="75" t="s">
        <v>432</v>
      </c>
      <c r="C154" s="75">
        <v>1</v>
      </c>
      <c r="D154" s="76" t="s">
        <v>380</v>
      </c>
      <c r="E154" s="75" t="s">
        <v>433</v>
      </c>
      <c r="F154" s="27">
        <f t="shared" si="2"/>
        <v>54</v>
      </c>
      <c r="G154" s="130">
        <v>50</v>
      </c>
      <c r="H154" s="78"/>
      <c r="I154" s="73">
        <v>40</v>
      </c>
      <c r="J154" s="46" t="s">
        <v>17</v>
      </c>
      <c r="K154" s="47"/>
      <c r="L154" s="48"/>
    </row>
    <row r="155" spans="1:12" ht="18.600000000000001" x14ac:dyDescent="0.45">
      <c r="A155" s="75">
        <v>4122321</v>
      </c>
      <c r="B155" s="75" t="s">
        <v>434</v>
      </c>
      <c r="C155" s="75">
        <v>6</v>
      </c>
      <c r="D155" s="69" t="s">
        <v>435</v>
      </c>
      <c r="E155" s="75" t="s">
        <v>436</v>
      </c>
      <c r="F155" s="27">
        <f t="shared" si="2"/>
        <v>20.033999999999999</v>
      </c>
      <c r="G155" s="75">
        <v>18.55</v>
      </c>
      <c r="H155" s="75"/>
      <c r="I155" s="73">
        <v>77</v>
      </c>
      <c r="J155" s="46"/>
      <c r="K155" s="47"/>
      <c r="L155" s="48" t="s">
        <v>17</v>
      </c>
    </row>
    <row r="156" spans="1:12" ht="18.600000000000001" x14ac:dyDescent="0.45">
      <c r="A156" s="75">
        <v>5128779</v>
      </c>
      <c r="B156" s="75" t="s">
        <v>434</v>
      </c>
      <c r="C156" s="75">
        <v>6</v>
      </c>
      <c r="D156" s="69" t="s">
        <v>435</v>
      </c>
      <c r="E156" s="75" t="s">
        <v>437</v>
      </c>
      <c r="F156" s="27">
        <f t="shared" si="2"/>
        <v>19.71</v>
      </c>
      <c r="G156" s="118">
        <v>18.25</v>
      </c>
      <c r="H156" s="78"/>
      <c r="I156" s="73">
        <v>55</v>
      </c>
      <c r="J156" s="46"/>
      <c r="K156" s="47"/>
      <c r="L156" s="48" t="s">
        <v>17</v>
      </c>
    </row>
    <row r="157" spans="1:12" ht="18.600000000000001" x14ac:dyDescent="0.45">
      <c r="A157" s="75">
        <v>755407</v>
      </c>
      <c r="B157" s="75" t="s">
        <v>438</v>
      </c>
      <c r="C157" s="75">
        <v>6</v>
      </c>
      <c r="D157" s="69" t="s">
        <v>439</v>
      </c>
      <c r="E157" s="75" t="s">
        <v>440</v>
      </c>
      <c r="F157" s="27">
        <f t="shared" si="2"/>
        <v>29.754000000000001</v>
      </c>
      <c r="G157" s="75">
        <v>27.55</v>
      </c>
      <c r="H157" s="75" t="e">
        <v>#REF!</v>
      </c>
      <c r="I157" s="73">
        <v>37</v>
      </c>
      <c r="J157" s="46"/>
      <c r="K157" s="47"/>
      <c r="L157" s="48" t="s">
        <v>17</v>
      </c>
    </row>
    <row r="158" spans="1:12" ht="25.8" x14ac:dyDescent="0.5">
      <c r="A158" s="135" t="s">
        <v>441</v>
      </c>
      <c r="B158" s="136"/>
      <c r="C158" s="137"/>
      <c r="D158" s="136"/>
      <c r="E158" s="136"/>
      <c r="F158" s="144"/>
      <c r="G158" s="136"/>
      <c r="H158" s="136"/>
      <c r="I158" s="136"/>
      <c r="J158" s="137"/>
      <c r="K158" s="137"/>
      <c r="L158" s="137"/>
    </row>
    <row r="159" spans="1:12" ht="17.399999999999999" x14ac:dyDescent="0.45">
      <c r="A159" s="80">
        <v>8369785</v>
      </c>
      <c r="B159" s="80" t="s">
        <v>50</v>
      </c>
      <c r="C159" s="80" t="s">
        <v>442</v>
      </c>
      <c r="D159" s="80">
        <v>1</v>
      </c>
      <c r="E159" s="80" t="s">
        <v>443</v>
      </c>
      <c r="F159" s="27">
        <f t="shared" si="2"/>
        <v>48.416399999999996</v>
      </c>
      <c r="G159" s="138">
        <f>89.66/2</f>
        <v>44.83</v>
      </c>
      <c r="H159" s="75" t="s">
        <v>444</v>
      </c>
      <c r="I159" s="75">
        <v>25</v>
      </c>
      <c r="J159" s="139"/>
      <c r="K159" s="139"/>
      <c r="L159" s="140"/>
    </row>
    <row r="160" spans="1:12" ht="17.399999999999999" x14ac:dyDescent="0.45">
      <c r="A160" s="75">
        <v>6086575</v>
      </c>
      <c r="B160" s="75" t="s">
        <v>445</v>
      </c>
      <c r="C160" s="75" t="s">
        <v>442</v>
      </c>
      <c r="D160" s="75">
        <v>1</v>
      </c>
      <c r="E160" s="75" t="s">
        <v>446</v>
      </c>
      <c r="F160" s="27">
        <f t="shared" si="2"/>
        <v>24.678000000000001</v>
      </c>
      <c r="G160" s="138">
        <f>45.7/2</f>
        <v>22.85</v>
      </c>
      <c r="H160" s="75" t="s">
        <v>447</v>
      </c>
      <c r="I160" s="75">
        <v>8</v>
      </c>
      <c r="J160" s="139"/>
      <c r="K160" s="139"/>
      <c r="L160" s="140"/>
    </row>
    <row r="161" spans="1:12" ht="17.399999999999999" x14ac:dyDescent="0.45">
      <c r="A161" s="75">
        <v>5022850</v>
      </c>
      <c r="B161" s="75" t="s">
        <v>448</v>
      </c>
      <c r="C161" s="75" t="s">
        <v>449</v>
      </c>
      <c r="D161" s="75">
        <v>2</v>
      </c>
      <c r="E161" s="75" t="s">
        <v>450</v>
      </c>
      <c r="F161" s="27">
        <f t="shared" si="2"/>
        <v>68.282999999999987</v>
      </c>
      <c r="G161" s="141">
        <f>84.3*75%</f>
        <v>63.224999999999994</v>
      </c>
      <c r="H161" s="75" t="s">
        <v>451</v>
      </c>
      <c r="I161" s="75">
        <v>79</v>
      </c>
      <c r="J161" s="139"/>
      <c r="K161" s="139"/>
      <c r="L161" s="140"/>
    </row>
    <row r="162" spans="1:12" ht="17.399999999999999" x14ac:dyDescent="0.45">
      <c r="A162" s="75">
        <v>6653778</v>
      </c>
      <c r="B162" s="75" t="s">
        <v>452</v>
      </c>
      <c r="C162" s="75" t="s">
        <v>442</v>
      </c>
      <c r="D162" s="75">
        <v>1</v>
      </c>
      <c r="E162" s="75" t="s">
        <v>453</v>
      </c>
      <c r="F162" s="27">
        <f t="shared" si="2"/>
        <v>35.599500000000006</v>
      </c>
      <c r="G162" s="141">
        <f>43.95*75%</f>
        <v>32.962500000000006</v>
      </c>
      <c r="H162" s="75" t="s">
        <v>454</v>
      </c>
      <c r="I162" s="75">
        <v>7</v>
      </c>
      <c r="J162" s="139"/>
      <c r="K162" s="139"/>
      <c r="L162" s="140"/>
    </row>
    <row r="163" spans="1:12" ht="17.399999999999999" x14ac:dyDescent="0.45">
      <c r="A163" s="75">
        <v>8856122</v>
      </c>
      <c r="B163" s="75" t="s">
        <v>455</v>
      </c>
      <c r="C163" s="75" t="s">
        <v>449</v>
      </c>
      <c r="D163" s="75">
        <v>5</v>
      </c>
      <c r="E163" s="75" t="s">
        <v>102</v>
      </c>
      <c r="F163" s="27">
        <f t="shared" si="2"/>
        <v>68.282999999999987</v>
      </c>
      <c r="G163" s="141">
        <f>84.3*75%</f>
        <v>63.224999999999994</v>
      </c>
      <c r="H163" s="75" t="s">
        <v>456</v>
      </c>
      <c r="I163" s="75">
        <v>9</v>
      </c>
      <c r="J163" s="139"/>
      <c r="K163" s="139"/>
      <c r="L163" s="140"/>
    </row>
    <row r="164" spans="1:12" ht="17.399999999999999" x14ac:dyDescent="0.45">
      <c r="A164" s="75">
        <v>6967590</v>
      </c>
      <c r="B164" s="75" t="s">
        <v>457</v>
      </c>
      <c r="C164" s="75" t="s">
        <v>442</v>
      </c>
      <c r="D164" s="75">
        <v>4</v>
      </c>
      <c r="E164" s="75" t="s">
        <v>458</v>
      </c>
      <c r="F164" s="27">
        <f t="shared" si="2"/>
        <v>40.3461</v>
      </c>
      <c r="G164" s="142">
        <f>43.95*85%</f>
        <v>37.357500000000002</v>
      </c>
      <c r="H164" s="75" t="s">
        <v>459</v>
      </c>
      <c r="I164" s="75">
        <v>31</v>
      </c>
      <c r="J164" s="139"/>
      <c r="K164" s="139"/>
      <c r="L164" s="140"/>
    </row>
    <row r="165" spans="1:12" ht="17.399999999999999" x14ac:dyDescent="0.45">
      <c r="A165" s="75">
        <v>5657481</v>
      </c>
      <c r="B165" s="75" t="s">
        <v>460</v>
      </c>
      <c r="C165" s="75" t="s">
        <v>442</v>
      </c>
      <c r="D165" s="75">
        <v>0</v>
      </c>
      <c r="E165" s="75" t="s">
        <v>461</v>
      </c>
      <c r="F165" s="27">
        <f t="shared" si="2"/>
        <v>62.267939999999996</v>
      </c>
      <c r="G165" s="142">
        <f>67.83*85%</f>
        <v>57.655499999999996</v>
      </c>
      <c r="H165" s="75" t="s">
        <v>459</v>
      </c>
      <c r="I165" s="75">
        <v>2</v>
      </c>
      <c r="J165" s="139"/>
      <c r="K165" s="139"/>
      <c r="L165" s="140"/>
    </row>
    <row r="166" spans="1:12" ht="17.399999999999999" x14ac:dyDescent="0.45">
      <c r="A166" s="75">
        <v>8908832</v>
      </c>
      <c r="B166" s="75" t="s">
        <v>455</v>
      </c>
      <c r="C166" s="75" t="s">
        <v>442</v>
      </c>
      <c r="D166" s="75">
        <v>10</v>
      </c>
      <c r="E166" s="75" t="s">
        <v>102</v>
      </c>
      <c r="F166" s="27">
        <f t="shared" si="2"/>
        <v>40.575600000000001</v>
      </c>
      <c r="G166" s="142">
        <v>37.57</v>
      </c>
      <c r="H166" s="75" t="s">
        <v>459</v>
      </c>
      <c r="I166" s="75">
        <v>45</v>
      </c>
      <c r="J166" s="139"/>
      <c r="K166" s="139"/>
      <c r="L166" s="140"/>
    </row>
    <row r="167" spans="1:12" ht="17.399999999999999" x14ac:dyDescent="0.45">
      <c r="A167" s="75">
        <v>5447738</v>
      </c>
      <c r="B167" s="75" t="s">
        <v>50</v>
      </c>
      <c r="C167" s="75" t="s">
        <v>442</v>
      </c>
      <c r="D167" s="75">
        <v>2</v>
      </c>
      <c r="E167" s="75" t="s">
        <v>462</v>
      </c>
      <c r="F167" s="27">
        <f t="shared" si="2"/>
        <v>40.575600000000001</v>
      </c>
      <c r="G167" s="142">
        <v>37.57</v>
      </c>
      <c r="H167" s="75" t="s">
        <v>463</v>
      </c>
      <c r="I167" s="75">
        <v>56</v>
      </c>
      <c r="J167" s="139"/>
      <c r="K167" s="139"/>
      <c r="L167" s="140"/>
    </row>
    <row r="168" spans="1:12" ht="17.399999999999999" x14ac:dyDescent="0.45">
      <c r="A168" s="75">
        <v>4213377</v>
      </c>
      <c r="B168" s="75" t="s">
        <v>50</v>
      </c>
      <c r="C168" s="75" t="s">
        <v>464</v>
      </c>
      <c r="D168" s="75">
        <v>3</v>
      </c>
      <c r="E168" s="75" t="s">
        <v>465</v>
      </c>
      <c r="F168" s="27">
        <f t="shared" si="2"/>
        <v>77.3874</v>
      </c>
      <c r="G168" s="142">
        <f>84.3*85%</f>
        <v>71.655000000000001</v>
      </c>
      <c r="H168" s="75" t="s">
        <v>463</v>
      </c>
      <c r="I168" s="75">
        <v>16</v>
      </c>
      <c r="J168" s="139"/>
      <c r="K168" s="139"/>
      <c r="L168" s="140"/>
    </row>
    <row r="169" spans="1:12" ht="17.399999999999999" x14ac:dyDescent="0.45">
      <c r="A169" s="75">
        <v>4320214</v>
      </c>
      <c r="B169" s="75" t="s">
        <v>50</v>
      </c>
      <c r="C169" s="75" t="s">
        <v>464</v>
      </c>
      <c r="D169" s="75">
        <v>0</v>
      </c>
      <c r="E169" s="75" t="s">
        <v>466</v>
      </c>
      <c r="F169" s="27">
        <f t="shared" si="2"/>
        <v>77.3874</v>
      </c>
      <c r="G169" s="142">
        <f>84.3*85%</f>
        <v>71.655000000000001</v>
      </c>
      <c r="H169" s="75" t="s">
        <v>467</v>
      </c>
      <c r="I169" s="75">
        <v>1</v>
      </c>
      <c r="J169" s="139"/>
      <c r="K169" s="139"/>
      <c r="L169" s="140"/>
    </row>
    <row r="170" spans="1:12" ht="17.399999999999999" x14ac:dyDescent="0.45">
      <c r="A170" s="75">
        <v>6665467</v>
      </c>
      <c r="B170" s="75" t="s">
        <v>468</v>
      </c>
      <c r="C170" s="75" t="s">
        <v>442</v>
      </c>
      <c r="D170" s="75">
        <v>10</v>
      </c>
      <c r="E170" s="75" t="s">
        <v>469</v>
      </c>
      <c r="F170" s="27">
        <f t="shared" si="2"/>
        <v>40.575600000000001</v>
      </c>
      <c r="G170" s="142">
        <v>37.57</v>
      </c>
      <c r="H170" s="75" t="s">
        <v>467</v>
      </c>
      <c r="I170" s="75">
        <v>15</v>
      </c>
      <c r="J170" s="139"/>
      <c r="K170" s="139"/>
      <c r="L170" s="140"/>
    </row>
    <row r="171" spans="1:12" x14ac:dyDescent="0.3">
      <c r="C171" s="143"/>
      <c r="J171" s="143"/>
      <c r="K171" s="143"/>
      <c r="L171" s="14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6E4E91238554A9B99E504A242FDDE" ma:contentTypeVersion="13" ma:contentTypeDescription="Create a new document." ma:contentTypeScope="" ma:versionID="76414bcbf3284fddeea2f5897938a3eb">
  <xsd:schema xmlns:xsd="http://www.w3.org/2001/XMLSchema" xmlns:xs="http://www.w3.org/2001/XMLSchema" xmlns:p="http://schemas.microsoft.com/office/2006/metadata/properties" xmlns:ns3="4ef634f3-f9a0-4f2f-b7a7-ea92c0f4b84a" xmlns:ns4="f41c4812-505c-4cd5-ab20-e8773f84311e" targetNamespace="http://schemas.microsoft.com/office/2006/metadata/properties" ma:root="true" ma:fieldsID="57b97c3018694fe472500efb9597d512" ns3:_="" ns4:_="">
    <xsd:import namespace="4ef634f3-f9a0-4f2f-b7a7-ea92c0f4b84a"/>
    <xsd:import namespace="f41c4812-505c-4cd5-ab20-e8773f843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634f3-f9a0-4f2f-b7a7-ea92c0f4b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c4812-505c-4cd5-ab20-e8773f843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3623F-CB27-4122-8BED-58B9D7E804C5}">
  <ds:schemaRefs>
    <ds:schemaRef ds:uri="http://purl.org/dc/elements/1.1/"/>
    <ds:schemaRef ds:uri="http://schemas.microsoft.com/office/2006/metadata/properties"/>
    <ds:schemaRef ds:uri="4ef634f3-f9a0-4f2f-b7a7-ea92c0f4b84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41c4812-505c-4cd5-ab20-e8773f84311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277B90-2FD6-4CD5-9D36-65FA86F65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50E67-326C-45CD-894D-E9A853E2E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634f3-f9a0-4f2f-b7a7-ea92c0f4b84a"/>
    <ds:schemaRef ds:uri="f41c4812-505c-4cd5-ab20-e8773f843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O'Flaherty, Julianne 024</dc:creator>
  <cp:lastModifiedBy>Christopher Fahey</cp:lastModifiedBy>
  <dcterms:created xsi:type="dcterms:W3CDTF">2020-05-05T04:19:54Z</dcterms:created>
  <dcterms:modified xsi:type="dcterms:W3CDTF">2020-05-05T19:20:11Z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0x01010061B6E4E91238554A9B99E504A242FDDE</vt:lpwstr>
  </property>
</Properties>
</file>