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volutionpartners-my.sharepoint.com/personal/scott_aivolutionpartners_com1/Documents/"/>
    </mc:Choice>
  </mc:AlternateContent>
  <xr:revisionPtr revIDLastSave="0" documentId="14_{4516982D-0BE4-405A-939B-691FDD441479}" xr6:coauthVersionLast="47" xr6:coauthVersionMax="47" xr10:uidLastSave="{00000000-0000-0000-0000-000000000000}"/>
  <bookViews>
    <workbookView xWindow="-25905" yWindow="-255" windowWidth="26010" windowHeight="21705" xr2:uid="{4F0305A1-AACD-4E96-98CD-73F59A9E720F}"/>
  </bookViews>
  <sheets>
    <sheet name="IT Alignment Assess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2" l="1"/>
  <c r="D101" i="2"/>
  <c r="D86" i="2"/>
  <c r="D71" i="2"/>
  <c r="D56" i="2"/>
  <c r="D41" i="2"/>
  <c r="D105" i="2" l="1"/>
</calcChain>
</file>

<file path=xl/sharedStrings.xml><?xml version="1.0" encoding="utf-8"?>
<sst xmlns="http://schemas.openxmlformats.org/spreadsheetml/2006/main" count="67" uniqueCount="66">
  <si>
    <r>
      <t xml:space="preserve">This assessment is designed to provide a </t>
    </r>
    <r>
      <rPr>
        <b/>
        <sz val="11"/>
        <color theme="1"/>
        <rFont val="Aptos Narrow"/>
        <family val="2"/>
        <scheme val="minor"/>
      </rPr>
      <t>detailed evaluation</t>
    </r>
    <r>
      <rPr>
        <sz val="11"/>
        <color theme="1"/>
        <rFont val="Aptos Narrow"/>
        <family val="2"/>
        <scheme val="minor"/>
      </rPr>
      <t xml:space="preserve"> of how well your IT strategy aligns with business objectives. Each section includes </t>
    </r>
    <r>
      <rPr>
        <b/>
        <sz val="11"/>
        <color theme="1"/>
        <rFont val="Aptos Narrow"/>
        <family val="2"/>
        <scheme val="minor"/>
      </rPr>
      <t>quantifiable scoring</t>
    </r>
    <r>
      <rPr>
        <sz val="11"/>
        <color theme="1"/>
        <rFont val="Aptos Narrow"/>
        <family val="2"/>
        <scheme val="minor"/>
      </rPr>
      <t xml:space="preserve"> to identify gaps and prioritize improvements.</t>
    </r>
  </si>
  <si>
    <t>Scoring System:</t>
  </si>
  <si>
    <t>5 = Strongly Agree / Fully Optimized</t>
  </si>
  <si>
    <t>4 = Agree / Mostly Effective</t>
  </si>
  <si>
    <t>3 = Neutral / Needs Improvement</t>
  </si>
  <si>
    <t>2 = Disagree / Ineffective</t>
  </si>
  <si>
    <t>1 = Strongly Disagree / Major Gaps</t>
  </si>
  <si>
    <t>Instructions:</t>
  </si>
  <si>
    <t>Section 1: IT &amp; Business Strategy Alignment</t>
  </si>
  <si>
    <t>1. Our IT roadmap is directly aligned with our corporate strategic goals. [1-5]</t>
  </si>
  <si>
    <t>2. IT leadership is actively involved in executive decision-making and business planning. [1-5]</t>
  </si>
  <si>
    <t>3. We have a clear process for evaluating IT investments based on business impact. [1-5]</t>
  </si>
  <si>
    <t>4. Technology is seen as a revenue enabler, not just a support function. [1-5]</t>
  </si>
  <si>
    <t>5. Our IT initiatives drive measurable business outcomes such as revenue growth or cost savings. [1-5]</t>
  </si>
  <si>
    <r>
      <t>Subtotal Score for IT &amp; Business Strategy Alignment:</t>
    </r>
    <r>
      <rPr>
        <sz val="11"/>
        <color theme="1"/>
        <rFont val="Aptos Narrow"/>
        <family val="2"/>
        <scheme val="minor"/>
      </rPr>
      <t xml:space="preserve"> X / 25</t>
    </r>
  </si>
  <si>
    <t>6. Our business processes are streamlined and supported by modern IT solutions. [1-5]</t>
  </si>
  <si>
    <t>8. IT downtime or inefficiencies do not negatively impact business operations. [1-5]</t>
  </si>
  <si>
    <t>9. We regularly audit IT and operational efficiency to identify cost-saving opportunities. [1-5]</t>
  </si>
  <si>
    <t>10. Employees can easily access and use IT tools to enhance productivity. [1-5]</t>
  </si>
  <si>
    <t>Section 2: Operational Efficiency &amp; Automation</t>
  </si>
  <si>
    <t>Section 3: Cybersecurity &amp; Compliance</t>
  </si>
  <si>
    <t>11. We have a strong cybersecurity strategy that aligns with industry best practices. [1-5]</t>
  </si>
  <si>
    <t>12. Our data is securely stored, and access is properly managed and monitored. [1-5]</t>
  </si>
  <si>
    <t>13. Employees are trained regularly on cybersecurity risks and compliance requirements. [1-5]</t>
  </si>
  <si>
    <t>14. We have a well-documented incident response plan in case of cyber threats. [1-5]</t>
  </si>
  <si>
    <t>15. IT compliance audits are conducted regularly to mitigate risks. [1-5]</t>
  </si>
  <si>
    <t>Section 4: IT Leadership &amp; Organizational Readiness</t>
  </si>
  <si>
    <t>16. Our IT leadership has the right expertise to drive innovation and strategic initiatives. [1-5]</t>
  </si>
  <si>
    <t>17. IT is staffed appropriately to support our business needs. [1-5]</t>
  </si>
  <si>
    <t>18. We have a culture of continuous improvement and innovation in IT. [1-5]</t>
  </si>
  <si>
    <t>19. Business and IT teams collaborate effectively to ensure technology success. [1-5]</t>
  </si>
  <si>
    <t>20. IT budgets and resource allocation align with business priorities. [1-5]</t>
  </si>
  <si>
    <t>Section 5: IT Investment &amp; ROI</t>
  </si>
  <si>
    <t>21. We measure the return on investment (ROI) of IT projects regularly. [1-5]</t>
  </si>
  <si>
    <t>22. IT spending is optimized based on business value, not just cost. [1-5]</t>
  </si>
  <si>
    <t>23. We have a structured approach for evaluating new IT investments. [1-5]</t>
  </si>
  <si>
    <t>24. Our IT systems are modern, scalable, and future-proof. [1-5]</t>
  </si>
  <si>
    <t>25. Technology investments directly contribute to competitive advantage. [1-5]</t>
  </si>
  <si>
    <t>Final Assessment &amp; Recommendations</t>
  </si>
  <si>
    <t>Results Interpretation:</t>
  </si>
  <si>
    <t>110-125</t>
  </si>
  <si>
    <t>Your IT strategy is well-aligned, but minor optimizations may improve ROI further.</t>
  </si>
  <si>
    <t>90-109</t>
  </si>
  <si>
    <t>Moderate alignment—some inefficiencies and gaps should be addressed.</t>
  </si>
  <si>
    <t>Significant gaps exist, and IT is likely underperforming as a business driver.</t>
  </si>
  <si>
    <t>70-89</t>
  </si>
  <si>
    <t xml:space="preserve"> IT misalignment is severely impacting business performance. A full IT strategy assessment is highly recommended.</t>
  </si>
  <si>
    <t>Below 70</t>
  </si>
  <si>
    <r>
      <t>Subtotal Score for Operational Efficiency &amp; Automation:</t>
    </r>
    <r>
      <rPr>
        <sz val="11"/>
        <color theme="1"/>
        <rFont val="Aptos Narrow"/>
        <family val="2"/>
        <scheme val="minor"/>
      </rPr>
      <t xml:space="preserve"> X / 25</t>
    </r>
  </si>
  <si>
    <r>
      <t>Subtotal Score for Cybersecurity &amp; Compliance:</t>
    </r>
    <r>
      <rPr>
        <sz val="11"/>
        <color theme="1"/>
        <rFont val="Aptos Narrow"/>
        <family val="2"/>
        <scheme val="minor"/>
      </rPr>
      <t xml:space="preserve"> X / 25</t>
    </r>
  </si>
  <si>
    <r>
      <t>Subtotal Score for IT Leadership &amp; Organizational Readiness:</t>
    </r>
    <r>
      <rPr>
        <sz val="11"/>
        <color theme="1"/>
        <rFont val="Aptos Narrow"/>
        <family val="2"/>
        <scheme val="minor"/>
      </rPr>
      <t xml:space="preserve"> X / 25</t>
    </r>
  </si>
  <si>
    <r>
      <t>Subtotal Score for IT Investment &amp; ROI:</t>
    </r>
    <r>
      <rPr>
        <sz val="11"/>
        <color theme="1"/>
        <rFont val="Aptos Narrow"/>
        <family val="2"/>
        <scheme val="minor"/>
      </rPr>
      <t xml:space="preserve"> X / 25</t>
    </r>
  </si>
  <si>
    <t>Total Score: X / 25</t>
  </si>
  <si>
    <r>
      <rPr>
        <b/>
        <i/>
        <sz val="11"/>
        <color theme="1"/>
        <rFont val="Aptos Narrow"/>
        <family val="2"/>
        <scheme val="minor"/>
      </rPr>
      <t>Why This Matters:</t>
    </r>
    <r>
      <rPr>
        <sz val="11"/>
        <color theme="1"/>
        <rFont val="Aptos Narrow"/>
        <family val="2"/>
        <scheme val="minor"/>
      </rPr>
      <t xml:space="preserve"> Technology should be a growth enabler, not just a cost center. When IT strategy aligns with business goals, organizations experience higher revenue, improved agility, and better decision-making. Companies that integrate IT into their strategic planning are 20% more profitable than those that treat it as a separate function.</t>
    </r>
  </si>
  <si>
    <r>
      <rPr>
        <b/>
        <i/>
        <sz val="11"/>
        <color theme="1"/>
        <rFont val="Aptos Narrow"/>
        <family val="2"/>
        <scheme val="minor"/>
      </rPr>
      <t xml:space="preserve">Why This Matters: </t>
    </r>
    <r>
      <rPr>
        <sz val="11"/>
        <color theme="1"/>
        <rFont val="Aptos Narrow"/>
        <family val="2"/>
        <scheme val="minor"/>
      </rPr>
      <t>Organizations that fail to optimize IT operations waste time and resources. Automation and process efficiency lead to faster service delivery, lower costs, and improved workforce productivity. Companies leveraging AI-driven automation see 40% improvements in efficiency and significant reductions in manual workloads.</t>
    </r>
  </si>
  <si>
    <r>
      <rPr>
        <b/>
        <i/>
        <sz val="11"/>
        <color theme="1"/>
        <rFont val="Aptos Narrow"/>
        <family val="2"/>
        <scheme val="minor"/>
      </rPr>
      <t>Why This Matters:</t>
    </r>
    <r>
      <rPr>
        <sz val="11"/>
        <color theme="1"/>
        <rFont val="Aptos Narrow"/>
        <family val="2"/>
        <scheme val="minor"/>
      </rPr>
      <t xml:space="preserve"> A cyberattack occurs every 39 seconds, and 60% of SMBs close within six months of a major breach. Cybersecurity is no longer just an IT issue—it’s a business survival issue. A strong security posture protects customer trust, regulatory compliance, and financial stability.</t>
    </r>
  </si>
  <si>
    <r>
      <rPr>
        <b/>
        <i/>
        <sz val="11"/>
        <color theme="1"/>
        <rFont val="Aptos Narrow"/>
        <family val="2"/>
        <scheme val="minor"/>
      </rPr>
      <t>Why This Matters:</t>
    </r>
    <r>
      <rPr>
        <sz val="11"/>
        <color theme="1"/>
        <rFont val="Aptos Narrow"/>
        <family val="2"/>
        <scheme val="minor"/>
      </rPr>
      <t xml:space="preserve"> Strong IT leadership and a skilled workforce are critical for successful digital transformation. Organizations with strong IT leadership outperform their peers by 25% in business growth. Without the right people, culture, and collaboration, even the best technology investments fail.</t>
    </r>
  </si>
  <si>
    <r>
      <rPr>
        <b/>
        <i/>
        <sz val="11"/>
        <color theme="1"/>
        <rFont val="Aptos Narrow"/>
        <family val="2"/>
        <scheme val="minor"/>
      </rPr>
      <t>Why This Matters:</t>
    </r>
    <r>
      <rPr>
        <sz val="11"/>
        <color theme="1"/>
        <rFont val="Aptos Narrow"/>
        <family val="2"/>
        <scheme val="minor"/>
      </rPr>
      <t xml:space="preserve"> Organizations that fail to measure IT ROI often overspend on technology without realizing business value. A structured approach to IT investment ensures measurable returns, strategic growth, and competitive differentiation. Companies that track IT ROI consistently see a 15% improvement in cost efficiency.</t>
    </r>
  </si>
  <si>
    <t>Red Flag Questions</t>
  </si>
  <si>
    <t>If you answer "No" on any of these, your IT alignment is at serious risk and most likely requires immediate intervention.</t>
  </si>
  <si>
    <t>Have you undergone an independent cybersecurity review in the last 12 months to assess vulnerabilities?</t>
  </si>
  <si>
    <t>Have you conducted a successful test restore of your critical operational data within the last six months to verify disaster recovery readiness?</t>
  </si>
  <si>
    <t>Do you have a documented and regularly tested incident response plan to handle cybersecurity breaches or major IT failures?</t>
  </si>
  <si>
    <t>Are all mission-critical systems and applications running on fully supported, up-to-date platforms with no reliance on end-of-life technology?</t>
  </si>
  <si>
    <t>Does IT have direct executive sponsorship and integration in business strategy meetings to ensure alignment with corporate goals?</t>
  </si>
  <si>
    <t>Red Flags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</si>
</sst>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1"/>
      <color rgb="FFFF330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2" xfId="0" applyBorder="1"/>
    <xf numFmtId="0" fontId="4" fillId="2" borderId="4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6" xfId="0" applyFill="1" applyBorder="1" applyAlignment="1">
      <alignment horizontal="left"/>
    </xf>
    <xf numFmtId="0" fontId="0" fillId="2" borderId="0" xfId="0" applyFill="1"/>
    <xf numFmtId="0" fontId="2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center" indent="1"/>
    </xf>
    <xf numFmtId="0" fontId="0" fillId="2" borderId="1" xfId="0" applyFill="1" applyBorder="1"/>
    <xf numFmtId="0" fontId="0" fillId="0" borderId="4" xfId="0" applyBorder="1" applyAlignment="1">
      <alignment horizontal="left" vertical="center" indent="1"/>
    </xf>
    <xf numFmtId="0" fontId="2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6" xfId="0" applyFont="1" applyFill="1" applyBorder="1"/>
    <xf numFmtId="0" fontId="2" fillId="3" borderId="0" xfId="0" applyFont="1" applyFill="1"/>
    <xf numFmtId="0" fontId="2" fillId="0" borderId="0" xfId="0" applyFont="1"/>
    <xf numFmtId="0" fontId="2" fillId="4" borderId="6" xfId="0" applyFont="1" applyFill="1" applyBorder="1"/>
    <xf numFmtId="0" fontId="2" fillId="4" borderId="0" xfId="0" applyFont="1" applyFill="1"/>
    <xf numFmtId="0" fontId="2" fillId="5" borderId="6" xfId="0" applyFont="1" applyFill="1" applyBorder="1"/>
    <xf numFmtId="0" fontId="2" fillId="5" borderId="0" xfId="0" applyFont="1" applyFill="1"/>
    <xf numFmtId="0" fontId="1" fillId="6" borderId="8" xfId="0" applyFont="1" applyFill="1" applyBorder="1"/>
    <xf numFmtId="0" fontId="1" fillId="6" borderId="1" xfId="0" applyFont="1" applyFill="1" applyBorder="1"/>
    <xf numFmtId="0" fontId="0" fillId="2" borderId="4" xfId="0" applyFill="1" applyBorder="1"/>
    <xf numFmtId="0" fontId="0" fillId="2" borderId="8" xfId="0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0" fillId="7" borderId="10" xfId="0" applyFill="1" applyBorder="1"/>
    <xf numFmtId="0" fontId="2" fillId="7" borderId="11" xfId="0" applyFont="1" applyFill="1" applyBorder="1" applyAlignment="1">
      <alignment horizontal="right"/>
    </xf>
    <xf numFmtId="0" fontId="2" fillId="7" borderId="12" xfId="0" applyFont="1" applyFill="1" applyBorder="1" applyAlignment="1">
      <alignment horizontal="center"/>
    </xf>
    <xf numFmtId="0" fontId="7" fillId="7" borderId="13" xfId="0" applyFont="1" applyFill="1" applyBorder="1"/>
    <xf numFmtId="0" fontId="2" fillId="7" borderId="0" xfId="0" applyFont="1" applyFill="1" applyAlignment="1">
      <alignment horizontal="right"/>
    </xf>
    <xf numFmtId="0" fontId="2" fillId="7" borderId="14" xfId="0" applyFont="1" applyFill="1" applyBorder="1" applyAlignment="1">
      <alignment horizontal="center"/>
    </xf>
    <xf numFmtId="0" fontId="0" fillId="7" borderId="13" xfId="0" applyFill="1" applyBorder="1"/>
    <xf numFmtId="0" fontId="0" fillId="7" borderId="0" xfId="0" applyFill="1"/>
    <xf numFmtId="0" fontId="0" fillId="7" borderId="14" xfId="0" applyFill="1" applyBorder="1"/>
    <xf numFmtId="0" fontId="0" fillId="2" borderId="14" xfId="0" applyFill="1" applyBorder="1" applyProtection="1">
      <protection locked="0"/>
    </xf>
    <xf numFmtId="0" fontId="6" fillId="8" borderId="6" xfId="0" applyFont="1" applyFill="1" applyBorder="1"/>
    <xf numFmtId="0" fontId="0" fillId="8" borderId="0" xfId="0" applyFill="1"/>
    <xf numFmtId="0" fontId="0" fillId="8" borderId="7" xfId="0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7" xfId="0" applyBorder="1" applyAlignment="1" applyProtection="1">
      <alignment horizontal="center"/>
    </xf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33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5267324</xdr:colOff>
      <xdr:row>8</xdr:row>
      <xdr:rowOff>133676</xdr:rowOff>
    </xdr:from>
    <xdr:to>
      <xdr:col>3</xdr:col>
      <xdr:colOff>761999</xdr:colOff>
      <xdr:row>11</xdr:row>
      <xdr:rowOff>191501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D93BAB-2529-D273-D049-895ACE80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4" y="2143451"/>
          <a:ext cx="3248025" cy="629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57DA-F07D-4149-82E9-494EBDA40E28}">
  <dimension ref="B2:D115"/>
  <sheetViews>
    <sheetView tabSelected="1" topLeftCell="A79" workbookViewId="0">
      <selection activeCell="D84" sqref="D84"/>
    </sheetView>
  </sheetViews>
  <sheetFormatPr defaultRowHeight="15" x14ac:dyDescent="0.25"/>
  <cols>
    <col min="1" max="1" width="3.5703125" customWidth="1"/>
    <col min="2" max="2" width="9.28515625" customWidth="1"/>
    <col min="3" max="3" width="116.28515625" customWidth="1"/>
    <col min="4" max="4" width="11.5703125" style="1" customWidth="1"/>
  </cols>
  <sheetData>
    <row r="2" spans="2:4" ht="24" x14ac:dyDescent="0.25">
      <c r="B2" s="4" t="s">
        <v>7</v>
      </c>
      <c r="C2" s="5"/>
      <c r="D2" s="30"/>
    </row>
    <row r="3" spans="2:4" x14ac:dyDescent="0.25">
      <c r="B3" s="6"/>
      <c r="C3" s="7"/>
      <c r="D3" s="31"/>
    </row>
    <row r="4" spans="2:4" ht="44.25" customHeight="1" x14ac:dyDescent="0.25">
      <c r="B4" s="61" t="s">
        <v>0</v>
      </c>
      <c r="C4" s="62"/>
      <c r="D4" s="31"/>
    </row>
    <row r="5" spans="2:4" x14ac:dyDescent="0.25">
      <c r="B5" s="6"/>
      <c r="C5" s="7"/>
      <c r="D5" s="31"/>
    </row>
    <row r="6" spans="2:4" x14ac:dyDescent="0.25">
      <c r="B6" s="8" t="s">
        <v>1</v>
      </c>
      <c r="C6" s="7"/>
      <c r="D6" s="31"/>
    </row>
    <row r="7" spans="2:4" x14ac:dyDescent="0.25">
      <c r="B7" s="9"/>
      <c r="C7" s="7"/>
      <c r="D7" s="31"/>
    </row>
    <row r="8" spans="2:4" x14ac:dyDescent="0.25">
      <c r="B8" s="9" t="s">
        <v>2</v>
      </c>
      <c r="C8" s="7"/>
      <c r="D8" s="31"/>
    </row>
    <row r="9" spans="2:4" x14ac:dyDescent="0.25">
      <c r="B9" s="9" t="s">
        <v>3</v>
      </c>
      <c r="C9" s="7"/>
      <c r="D9" s="31"/>
    </row>
    <row r="10" spans="2:4" x14ac:dyDescent="0.25">
      <c r="B10" s="9" t="s">
        <v>4</v>
      </c>
      <c r="C10" s="7"/>
      <c r="D10" s="31"/>
    </row>
    <row r="11" spans="2:4" x14ac:dyDescent="0.25">
      <c r="B11" s="9" t="s">
        <v>5</v>
      </c>
      <c r="C11" s="7"/>
      <c r="D11" s="31"/>
    </row>
    <row r="12" spans="2:4" ht="15.75" thickBot="1" x14ac:dyDescent="0.3">
      <c r="B12" s="9" t="s">
        <v>6</v>
      </c>
      <c r="C12" s="7"/>
      <c r="D12" s="31"/>
    </row>
    <row r="13" spans="2:4" x14ac:dyDescent="0.25">
      <c r="B13" s="39"/>
      <c r="C13" s="40"/>
      <c r="D13" s="41"/>
    </row>
    <row r="14" spans="2:4" ht="18.75" x14ac:dyDescent="0.3">
      <c r="B14" s="42" t="s">
        <v>58</v>
      </c>
      <c r="C14" s="43"/>
      <c r="D14" s="44"/>
    </row>
    <row r="15" spans="2:4" x14ac:dyDescent="0.25">
      <c r="B15" s="58" t="s">
        <v>59</v>
      </c>
      <c r="C15" s="59"/>
      <c r="D15" s="60"/>
    </row>
    <row r="16" spans="2:4" x14ac:dyDescent="0.25">
      <c r="B16" s="45"/>
      <c r="C16" s="46"/>
      <c r="D16" s="47"/>
    </row>
    <row r="17" spans="2:4" x14ac:dyDescent="0.25">
      <c r="B17" s="45" t="s">
        <v>60</v>
      </c>
      <c r="C17" s="46"/>
      <c r="D17" s="48"/>
    </row>
    <row r="18" spans="2:4" x14ac:dyDescent="0.25">
      <c r="B18" s="45"/>
      <c r="C18" s="46"/>
      <c r="D18" s="47"/>
    </row>
    <row r="19" spans="2:4" x14ac:dyDescent="0.25">
      <c r="B19" s="45" t="s">
        <v>61</v>
      </c>
      <c r="C19" s="46"/>
      <c r="D19" s="48"/>
    </row>
    <row r="20" spans="2:4" x14ac:dyDescent="0.25">
      <c r="B20" s="45"/>
      <c r="C20" s="46"/>
      <c r="D20" s="47"/>
    </row>
    <row r="21" spans="2:4" x14ac:dyDescent="0.25">
      <c r="B21" s="45" t="s">
        <v>62</v>
      </c>
      <c r="C21" s="46"/>
      <c r="D21" s="48"/>
    </row>
    <row r="22" spans="2:4" x14ac:dyDescent="0.25">
      <c r="B22" s="45"/>
      <c r="C22" s="46"/>
      <c r="D22" s="47"/>
    </row>
    <row r="23" spans="2:4" x14ac:dyDescent="0.25">
      <c r="B23" s="45" t="s">
        <v>63</v>
      </c>
      <c r="C23" s="46"/>
      <c r="D23" s="48"/>
    </row>
    <row r="24" spans="2:4" x14ac:dyDescent="0.25">
      <c r="B24" s="45"/>
      <c r="C24" s="46"/>
      <c r="D24" s="47"/>
    </row>
    <row r="25" spans="2:4" x14ac:dyDescent="0.25">
      <c r="B25" s="45" t="s">
        <v>64</v>
      </c>
      <c r="C25" s="46"/>
      <c r="D25" s="48"/>
    </row>
    <row r="26" spans="2:4" x14ac:dyDescent="0.25">
      <c r="B26" s="45"/>
      <c r="C26" s="46"/>
      <c r="D26" s="47"/>
    </row>
    <row r="27" spans="2:4" x14ac:dyDescent="0.25">
      <c r="B27" s="11"/>
      <c r="C27" s="3"/>
      <c r="D27" s="33"/>
    </row>
    <row r="28" spans="2:4" ht="18.75" x14ac:dyDescent="0.3">
      <c r="B28" s="49" t="s">
        <v>8</v>
      </c>
      <c r="C28" s="50"/>
      <c r="D28" s="51"/>
    </row>
    <row r="29" spans="2:4" ht="54.75" customHeight="1" x14ac:dyDescent="0.25">
      <c r="B29" s="55" t="s">
        <v>53</v>
      </c>
      <c r="C29" s="56"/>
      <c r="D29" s="57"/>
    </row>
    <row r="30" spans="2:4" x14ac:dyDescent="0.25">
      <c r="B30" s="13"/>
      <c r="D30" s="17"/>
    </row>
    <row r="31" spans="2:4" x14ac:dyDescent="0.25">
      <c r="B31" s="13"/>
      <c r="C31" t="s">
        <v>9</v>
      </c>
      <c r="D31" s="34"/>
    </row>
    <row r="32" spans="2:4" x14ac:dyDescent="0.25">
      <c r="B32" s="13"/>
      <c r="D32" s="17"/>
    </row>
    <row r="33" spans="2:4" x14ac:dyDescent="0.25">
      <c r="B33" s="13"/>
      <c r="C33" t="s">
        <v>10</v>
      </c>
      <c r="D33" s="34"/>
    </row>
    <row r="34" spans="2:4" x14ac:dyDescent="0.25">
      <c r="B34" s="13"/>
      <c r="D34" s="17"/>
    </row>
    <row r="35" spans="2:4" x14ac:dyDescent="0.25">
      <c r="B35" s="13"/>
      <c r="C35" t="s">
        <v>11</v>
      </c>
      <c r="D35" s="34"/>
    </row>
    <row r="36" spans="2:4" x14ac:dyDescent="0.25">
      <c r="B36" s="13"/>
      <c r="D36" s="17"/>
    </row>
    <row r="37" spans="2:4" x14ac:dyDescent="0.25">
      <c r="B37" s="13"/>
      <c r="C37" t="s">
        <v>12</v>
      </c>
      <c r="D37" s="34"/>
    </row>
    <row r="38" spans="2:4" x14ac:dyDescent="0.25">
      <c r="B38" s="13"/>
      <c r="D38" s="17"/>
    </row>
    <row r="39" spans="2:4" x14ac:dyDescent="0.25">
      <c r="B39" s="13"/>
      <c r="C39" t="s">
        <v>13</v>
      </c>
      <c r="D39" s="34"/>
    </row>
    <row r="40" spans="2:4" x14ac:dyDescent="0.25">
      <c r="B40" s="13"/>
      <c r="D40" s="17"/>
    </row>
    <row r="41" spans="2:4" x14ac:dyDescent="0.25">
      <c r="B41" s="14"/>
      <c r="C41" s="2" t="s">
        <v>14</v>
      </c>
      <c r="D41" s="16">
        <f>SUM(D39,D37,D35,D33,D31)</f>
        <v>0</v>
      </c>
    </row>
    <row r="42" spans="2:4" x14ac:dyDescent="0.25">
      <c r="B42" s="15"/>
      <c r="C42" s="3"/>
      <c r="D42" s="33"/>
    </row>
    <row r="43" spans="2:4" ht="18.75" x14ac:dyDescent="0.3">
      <c r="B43" s="49" t="s">
        <v>19</v>
      </c>
      <c r="C43" s="50"/>
      <c r="D43" s="51"/>
    </row>
    <row r="44" spans="2:4" ht="54.75" customHeight="1" x14ac:dyDescent="0.25">
      <c r="B44" s="55" t="s">
        <v>54</v>
      </c>
      <c r="C44" s="56"/>
      <c r="D44" s="57"/>
    </row>
    <row r="45" spans="2:4" x14ac:dyDescent="0.25">
      <c r="B45" s="13"/>
      <c r="D45" s="17"/>
    </row>
    <row r="46" spans="2:4" x14ac:dyDescent="0.25">
      <c r="B46" s="13"/>
      <c r="C46" t="s">
        <v>15</v>
      </c>
      <c r="D46" s="34"/>
    </row>
    <row r="47" spans="2:4" x14ac:dyDescent="0.25">
      <c r="B47" s="13"/>
      <c r="D47" s="17"/>
    </row>
    <row r="48" spans="2:4" x14ac:dyDescent="0.25">
      <c r="B48" s="13"/>
      <c r="C48" t="s">
        <v>15</v>
      </c>
      <c r="D48" s="34"/>
    </row>
    <row r="49" spans="2:4" x14ac:dyDescent="0.25">
      <c r="B49" s="13"/>
      <c r="D49" s="17"/>
    </row>
    <row r="50" spans="2:4" x14ac:dyDescent="0.25">
      <c r="B50" s="13"/>
      <c r="C50" t="s">
        <v>16</v>
      </c>
      <c r="D50" s="34"/>
    </row>
    <row r="51" spans="2:4" x14ac:dyDescent="0.25">
      <c r="B51" s="13"/>
      <c r="D51" s="17"/>
    </row>
    <row r="52" spans="2:4" x14ac:dyDescent="0.25">
      <c r="B52" s="13"/>
      <c r="C52" t="s">
        <v>17</v>
      </c>
      <c r="D52" s="34"/>
    </row>
    <row r="53" spans="2:4" x14ac:dyDescent="0.25">
      <c r="B53" s="13"/>
      <c r="D53" s="17"/>
    </row>
    <row r="54" spans="2:4" x14ac:dyDescent="0.25">
      <c r="B54" s="13"/>
      <c r="C54" t="s">
        <v>18</v>
      </c>
      <c r="D54" s="34"/>
    </row>
    <row r="55" spans="2:4" x14ac:dyDescent="0.25">
      <c r="B55" s="13"/>
      <c r="D55" s="17"/>
    </row>
    <row r="56" spans="2:4" x14ac:dyDescent="0.25">
      <c r="B56" s="14"/>
      <c r="C56" s="2" t="s">
        <v>48</v>
      </c>
      <c r="D56" s="16">
        <f>SUM(D54,D52,D50,D48,D46)</f>
        <v>0</v>
      </c>
    </row>
    <row r="57" spans="2:4" x14ac:dyDescent="0.25">
      <c r="B57" s="15"/>
      <c r="C57" s="3"/>
      <c r="D57" s="33"/>
    </row>
    <row r="58" spans="2:4" ht="18.75" x14ac:dyDescent="0.3">
      <c r="B58" s="49" t="s">
        <v>20</v>
      </c>
      <c r="C58" s="50"/>
      <c r="D58" s="51"/>
    </row>
    <row r="59" spans="2:4" ht="54.75" customHeight="1" x14ac:dyDescent="0.25">
      <c r="B59" s="55" t="s">
        <v>55</v>
      </c>
      <c r="C59" s="56"/>
      <c r="D59" s="57"/>
    </row>
    <row r="60" spans="2:4" x14ac:dyDescent="0.25">
      <c r="B60" s="13"/>
      <c r="D60" s="17"/>
    </row>
    <row r="61" spans="2:4" x14ac:dyDescent="0.25">
      <c r="B61" s="13"/>
      <c r="C61" t="s">
        <v>21</v>
      </c>
      <c r="D61" s="34"/>
    </row>
    <row r="62" spans="2:4" x14ac:dyDescent="0.25">
      <c r="B62" s="13"/>
      <c r="D62" s="17"/>
    </row>
    <row r="63" spans="2:4" x14ac:dyDescent="0.25">
      <c r="B63" s="13"/>
      <c r="C63" t="s">
        <v>22</v>
      </c>
      <c r="D63" s="34"/>
    </row>
    <row r="64" spans="2:4" x14ac:dyDescent="0.25">
      <c r="B64" s="13"/>
      <c r="D64" s="17"/>
    </row>
    <row r="65" spans="2:4" x14ac:dyDescent="0.25">
      <c r="B65" s="13"/>
      <c r="C65" t="s">
        <v>23</v>
      </c>
      <c r="D65" s="34"/>
    </row>
    <row r="66" spans="2:4" x14ac:dyDescent="0.25">
      <c r="B66" s="13"/>
      <c r="D66" s="17"/>
    </row>
    <row r="67" spans="2:4" x14ac:dyDescent="0.25">
      <c r="B67" s="13"/>
      <c r="C67" t="s">
        <v>24</v>
      </c>
      <c r="D67" s="34"/>
    </row>
    <row r="68" spans="2:4" x14ac:dyDescent="0.25">
      <c r="B68" s="13"/>
      <c r="D68" s="17"/>
    </row>
    <row r="69" spans="2:4" x14ac:dyDescent="0.25">
      <c r="B69" s="13"/>
      <c r="C69" t="s">
        <v>25</v>
      </c>
      <c r="D69" s="34"/>
    </row>
    <row r="70" spans="2:4" x14ac:dyDescent="0.25">
      <c r="B70" s="13"/>
      <c r="D70" s="17"/>
    </row>
    <row r="71" spans="2:4" x14ac:dyDescent="0.25">
      <c r="B71" s="14"/>
      <c r="C71" s="2" t="s">
        <v>49</v>
      </c>
      <c r="D71" s="16">
        <f>SUM(D69,D67,D65,D63,D61)</f>
        <v>0</v>
      </c>
    </row>
    <row r="72" spans="2:4" x14ac:dyDescent="0.25">
      <c r="B72" s="15"/>
      <c r="C72" s="3"/>
      <c r="D72" s="33"/>
    </row>
    <row r="73" spans="2:4" ht="18.75" x14ac:dyDescent="0.3">
      <c r="B73" s="49" t="s">
        <v>26</v>
      </c>
      <c r="C73" s="50"/>
      <c r="D73" s="51"/>
    </row>
    <row r="74" spans="2:4" ht="54.75" customHeight="1" x14ac:dyDescent="0.25">
      <c r="B74" s="55" t="s">
        <v>56</v>
      </c>
      <c r="C74" s="56"/>
      <c r="D74" s="57"/>
    </row>
    <row r="75" spans="2:4" x14ac:dyDescent="0.25">
      <c r="B75" s="13"/>
      <c r="D75" s="17"/>
    </row>
    <row r="76" spans="2:4" x14ac:dyDescent="0.25">
      <c r="B76" s="13"/>
      <c r="C76" t="s">
        <v>27</v>
      </c>
      <c r="D76" s="34"/>
    </row>
    <row r="77" spans="2:4" x14ac:dyDescent="0.25">
      <c r="B77" s="13"/>
      <c r="D77" s="17"/>
    </row>
    <row r="78" spans="2:4" x14ac:dyDescent="0.25">
      <c r="B78" s="13"/>
      <c r="C78" t="s">
        <v>28</v>
      </c>
      <c r="D78" s="34"/>
    </row>
    <row r="79" spans="2:4" x14ac:dyDescent="0.25">
      <c r="B79" s="13"/>
      <c r="D79" s="17"/>
    </row>
    <row r="80" spans="2:4" x14ac:dyDescent="0.25">
      <c r="B80" s="13"/>
      <c r="C80" t="s">
        <v>29</v>
      </c>
      <c r="D80" s="34"/>
    </row>
    <row r="81" spans="2:4" x14ac:dyDescent="0.25">
      <c r="B81" s="13"/>
      <c r="D81" s="17"/>
    </row>
    <row r="82" spans="2:4" x14ac:dyDescent="0.25">
      <c r="B82" s="13"/>
      <c r="C82" t="s">
        <v>30</v>
      </c>
      <c r="D82" s="34"/>
    </row>
    <row r="83" spans="2:4" x14ac:dyDescent="0.25">
      <c r="B83" s="13"/>
      <c r="D83" s="17"/>
    </row>
    <row r="84" spans="2:4" x14ac:dyDescent="0.25">
      <c r="B84" s="13"/>
      <c r="C84" t="s">
        <v>31</v>
      </c>
      <c r="D84" s="34"/>
    </row>
    <row r="85" spans="2:4" x14ac:dyDescent="0.25">
      <c r="B85" s="13"/>
      <c r="D85" s="17"/>
    </row>
    <row r="86" spans="2:4" x14ac:dyDescent="0.25">
      <c r="B86" s="14"/>
      <c r="C86" s="2" t="s">
        <v>50</v>
      </c>
      <c r="D86" s="16">
        <f>SUM(D84,D82,D80,D78,D76)</f>
        <v>0</v>
      </c>
    </row>
    <row r="87" spans="2:4" x14ac:dyDescent="0.25">
      <c r="B87" s="15"/>
      <c r="C87" s="3"/>
      <c r="D87" s="33"/>
    </row>
    <row r="88" spans="2:4" ht="18.75" x14ac:dyDescent="0.3">
      <c r="B88" s="49" t="s">
        <v>32</v>
      </c>
      <c r="C88" s="50"/>
      <c r="D88" s="51"/>
    </row>
    <row r="89" spans="2:4" ht="54.75" customHeight="1" x14ac:dyDescent="0.25">
      <c r="B89" s="55" t="s">
        <v>57</v>
      </c>
      <c r="C89" s="56"/>
      <c r="D89" s="57"/>
    </row>
    <row r="90" spans="2:4" x14ac:dyDescent="0.25">
      <c r="B90" s="13"/>
      <c r="D90" s="17"/>
    </row>
    <row r="91" spans="2:4" x14ac:dyDescent="0.25">
      <c r="B91" s="13"/>
      <c r="C91" t="s">
        <v>33</v>
      </c>
      <c r="D91" s="34"/>
    </row>
    <row r="92" spans="2:4" x14ac:dyDescent="0.25">
      <c r="B92" s="13"/>
      <c r="D92" s="17"/>
    </row>
    <row r="93" spans="2:4" x14ac:dyDescent="0.25">
      <c r="B93" s="13"/>
      <c r="C93" t="s">
        <v>34</v>
      </c>
      <c r="D93" s="34"/>
    </row>
    <row r="94" spans="2:4" x14ac:dyDescent="0.25">
      <c r="B94" s="13"/>
      <c r="D94" s="17"/>
    </row>
    <row r="95" spans="2:4" x14ac:dyDescent="0.25">
      <c r="B95" s="13"/>
      <c r="C95" t="s">
        <v>35</v>
      </c>
      <c r="D95" s="34"/>
    </row>
    <row r="96" spans="2:4" x14ac:dyDescent="0.25">
      <c r="B96" s="13"/>
      <c r="D96" s="17"/>
    </row>
    <row r="97" spans="2:4" x14ac:dyDescent="0.25">
      <c r="B97" s="13"/>
      <c r="C97" t="s">
        <v>36</v>
      </c>
      <c r="D97" s="34"/>
    </row>
    <row r="98" spans="2:4" x14ac:dyDescent="0.25">
      <c r="B98" s="13"/>
      <c r="D98" s="63"/>
    </row>
    <row r="99" spans="2:4" x14ac:dyDescent="0.25">
      <c r="B99" s="13"/>
      <c r="C99" t="s">
        <v>37</v>
      </c>
      <c r="D99" s="34"/>
    </row>
    <row r="100" spans="2:4" x14ac:dyDescent="0.25">
      <c r="B100" s="13"/>
      <c r="D100" s="17"/>
    </row>
    <row r="101" spans="2:4" x14ac:dyDescent="0.25">
      <c r="B101" s="14"/>
      <c r="C101" s="2" t="s">
        <v>51</v>
      </c>
      <c r="D101" s="16">
        <f>SUM(D99,D97,D95,D93,D91)</f>
        <v>0</v>
      </c>
    </row>
    <row r="102" spans="2:4" x14ac:dyDescent="0.25">
      <c r="B102" s="27"/>
      <c r="C102" s="5"/>
      <c r="D102" s="30"/>
    </row>
    <row r="103" spans="2:4" ht="18.75" x14ac:dyDescent="0.3">
      <c r="B103" s="29" t="s">
        <v>38</v>
      </c>
      <c r="C103" s="7"/>
      <c r="D103" s="31"/>
    </row>
    <row r="104" spans="2:4" x14ac:dyDescent="0.25">
      <c r="B104" s="28"/>
      <c r="C104" s="10"/>
      <c r="D104" s="32"/>
    </row>
    <row r="105" spans="2:4" ht="21" x14ac:dyDescent="0.35">
      <c r="B105" s="15"/>
      <c r="C105" s="52" t="s">
        <v>52</v>
      </c>
      <c r="D105" s="53">
        <f>SUM(D101,D86,D71,D56,D41)</f>
        <v>0</v>
      </c>
    </row>
    <row r="106" spans="2:4" ht="21" x14ac:dyDescent="0.35">
      <c r="B106" s="13"/>
      <c r="C106" s="52" t="s">
        <v>65</v>
      </c>
      <c r="D106" s="54">
        <f>COUNTIF(D17:D25,"No")</f>
        <v>0</v>
      </c>
    </row>
    <row r="107" spans="2:4" x14ac:dyDescent="0.25">
      <c r="B107" s="12" t="s">
        <v>39</v>
      </c>
      <c r="D107" s="17"/>
    </row>
    <row r="108" spans="2:4" x14ac:dyDescent="0.25">
      <c r="B108" s="13"/>
      <c r="D108" s="17"/>
    </row>
    <row r="109" spans="2:4" x14ac:dyDescent="0.25">
      <c r="B109" s="18" t="s">
        <v>40</v>
      </c>
      <c r="C109" s="19" t="s">
        <v>41</v>
      </c>
      <c r="D109" s="35"/>
    </row>
    <row r="110" spans="2:4" x14ac:dyDescent="0.25">
      <c r="B110" s="12"/>
      <c r="C110" s="20"/>
      <c r="D110" s="17"/>
    </row>
    <row r="111" spans="2:4" x14ac:dyDescent="0.25">
      <c r="B111" s="21" t="s">
        <v>42</v>
      </c>
      <c r="C111" s="22" t="s">
        <v>43</v>
      </c>
      <c r="D111" s="36"/>
    </row>
    <row r="112" spans="2:4" x14ac:dyDescent="0.25">
      <c r="B112" s="12"/>
      <c r="C112" s="20"/>
      <c r="D112" s="17"/>
    </row>
    <row r="113" spans="2:4" x14ac:dyDescent="0.25">
      <c r="B113" s="23" t="s">
        <v>45</v>
      </c>
      <c r="C113" s="24" t="s">
        <v>44</v>
      </c>
      <c r="D113" s="37"/>
    </row>
    <row r="114" spans="2:4" x14ac:dyDescent="0.25">
      <c r="B114" s="12"/>
      <c r="C114" s="20"/>
      <c r="D114" s="17"/>
    </row>
    <row r="115" spans="2:4" x14ac:dyDescent="0.25">
      <c r="B115" s="25" t="s">
        <v>47</v>
      </c>
      <c r="C115" s="26" t="s">
        <v>46</v>
      </c>
      <c r="D115" s="38"/>
    </row>
  </sheetData>
  <sheetProtection algorithmName="SHA-512" hashValue="n3Nw3w+SxgSuOIZysnACTBFVQPTvZ+dV4+dgLBk9pjcm0aeg/SOjqy1/J6LM2pGpdxBLD9ZDcLrkBm+76s6aCQ==" saltValue="gPCuM12+dCIyuZTXAZv5Rg==" spinCount="100000" sheet="1" objects="1" scenarios="1" selectLockedCells="1"/>
  <mergeCells count="7">
    <mergeCell ref="B74:D74"/>
    <mergeCell ref="B89:D89"/>
    <mergeCell ref="B15:D15"/>
    <mergeCell ref="B4:C4"/>
    <mergeCell ref="B29:D29"/>
    <mergeCell ref="B44:D44"/>
    <mergeCell ref="B59:D59"/>
  </mergeCells>
  <conditionalFormatting sqref="D105">
    <cfRule type="cellIs" dxfId="4" priority="2" operator="lessThan">
      <formula>70</formula>
    </cfRule>
    <cfRule type="cellIs" dxfId="3" priority="3" operator="between">
      <formula>70</formula>
      <formula>89</formula>
    </cfRule>
    <cfRule type="cellIs" dxfId="2" priority="4" operator="between">
      <formula>90</formula>
      <formula>109</formula>
    </cfRule>
    <cfRule type="cellIs" dxfId="1" priority="5" operator="between">
      <formula>110</formula>
      <formula>125</formula>
    </cfRule>
  </conditionalFormatting>
  <conditionalFormatting sqref="D106">
    <cfRule type="cellIs" dxfId="0" priority="1" operator="greaterThan">
      <formula>0</formula>
    </cfRule>
  </conditionalFormatting>
  <dataValidations count="2">
    <dataValidation type="whole" allowBlank="1" showInputMessage="1" showErrorMessage="1" sqref="D31 D33 D35 D37 D39 D46 D48 D50 D52 D54 D61 D63 D65 D67 D69 D76 D78 D80 D82 D84 D91 D93 D95 D97 D99" xr:uid="{F5841633-4D60-4034-B4A2-011A18686E24}">
      <formula1>1</formula1>
      <formula2>5</formula2>
    </dataValidation>
    <dataValidation type="list" allowBlank="1" showInputMessage="1" showErrorMessage="1" sqref="D17 D19 D21 D23 D25" xr:uid="{9DC3B189-8A8A-4073-95C2-157B2036B864}">
      <formula1>"Yes,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Alignment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Larsen</dc:creator>
  <cp:lastModifiedBy>Scott Larsen</cp:lastModifiedBy>
  <dcterms:created xsi:type="dcterms:W3CDTF">2025-02-21T20:42:29Z</dcterms:created>
  <dcterms:modified xsi:type="dcterms:W3CDTF">2025-04-21T17:07:12Z</dcterms:modified>
</cp:coreProperties>
</file>