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trevo\OneDrive\Desktop\"/>
    </mc:Choice>
  </mc:AlternateContent>
  <xr:revisionPtr revIDLastSave="0" documentId="8_{70FD4CA7-AB3A-49B2-84F3-98021C828430}" xr6:coauthVersionLast="46" xr6:coauthVersionMax="46" xr10:uidLastSave="{00000000-0000-0000-0000-000000000000}"/>
  <bookViews>
    <workbookView xWindow="-120" yWindow="-120" windowWidth="29040" windowHeight="15840" activeTab="1" xr2:uid="{00000000-000D-0000-FFFF-FFFF00000000}"/>
  </bookViews>
  <sheets>
    <sheet name="Explanation" sheetId="1" r:id="rId1"/>
    <sheet name="Cash Flow Forecast" sheetId="2" r:id="rId2"/>
  </sheets>
  <definedNames>
    <definedName name="_xlnm.Print_Area" localSheetId="1">'Cash Flow Forecast'!$B$17:$AD$67</definedName>
    <definedName name="_xlnm.Print_Area" localSheetId="0">Explanation!$B$3:$O$21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2" l="1"/>
  <c r="AC33" i="2"/>
  <c r="AB34" i="2"/>
  <c r="AC34" i="2"/>
  <c r="AB35" i="2"/>
  <c r="AB48" i="2" s="1"/>
  <c r="AC35" i="2"/>
  <c r="AB36" i="2"/>
  <c r="AC36" i="2"/>
  <c r="AB37" i="2"/>
  <c r="AC37" i="2"/>
  <c r="AB38" i="2"/>
  <c r="AC38" i="2"/>
  <c r="AB39" i="2"/>
  <c r="AC39" i="2"/>
  <c r="AB40" i="2"/>
  <c r="AC40" i="2"/>
  <c r="AB41" i="2"/>
  <c r="AC41" i="2"/>
  <c r="AB42" i="2"/>
  <c r="AC42" i="2"/>
  <c r="AB43" i="2"/>
  <c r="AC43" i="2"/>
  <c r="AB44" i="2"/>
  <c r="AC44" i="2"/>
  <c r="AB45" i="2"/>
  <c r="AC45" i="2"/>
  <c r="AB46" i="2"/>
  <c r="AC46" i="2"/>
  <c r="AB47" i="2"/>
  <c r="AC47" i="2"/>
  <c r="AC32" i="2"/>
  <c r="AB32" i="2"/>
  <c r="AB26" i="2"/>
  <c r="AC26" i="2"/>
  <c r="AB27" i="2"/>
  <c r="AC27" i="2"/>
  <c r="AB28" i="2"/>
  <c r="AC28" i="2"/>
  <c r="AC25" i="2"/>
  <c r="AB25" i="2"/>
  <c r="D29" i="2"/>
  <c r="D50" i="2" s="1"/>
  <c r="D54" i="2" s="1"/>
  <c r="F52" i="2" s="1"/>
  <c r="D48" i="2"/>
  <c r="F29" i="2"/>
  <c r="F48" i="2"/>
  <c r="H29" i="2"/>
  <c r="H48" i="2"/>
  <c r="J29" i="2"/>
  <c r="J48" i="2"/>
  <c r="L29" i="2"/>
  <c r="L48" i="2"/>
  <c r="L50" i="2"/>
  <c r="N29" i="2"/>
  <c r="N48" i="2"/>
  <c r="P29" i="2"/>
  <c r="P48" i="2"/>
  <c r="P50" i="2" s="1"/>
  <c r="R29" i="2"/>
  <c r="R48" i="2"/>
  <c r="R50" i="2"/>
  <c r="T29" i="2"/>
  <c r="T48" i="2"/>
  <c r="V29" i="2"/>
  <c r="V48" i="2"/>
  <c r="X29" i="2"/>
  <c r="X50" i="2" s="1"/>
  <c r="X48" i="2"/>
  <c r="E52" i="2"/>
  <c r="E29" i="2"/>
  <c r="E48" i="2"/>
  <c r="G48" i="2"/>
  <c r="I48" i="2"/>
  <c r="K48" i="2"/>
  <c r="K50" i="2" s="1"/>
  <c r="M48" i="2"/>
  <c r="O48" i="2"/>
  <c r="Q48" i="2"/>
  <c r="S48" i="2"/>
  <c r="U48" i="2"/>
  <c r="W48" i="2"/>
  <c r="W50" i="2" s="1"/>
  <c r="Y48" i="2"/>
  <c r="Y50" i="2" s="1"/>
  <c r="Z48" i="2"/>
  <c r="AA48" i="2"/>
  <c r="AA50" i="2" s="1"/>
  <c r="G29" i="2"/>
  <c r="I29" i="2"/>
  <c r="K29" i="2"/>
  <c r="M29" i="2"/>
  <c r="O29" i="2"/>
  <c r="Q29" i="2"/>
  <c r="Q50" i="2" s="1"/>
  <c r="S29" i="2"/>
  <c r="U29" i="2"/>
  <c r="W29" i="2"/>
  <c r="Y29" i="2"/>
  <c r="Z29" i="2"/>
  <c r="AA29" i="2"/>
  <c r="D1" i="2"/>
  <c r="F1" i="2" s="1"/>
  <c r="N50" i="2" l="1"/>
  <c r="Z50" i="2"/>
  <c r="M50" i="2"/>
  <c r="H50" i="2"/>
  <c r="S50" i="2"/>
  <c r="E50" i="2"/>
  <c r="E54" i="2" s="1"/>
  <c r="G52" i="2" s="1"/>
  <c r="G54" i="2" s="1"/>
  <c r="I52" i="2" s="1"/>
  <c r="I54" i="2" s="1"/>
  <c r="K52" i="2" s="1"/>
  <c r="K54" i="2" s="1"/>
  <c r="M52" i="2" s="1"/>
  <c r="M54" i="2" s="1"/>
  <c r="O52" i="2" s="1"/>
  <c r="O54" i="2" s="1"/>
  <c r="Q52" i="2" s="1"/>
  <c r="Q54" i="2" s="1"/>
  <c r="S52" i="2" s="1"/>
  <c r="S54" i="2" s="1"/>
  <c r="U52" i="2" s="1"/>
  <c r="U54" i="2" s="1"/>
  <c r="W52" i="2" s="1"/>
  <c r="W54" i="2" s="1"/>
  <c r="Y52" i="2" s="1"/>
  <c r="Y54" i="2" s="1"/>
  <c r="AA52" i="2" s="1"/>
  <c r="AA54" i="2" s="1"/>
  <c r="I50" i="2"/>
  <c r="U50" i="2"/>
  <c r="O50" i="2"/>
  <c r="G50" i="2"/>
  <c r="V50" i="2"/>
  <c r="F50" i="2"/>
  <c r="AB29" i="2"/>
  <c r="AC48" i="2"/>
  <c r="T50" i="2"/>
  <c r="AC29" i="2"/>
  <c r="J50" i="2"/>
  <c r="F54" i="2"/>
  <c r="H52" i="2" s="1"/>
  <c r="H54" i="2" s="1"/>
  <c r="J52" i="2" s="1"/>
  <c r="J54" i="2" s="1"/>
  <c r="L52" i="2" s="1"/>
  <c r="L54" i="2" s="1"/>
  <c r="N52" i="2" s="1"/>
  <c r="N54" i="2" s="1"/>
  <c r="P52" i="2" s="1"/>
  <c r="P54" i="2" s="1"/>
  <c r="R52" i="2" s="1"/>
  <c r="R54" i="2" s="1"/>
  <c r="T52" i="2" s="1"/>
  <c r="T54" i="2" s="1"/>
  <c r="V52" i="2" s="1"/>
  <c r="V54" i="2" s="1"/>
  <c r="X52" i="2" s="1"/>
  <c r="X54" i="2" s="1"/>
  <c r="Z52" i="2" s="1"/>
  <c r="Z54" i="2" s="1"/>
  <c r="H1" i="2"/>
  <c r="F21" i="2"/>
  <c r="D21" i="2"/>
  <c r="J1" i="2" l="1"/>
  <c r="H21" i="2"/>
  <c r="J21" i="2" l="1"/>
  <c r="L1" i="2"/>
  <c r="L21" i="2" l="1"/>
  <c r="N1" i="2"/>
  <c r="N21" i="2" l="1"/>
  <c r="P1" i="2"/>
  <c r="P21" i="2" l="1"/>
  <c r="R1" i="2"/>
  <c r="T1" i="2" l="1"/>
  <c r="R21" i="2"/>
  <c r="T21" i="2" l="1"/>
  <c r="V1" i="2"/>
  <c r="V21" i="2" l="1"/>
  <c r="X1" i="2"/>
  <c r="Z1" i="2" l="1"/>
  <c r="Z21" i="2" s="1"/>
  <c r="X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Bruce Young</author>
  </authors>
  <commentList>
    <comment ref="C21" authorId="0" shapeId="0" xr:uid="{00000000-0006-0000-0100-000001000000}">
      <text>
        <r>
          <rPr>
            <sz val="8"/>
            <color rgb="FF000000"/>
            <rFont val="Verdana"/>
            <family val="2"/>
          </rPr>
          <t>The rest of the timeline will adjust depending on the starting month you select here.</t>
        </r>
      </text>
    </comment>
    <comment ref="D22" authorId="1" shapeId="0" xr:uid="{00000000-0006-0000-0100-000002000000}">
      <text>
        <r>
          <rPr>
            <b/>
            <sz val="8.5"/>
            <color rgb="FF000000"/>
            <rFont val="Verdana"/>
            <family val="2"/>
          </rPr>
          <t>Expected</t>
        </r>
        <r>
          <rPr>
            <sz val="8.5"/>
            <color rgb="FF000000"/>
            <rFont val="Verdana"/>
            <family val="2"/>
          </rPr>
          <t xml:space="preserve">
</t>
        </r>
        <r>
          <rPr>
            <sz val="8.5"/>
            <color rgb="FF000000"/>
            <rFont val="Verdana"/>
            <family val="2"/>
          </rPr>
          <t xml:space="preserve">Enter the amount you expect to receive or pay out in this column.
</t>
        </r>
      </text>
    </comment>
    <comment ref="E22" authorId="1" shapeId="0" xr:uid="{00000000-0006-0000-0100-000003000000}">
      <text>
        <r>
          <rPr>
            <b/>
            <sz val="8.5"/>
            <color rgb="FF000000"/>
            <rFont val="Verdana"/>
            <family val="2"/>
          </rPr>
          <t>Actual</t>
        </r>
        <r>
          <rPr>
            <sz val="8.5"/>
            <color rgb="FF000000"/>
            <rFont val="Verdana"/>
            <family val="2"/>
          </rPr>
          <t xml:space="preserve">
</t>
        </r>
        <r>
          <rPr>
            <sz val="8.5"/>
            <color rgb="FF000000"/>
            <rFont val="Verdana"/>
            <family val="2"/>
          </rPr>
          <t xml:space="preserve">As the figures become available, enter the actual Receipts and Payments in this column.
</t>
        </r>
      </text>
    </comment>
    <comment ref="B24" authorId="1" shapeId="0" xr:uid="{00000000-0006-0000-0100-000004000000}">
      <text>
        <r>
          <rPr>
            <b/>
            <sz val="8.5"/>
            <color rgb="FF000000"/>
            <rFont val="Verdana"/>
            <family val="2"/>
          </rPr>
          <t>Receipts</t>
        </r>
        <r>
          <rPr>
            <sz val="8.5"/>
            <color rgb="FF000000"/>
            <rFont val="Verdana"/>
            <family val="2"/>
          </rPr>
          <t xml:space="preserve">
</t>
        </r>
        <r>
          <rPr>
            <sz val="8.5"/>
            <color rgb="FF000000"/>
            <rFont val="Verdana"/>
            <family val="2"/>
          </rPr>
          <t xml:space="preserve">It’s crucial that you document your assumptions about sales. Explain how exactly you’ve arrived at your sales estimate. 
</t>
        </r>
        <r>
          <rPr>
            <sz val="8.5"/>
            <color rgb="FF000000"/>
            <rFont val="Verdana"/>
            <family val="2"/>
          </rPr>
          <t xml:space="preserve">
</t>
        </r>
        <r>
          <rPr>
            <sz val="8.5"/>
            <color rgb="FF000000"/>
            <rFont val="Verdana"/>
            <family val="2"/>
          </rPr>
          <t xml:space="preserve">Also be prepared to defend your estimates on this basis:
</t>
        </r>
        <r>
          <rPr>
            <sz val="8.5"/>
            <color rgb="FF000000"/>
            <rFont val="Verdana"/>
            <family val="2"/>
          </rPr>
          <t xml:space="preserve">1) Do you have the capacity to generate the sales figures you’ve entered in the forecast?
</t>
        </r>
        <r>
          <rPr>
            <sz val="8.5"/>
            <color rgb="FF000000"/>
            <rFont val="Verdana"/>
            <family val="2"/>
          </rPr>
          <t xml:space="preserve">2) Do they make sense considered against your expenses, proposed drawings, etc?
</t>
        </r>
        <r>
          <rPr>
            <sz val="8.5"/>
            <color rgb="FF000000"/>
            <rFont val="Verdana"/>
            <family val="2"/>
          </rPr>
          <t>3) Have you taken seasonality into account?</t>
        </r>
      </text>
    </comment>
    <comment ref="B31" authorId="1" shapeId="0" xr:uid="{00000000-0006-0000-0100-000005000000}">
      <text>
        <r>
          <rPr>
            <b/>
            <sz val="8.5"/>
            <color rgb="FF000000"/>
            <rFont val="Verdana"/>
            <family val="2"/>
          </rPr>
          <t xml:space="preserve"> Cash Payments</t>
        </r>
        <r>
          <rPr>
            <sz val="8.5"/>
            <color rgb="FF000000"/>
            <rFont val="Verdana"/>
            <family val="2"/>
          </rPr>
          <t xml:space="preserve">
</t>
        </r>
        <r>
          <rPr>
            <sz val="8.5"/>
            <color rgb="FF000000"/>
            <rFont val="Verdana"/>
            <family val="2"/>
          </rPr>
          <t>Enter all outgoing expenses, including money spent on staff, you and the business.</t>
        </r>
      </text>
    </comment>
    <comment ref="C40" authorId="1" shapeId="0" xr:uid="{00000000-0006-0000-0100-000006000000}">
      <text>
        <r>
          <rPr>
            <sz val="8.5"/>
            <color rgb="FF000000"/>
            <rFont val="Verdana"/>
            <family val="2"/>
          </rPr>
          <t>Enter here any other descriptions of payments you may have. You can also change any of these descriptions to suit your business.</t>
        </r>
      </text>
    </comment>
    <comment ref="B50" authorId="1" shapeId="0" xr:uid="{00000000-0006-0000-0100-000007000000}">
      <text>
        <r>
          <rPr>
            <b/>
            <sz val="8.5"/>
            <color indexed="81"/>
            <rFont val="Verdana"/>
            <family val="2"/>
          </rPr>
          <t>Net Cashflow</t>
        </r>
        <r>
          <rPr>
            <sz val="8.5"/>
            <color indexed="81"/>
            <rFont val="Verdana"/>
            <family val="2"/>
          </rPr>
          <t xml:space="preserve">
The difference between the amount of money going out and the amount of money coming in.</t>
        </r>
      </text>
    </comment>
    <comment ref="B52" authorId="1" shapeId="0" xr:uid="{00000000-0006-0000-0100-000008000000}">
      <text>
        <r>
          <rPr>
            <b/>
            <sz val="8.5"/>
            <color rgb="FF000000"/>
            <rFont val="Verdana"/>
            <family val="2"/>
          </rPr>
          <t>Opening bank balance</t>
        </r>
        <r>
          <rPr>
            <sz val="8.5"/>
            <color rgb="FF000000"/>
            <rFont val="Verdana"/>
            <family val="2"/>
          </rPr>
          <t xml:space="preserve">
</t>
        </r>
        <r>
          <rPr>
            <sz val="8.5"/>
            <color rgb="FF000000"/>
            <rFont val="Verdana"/>
            <family val="2"/>
          </rPr>
          <t>Use the closing bank balance from the previous month as your opening balance here.</t>
        </r>
      </text>
    </comment>
    <comment ref="D52" authorId="1" shapeId="0" xr:uid="{00000000-0006-0000-0100-000009000000}">
      <text>
        <r>
          <rPr>
            <sz val="8.5"/>
            <color rgb="FF000000"/>
            <rFont val="Verdana"/>
            <family val="2"/>
          </rPr>
          <t xml:space="preserve">Enter your bank balance in this cell.  The opening balance for the following months will be copied from the closing balance of the previous month.
</t>
        </r>
      </text>
    </comment>
  </commentList>
</comments>
</file>

<file path=xl/sharedStrings.xml><?xml version="1.0" encoding="utf-8"?>
<sst xmlns="http://schemas.openxmlformats.org/spreadsheetml/2006/main" count="77" uniqueCount="52">
  <si>
    <t>Select a month to start</t>
  </si>
  <si>
    <t>January</t>
  </si>
  <si>
    <t>February</t>
  </si>
  <si>
    <t>March</t>
  </si>
  <si>
    <t>April</t>
  </si>
  <si>
    <t>May</t>
  </si>
  <si>
    <t>June</t>
  </si>
  <si>
    <t>July</t>
  </si>
  <si>
    <t>August</t>
  </si>
  <si>
    <t>September</t>
  </si>
  <si>
    <t>October</t>
  </si>
  <si>
    <t>November</t>
  </si>
  <si>
    <t>December</t>
  </si>
  <si>
    <t>Expected</t>
  </si>
  <si>
    <t>Actual</t>
  </si>
  <si>
    <t>Sales</t>
  </si>
  <si>
    <t>Drawings</t>
  </si>
  <si>
    <t>Marketing</t>
  </si>
  <si>
    <t>1.</t>
  </si>
  <si>
    <t>2.</t>
  </si>
  <si>
    <t>3.</t>
  </si>
  <si>
    <t>4.</t>
  </si>
  <si>
    <t>5.</t>
  </si>
  <si>
    <t>Disclaimer:</t>
  </si>
  <si>
    <t xml:space="preserve">
</t>
  </si>
  <si>
    <t>Staff Wages and Salaries</t>
  </si>
  <si>
    <t>General Expenses</t>
  </si>
  <si>
    <t>(D) Opening Bank Balance</t>
  </si>
  <si>
    <t>RECEIPTS</t>
  </si>
  <si>
    <t>(A) Total Receipts</t>
  </si>
  <si>
    <t>LESS CASH PAYMENTS</t>
  </si>
  <si>
    <t>(B) Total Cash Payments</t>
  </si>
  <si>
    <t>Other Revenue</t>
  </si>
  <si>
    <t>Materials &amp; Stock</t>
  </si>
  <si>
    <t>Overheads (Rent, Power, etc)</t>
  </si>
  <si>
    <t>Repayment of Loans</t>
  </si>
  <si>
    <t>Closing bank balance (D+C)</t>
  </si>
  <si>
    <t>Click on the Cash Flow Forecast tab below to begin</t>
  </si>
  <si>
    <t>Totals</t>
  </si>
  <si>
    <t>Income Tax Payments</t>
  </si>
  <si>
    <t>Other Payments</t>
  </si>
  <si>
    <t>When preparing your cash flow forecast, remember that:</t>
  </si>
  <si>
    <t>Your forecast for your business must reflect a realistic balance between proper sales projections and an accurate costing and pricing of your goods and services.
The time you spend assessing a realistic sales level is crucial. You should outline exactly how you came to the sales figures for each month. Don’t forget seasonality. Sales rarely stay at the same level throughout the year.</t>
  </si>
  <si>
    <t>Once you’ve outlined the sales for each month you’ll be able to estimate your costs. You need to explain in detail how you calculated these amounts.
You can be certain about some costs (for example, you can find out your rent), while others will be estimates (such as power and phone charges).</t>
  </si>
  <si>
    <r>
      <t xml:space="preserve">Tip: </t>
    </r>
    <r>
      <rPr>
        <sz val="8.5"/>
        <rFont val="Verdana"/>
        <family val="2"/>
      </rPr>
      <t>You'll need to take into account that some invoices don't get paid on time. You might decide that 80% of payments come in on time, 10% a month late, and 10% two months late.</t>
    </r>
  </si>
  <si>
    <r>
      <t>Tip:</t>
    </r>
    <r>
      <rPr>
        <sz val="8.5"/>
        <rFont val="Verdana"/>
        <family val="2"/>
      </rPr>
      <t xml:space="preserve"> Run all figures past your accountant before showing your cash flow to people outside your business.</t>
    </r>
  </si>
  <si>
    <t>Our cash flow forecast template helps you to forecast cash flow on a month-to-month basis, or for the whole year. This allows you to plan in advance and arrange finance, or to better manage cash flows. A cash flow forecast is one of the most important indicators showing whether your business will survive the next 12 months.</t>
  </si>
  <si>
    <t>A beneficial cash flow forecast isn't just a worksheet of numbers. It’s the document that people examining your business will spend the most time reading. You need to make it as accurate as possible. If there are gaps, people will wonder what else you haven’t thought through. Our cash flow forecast template helps you to get a better understanding of the cash coming in and going out of your business over a given time period. As a result, you’ll be better equipped to make smarter decisions.
As you complete the cash flow forecast, note the assumptions you’re basing your figures on. These will show anyone reading the cash flow forecast how you arrived at these figures.</t>
  </si>
  <si>
    <t>(C)  NET CASH FLOW (A-B)</t>
  </si>
  <si>
    <t>Check your capacity. Don’t set a high income for a month unless it's achievable. There are only a certain number of hours in the day.</t>
  </si>
  <si>
    <t xml:space="preserve">This is a guide only and should neither replace competent advice, nor be taken, or relied upon, as financial or professional advice. Seek professional advice before making any decision that could affect your business. </t>
  </si>
  <si>
    <t>If you can, find out your industry information such as average net profit and gross profit figures. If you differ from the average, people will want to know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</si>
</sst>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0_)"/>
    <numFmt numFmtId="166" formatCode="&quot;$&quot;#,##0"/>
  </numFmts>
  <fonts count="40" x14ac:knownFonts="1">
    <font>
      <sz val="10"/>
      <name val="Arial"/>
    </font>
    <font>
      <sz val="8.5"/>
      <name val="Verdana"/>
      <family val="2"/>
    </font>
    <font>
      <sz val="18"/>
      <name val="Verdana"/>
      <family val="2"/>
    </font>
    <font>
      <sz val="8"/>
      <name val="Arial"/>
      <family val="2"/>
    </font>
    <font>
      <b/>
      <sz val="9"/>
      <name val="Verdana"/>
      <family val="2"/>
    </font>
    <font>
      <b/>
      <sz val="8.5"/>
      <name val="Verdana"/>
      <family val="2"/>
    </font>
    <font>
      <b/>
      <sz val="8"/>
      <color indexed="9"/>
      <name val="Tahoma"/>
      <family val="2"/>
    </font>
    <font>
      <b/>
      <sz val="8"/>
      <color indexed="8"/>
      <name val="Tahoma"/>
      <family val="2"/>
    </font>
    <font>
      <sz val="8.5"/>
      <color indexed="10"/>
      <name val="Verdana"/>
      <family val="2"/>
    </font>
    <font>
      <sz val="8.5"/>
      <color indexed="81"/>
      <name val="Verdana"/>
      <family val="2"/>
    </font>
    <font>
      <b/>
      <sz val="8.5"/>
      <color indexed="81"/>
      <name val="Verdana"/>
      <family val="2"/>
    </font>
    <font>
      <sz val="10"/>
      <name val="Tahoma"/>
      <family val="2"/>
    </font>
    <font>
      <sz val="8.5"/>
      <color indexed="8"/>
      <name val="Verdana"/>
      <family val="2"/>
    </font>
    <font>
      <sz val="8.5"/>
      <color indexed="60"/>
      <name val="Verdana"/>
      <family val="2"/>
    </font>
    <font>
      <b/>
      <sz val="8.5"/>
      <color indexed="8"/>
      <name val="Verdana"/>
      <family val="2"/>
    </font>
    <font>
      <sz val="18"/>
      <color indexed="9"/>
      <name val="Verdana"/>
      <family val="2"/>
    </font>
    <font>
      <sz val="10"/>
      <color indexed="8"/>
      <name val="Arial"/>
      <family val="2"/>
    </font>
    <font>
      <b/>
      <sz val="9"/>
      <color indexed="8"/>
      <name val="Verdana"/>
      <family val="2"/>
    </font>
    <font>
      <sz val="9"/>
      <color indexed="8"/>
      <name val="Verdana"/>
      <family val="2"/>
    </font>
    <font>
      <b/>
      <sz val="8.5"/>
      <color indexed="60"/>
      <name val="Tahoma"/>
      <family val="2"/>
    </font>
    <font>
      <b/>
      <sz val="9"/>
      <color indexed="60"/>
      <name val="Verdana"/>
      <family val="2"/>
    </font>
    <font>
      <sz val="10"/>
      <color indexed="60"/>
      <name val="Verdana"/>
      <family val="2"/>
    </font>
    <font>
      <b/>
      <i/>
      <sz val="9"/>
      <color indexed="60"/>
      <name val="Verdana"/>
      <family val="2"/>
    </font>
    <font>
      <sz val="8"/>
      <color indexed="23"/>
      <name val="Verdana"/>
      <family val="2"/>
    </font>
    <font>
      <sz val="10"/>
      <color indexed="23"/>
      <name val="Verdana"/>
      <family val="2"/>
    </font>
    <font>
      <sz val="8.5"/>
      <color indexed="23"/>
      <name val="Verdana"/>
      <family val="2"/>
    </font>
    <font>
      <sz val="10"/>
      <color indexed="23"/>
      <name val="Arial"/>
      <family val="2"/>
    </font>
    <font>
      <b/>
      <sz val="8.5"/>
      <color indexed="23"/>
      <name val="Verdana"/>
      <family val="2"/>
    </font>
    <font>
      <sz val="8"/>
      <name val="Verdana"/>
      <family val="2"/>
    </font>
    <font>
      <sz val="22"/>
      <color indexed="8"/>
      <name val="Verdana"/>
      <family val="2"/>
    </font>
    <font>
      <sz val="22"/>
      <color indexed="8"/>
      <name val="Arial"/>
      <family val="2"/>
    </font>
    <font>
      <sz val="9"/>
      <color indexed="60"/>
      <name val="Verdana"/>
      <family val="2"/>
    </font>
    <font>
      <sz val="9"/>
      <color indexed="60"/>
      <name val="Arial"/>
      <family val="2"/>
    </font>
    <font>
      <sz val="9"/>
      <name val="Verdana"/>
      <family val="2"/>
    </font>
    <font>
      <sz val="9"/>
      <name val="Arial"/>
      <family val="2"/>
    </font>
    <font>
      <sz val="9"/>
      <color theme="1"/>
      <name val="Verdana"/>
      <family val="2"/>
    </font>
    <font>
      <sz val="9"/>
      <color theme="1"/>
      <name val="Arial"/>
      <family val="2"/>
    </font>
    <font>
      <sz val="8.5"/>
      <color rgb="FF000000"/>
      <name val="Verdana"/>
      <family val="2"/>
    </font>
    <font>
      <b/>
      <sz val="8.5"/>
      <color rgb="FF000000"/>
      <name val="Verdana"/>
      <family val="2"/>
    </font>
    <font>
      <sz val="8"/>
      <color rgb="FF000000"/>
      <name val="Verdana"/>
      <family val="2"/>
    </font>
  </fonts>
  <fills count="6">
    <fill>
      <patternFill patternType="none"/>
    </fill>
    <fill>
      <patternFill patternType="gray125"/>
    </fill>
    <fill>
      <patternFill patternType="solid">
        <fgColor indexed="8"/>
        <bgColor indexed="64"/>
      </patternFill>
    </fill>
    <fill>
      <patternFill patternType="solid">
        <fgColor rgb="FF007F64"/>
        <bgColor indexed="64"/>
      </patternFill>
    </fill>
    <fill>
      <patternFill patternType="solid">
        <fgColor rgb="FFF3F3F1"/>
        <bgColor indexed="64"/>
      </patternFill>
    </fill>
    <fill>
      <patternFill patternType="solid">
        <fgColor theme="0"/>
        <bgColor indexed="64"/>
      </patternFill>
    </fill>
  </fills>
  <borders count="31">
    <border>
      <left/>
      <right/>
      <top/>
      <bottom/>
      <diagonal/>
    </border>
    <border>
      <left style="thin">
        <color indexed="64"/>
      </left>
      <right/>
      <top/>
      <bottom/>
      <diagonal/>
    </border>
    <border>
      <left/>
      <right/>
      <top/>
      <bottom style="medium">
        <color indexed="64"/>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style="medium">
        <color indexed="64"/>
      </right>
      <top/>
      <bottom/>
      <diagonal/>
    </border>
    <border>
      <left style="medium">
        <color indexed="64"/>
      </left>
      <right/>
      <top/>
      <bottom/>
      <diagonal/>
    </border>
    <border>
      <left style="thin">
        <color rgb="FF41A940"/>
      </left>
      <right style="thin">
        <color rgb="FF41A940"/>
      </right>
      <top/>
      <bottom style="thin">
        <color rgb="FF41A940"/>
      </bottom>
      <diagonal/>
    </border>
    <border>
      <left style="thin">
        <color rgb="FF41A940"/>
      </left>
      <right/>
      <top/>
      <bottom style="thin">
        <color rgb="FF41A940"/>
      </bottom>
      <diagonal/>
    </border>
    <border>
      <left/>
      <right style="thin">
        <color rgb="FF41A940"/>
      </right>
      <top style="thin">
        <color rgb="FF41A940"/>
      </top>
      <bottom style="thin">
        <color rgb="FF41A940"/>
      </bottom>
      <diagonal/>
    </border>
    <border>
      <left style="thin">
        <color rgb="FF41A940"/>
      </left>
      <right style="thin">
        <color rgb="FF41A940"/>
      </right>
      <top style="thin">
        <color rgb="FF41A940"/>
      </top>
      <bottom style="thin">
        <color rgb="FF41A940"/>
      </bottom>
      <diagonal/>
    </border>
    <border>
      <left style="thin">
        <color rgb="FF41A940"/>
      </left>
      <right/>
      <top style="thin">
        <color rgb="FF41A940"/>
      </top>
      <bottom style="thin">
        <color rgb="FF41A940"/>
      </bottom>
      <diagonal/>
    </border>
    <border>
      <left/>
      <right style="thin">
        <color rgb="FF41A940"/>
      </right>
      <top style="thin">
        <color rgb="FF41A940"/>
      </top>
      <bottom/>
      <diagonal/>
    </border>
    <border>
      <left style="thin">
        <color rgb="FF41A940"/>
      </left>
      <right style="thin">
        <color rgb="FF41A940"/>
      </right>
      <top style="thin">
        <color rgb="FF41A940"/>
      </top>
      <bottom/>
      <diagonal/>
    </border>
    <border>
      <left style="thin">
        <color rgb="FF41A940"/>
      </left>
      <right/>
      <top style="thin">
        <color rgb="FF41A940"/>
      </top>
      <bottom/>
      <diagonal/>
    </border>
    <border>
      <left/>
      <right style="thin">
        <color rgb="FF41A940"/>
      </right>
      <top style="medium">
        <color rgb="FF41A940"/>
      </top>
      <bottom style="medium">
        <color rgb="FF41A940"/>
      </bottom>
      <diagonal/>
    </border>
    <border>
      <left style="thin">
        <color rgb="FF41A940"/>
      </left>
      <right style="thin">
        <color rgb="FF41A940"/>
      </right>
      <top style="medium">
        <color rgb="FF41A940"/>
      </top>
      <bottom style="medium">
        <color rgb="FF41A940"/>
      </bottom>
      <diagonal/>
    </border>
    <border>
      <left style="thin">
        <color rgb="FF41A940"/>
      </left>
      <right/>
      <top style="medium">
        <color rgb="FF41A940"/>
      </top>
      <bottom style="medium">
        <color rgb="FF41A940"/>
      </bottom>
      <diagonal/>
    </border>
    <border>
      <left/>
      <right style="thin">
        <color rgb="FF41A940"/>
      </right>
      <top/>
      <bottom/>
      <diagonal/>
    </border>
    <border>
      <left style="thin">
        <color rgb="FF41A940"/>
      </left>
      <right style="thin">
        <color rgb="FF41A940"/>
      </right>
      <top/>
      <bottom/>
      <diagonal/>
    </border>
    <border>
      <left style="thin">
        <color rgb="FF41A940"/>
      </left>
      <right/>
      <top/>
      <bottom/>
      <diagonal/>
    </border>
    <border>
      <left/>
      <right style="thin">
        <color rgb="FF41A940"/>
      </right>
      <top/>
      <bottom style="thin">
        <color rgb="FF41A940"/>
      </bottom>
      <diagonal/>
    </border>
    <border>
      <left/>
      <right style="thin">
        <color rgb="FF41A940"/>
      </right>
      <top style="thin">
        <color rgb="FF41A940"/>
      </top>
      <bottom style="medium">
        <color rgb="FF41A940"/>
      </bottom>
      <diagonal/>
    </border>
    <border>
      <left style="thin">
        <color rgb="FF41A940"/>
      </left>
      <right style="thin">
        <color rgb="FF41A940"/>
      </right>
      <top style="thin">
        <color rgb="FF41A940"/>
      </top>
      <bottom style="medium">
        <color rgb="FF41A940"/>
      </bottom>
      <diagonal/>
    </border>
    <border>
      <left style="thin">
        <color rgb="FF41A940"/>
      </left>
      <right/>
      <top style="thin">
        <color rgb="FF41A940"/>
      </top>
      <bottom style="medium">
        <color rgb="FF41A940"/>
      </bottom>
      <diagonal/>
    </border>
  </borders>
  <cellStyleXfs count="3">
    <xf numFmtId="0" fontId="0" fillId="0" borderId="0"/>
    <xf numFmtId="37" fontId="6" fillId="2" borderId="1" applyBorder="0">
      <alignment horizontal="left" vertical="center" indent="1"/>
    </xf>
    <xf numFmtId="0" fontId="7" fillId="0" borderId="2" applyNumberFormat="0" applyFill="0">
      <alignment horizontal="centerContinuous" vertical="top"/>
    </xf>
  </cellStyleXfs>
  <cellXfs count="125">
    <xf numFmtId="0" fontId="0" fillId="0" borderId="0" xfId="0"/>
    <xf numFmtId="0" fontId="1" fillId="3" borderId="3" xfId="0" applyFont="1" applyFill="1" applyBorder="1"/>
    <xf numFmtId="0" fontId="1" fillId="3" borderId="4" xfId="0" applyFont="1" applyFill="1" applyBorder="1"/>
    <xf numFmtId="0" fontId="1" fillId="3" borderId="5" xfId="0" applyFont="1" applyFill="1" applyBorder="1"/>
    <xf numFmtId="0" fontId="15" fillId="3" borderId="4" xfId="0" applyFont="1" applyFill="1" applyBorder="1"/>
    <xf numFmtId="0" fontId="1" fillId="4" borderId="0" xfId="0" applyFont="1" applyFill="1"/>
    <xf numFmtId="0" fontId="1" fillId="4" borderId="0" xfId="0" applyFont="1" applyFill="1" applyBorder="1"/>
    <xf numFmtId="0" fontId="4" fillId="4" borderId="0" xfId="0" applyFont="1" applyFill="1" applyBorder="1"/>
    <xf numFmtId="0" fontId="0" fillId="4" borderId="0" xfId="0" applyFill="1" applyBorder="1" applyAlignment="1">
      <alignment vertical="center" wrapText="1"/>
    </xf>
    <xf numFmtId="0" fontId="0" fillId="4" borderId="0" xfId="0" applyFill="1" applyBorder="1" applyAlignment="1">
      <alignment vertical="top" wrapText="1"/>
    </xf>
    <xf numFmtId="0" fontId="23" fillId="4" borderId="0" xfId="0" applyFont="1" applyFill="1" applyBorder="1" applyAlignment="1" applyProtection="1">
      <alignment vertical="center"/>
    </xf>
    <xf numFmtId="0" fontId="28" fillId="4" borderId="0" xfId="0" applyFont="1" applyFill="1"/>
    <xf numFmtId="0" fontId="1" fillId="5" borderId="4" xfId="0" applyFont="1" applyFill="1" applyBorder="1"/>
    <xf numFmtId="0" fontId="1" fillId="5" borderId="5" xfId="0" applyFont="1" applyFill="1" applyBorder="1"/>
    <xf numFmtId="0" fontId="1" fillId="5" borderId="6" xfId="0" applyFont="1" applyFill="1" applyBorder="1"/>
    <xf numFmtId="0" fontId="1" fillId="5" borderId="0" xfId="0" applyFont="1" applyFill="1" applyBorder="1"/>
    <xf numFmtId="0" fontId="1" fillId="5" borderId="7" xfId="0" applyFont="1" applyFill="1" applyBorder="1"/>
    <xf numFmtId="0" fontId="0" fillId="5" borderId="0" xfId="0" applyFill="1" applyBorder="1" applyAlignment="1">
      <alignment vertical="center" wrapText="1"/>
    </xf>
    <xf numFmtId="0" fontId="0" fillId="5" borderId="0" xfId="0" applyFill="1" applyBorder="1" applyAlignment="1">
      <alignment vertical="top" wrapText="1"/>
    </xf>
    <xf numFmtId="0" fontId="17" fillId="5" borderId="0" xfId="0" applyFont="1" applyFill="1" applyBorder="1" applyAlignment="1">
      <alignment wrapText="1"/>
    </xf>
    <xf numFmtId="0" fontId="1" fillId="5" borderId="6" xfId="0" quotePrefix="1" applyFont="1" applyFill="1" applyBorder="1" applyAlignment="1">
      <alignment horizontal="right" vertical="top"/>
    </xf>
    <xf numFmtId="0" fontId="4" fillId="5" borderId="0" xfId="0" applyFont="1" applyFill="1" applyBorder="1" applyAlignment="1">
      <alignment wrapText="1"/>
    </xf>
    <xf numFmtId="0" fontId="1" fillId="5" borderId="8" xfId="0" applyFont="1" applyFill="1" applyBorder="1"/>
    <xf numFmtId="0" fontId="1" fillId="5" borderId="9" xfId="0" applyFont="1" applyFill="1" applyBorder="1"/>
    <xf numFmtId="0" fontId="1" fillId="5" borderId="10" xfId="0" applyFont="1" applyFill="1" applyBorder="1"/>
    <xf numFmtId="0" fontId="1" fillId="3" borderId="6" xfId="0" applyFont="1" applyFill="1" applyBorder="1"/>
    <xf numFmtId="0" fontId="1" fillId="3" borderId="0" xfId="0" applyFont="1" applyFill="1" applyBorder="1"/>
    <xf numFmtId="0" fontId="1" fillId="3" borderId="7" xfId="0" applyFont="1" applyFill="1" applyBorder="1"/>
    <xf numFmtId="0" fontId="2" fillId="5" borderId="0" xfId="0" applyFont="1" applyFill="1" applyBorder="1" applyAlignment="1">
      <alignment vertical="center" wrapText="1"/>
    </xf>
    <xf numFmtId="0" fontId="0" fillId="4" borderId="0" xfId="0" applyFill="1" applyAlignment="1">
      <alignment horizontal="center" wrapText="1"/>
    </xf>
    <xf numFmtId="0" fontId="0" fillId="4" borderId="0" xfId="0" applyFill="1" applyAlignment="1">
      <alignment vertical="center" wrapText="1"/>
    </xf>
    <xf numFmtId="0" fontId="16" fillId="4" borderId="0" xfId="0" applyFont="1" applyFill="1" applyBorder="1" applyAlignment="1">
      <alignment vertical="center" wrapText="1"/>
    </xf>
    <xf numFmtId="0" fontId="1" fillId="4" borderId="0" xfId="0" applyFont="1" applyFill="1" applyBorder="1" applyAlignment="1" applyProtection="1">
      <alignment wrapText="1"/>
    </xf>
    <xf numFmtId="0" fontId="1" fillId="4" borderId="0" xfId="0" applyFont="1" applyFill="1" applyBorder="1" applyProtection="1"/>
    <xf numFmtId="0" fontId="1" fillId="4" borderId="0" xfId="0" applyFont="1" applyFill="1" applyBorder="1" applyAlignment="1">
      <alignment horizontal="left" indent="1"/>
    </xf>
    <xf numFmtId="0" fontId="1" fillId="4" borderId="11" xfId="0" applyFont="1" applyFill="1" applyBorder="1" applyProtection="1"/>
    <xf numFmtId="0" fontId="1" fillId="4" borderId="12" xfId="0" applyFont="1" applyFill="1" applyBorder="1"/>
    <xf numFmtId="0" fontId="2" fillId="4" borderId="0" xfId="0" applyFont="1" applyFill="1" applyBorder="1" applyAlignment="1">
      <alignment vertical="center" wrapText="1"/>
    </xf>
    <xf numFmtId="0" fontId="0" fillId="4" borderId="0" xfId="0" applyFill="1" applyAlignment="1">
      <alignment horizontal="center" vertical="center" wrapText="1"/>
    </xf>
    <xf numFmtId="0" fontId="0" fillId="4" borderId="0" xfId="0" applyFont="1" applyFill="1" applyAlignment="1" applyProtection="1">
      <alignment vertical="center"/>
    </xf>
    <xf numFmtId="166" fontId="0" fillId="4" borderId="0" xfId="0" applyNumberFormat="1" applyFont="1" applyFill="1" applyAlignment="1" applyProtection="1">
      <alignment vertical="center"/>
    </xf>
    <xf numFmtId="0" fontId="27" fillId="4" borderId="0" xfId="0" applyFont="1" applyFill="1"/>
    <xf numFmtId="0" fontId="25" fillId="4" borderId="0" xfId="0" applyFont="1" applyFill="1"/>
    <xf numFmtId="0" fontId="11" fillId="5" borderId="3" xfId="0" applyFont="1" applyFill="1" applyBorder="1" applyAlignment="1" applyProtection="1">
      <alignment vertical="center"/>
    </xf>
    <xf numFmtId="0" fontId="20" fillId="5" borderId="4" xfId="0" applyFont="1" applyFill="1" applyBorder="1" applyAlignment="1" applyProtection="1">
      <alignment horizontal="left" vertical="center" wrapText="1"/>
    </xf>
    <xf numFmtId="0" fontId="19" fillId="5" borderId="4" xfId="0" applyFont="1" applyFill="1" applyBorder="1" applyAlignment="1" applyProtection="1">
      <alignment horizontal="left" vertical="center" wrapText="1"/>
    </xf>
    <xf numFmtId="0" fontId="13" fillId="5" borderId="4" xfId="0" applyFont="1" applyFill="1" applyBorder="1"/>
    <xf numFmtId="0" fontId="11" fillId="5" borderId="8" xfId="0" applyFont="1" applyFill="1" applyBorder="1" applyAlignment="1" applyProtection="1">
      <alignment vertical="center"/>
    </xf>
    <xf numFmtId="37" fontId="5" fillId="5" borderId="0" xfId="1" applyFont="1" applyFill="1" applyBorder="1" applyProtection="1">
      <alignment horizontal="left" vertical="center" indent="1"/>
    </xf>
    <xf numFmtId="37" fontId="5" fillId="5" borderId="7" xfId="1" applyFont="1" applyFill="1" applyBorder="1" applyProtection="1">
      <alignment horizontal="left" vertical="center" indent="1"/>
    </xf>
    <xf numFmtId="0" fontId="5" fillId="5" borderId="7" xfId="2" applyFont="1" applyFill="1" applyBorder="1" applyAlignment="1" applyProtection="1">
      <alignment horizontal="center" vertical="center" wrapText="1"/>
    </xf>
    <xf numFmtId="0" fontId="12" fillId="5" borderId="13" xfId="0" applyFont="1" applyFill="1" applyBorder="1"/>
    <xf numFmtId="0" fontId="12" fillId="5" borderId="13" xfId="2" applyFont="1" applyFill="1" applyBorder="1" applyAlignment="1" applyProtection="1">
      <alignment horizontal="center" vertical="top"/>
    </xf>
    <xf numFmtId="0" fontId="12" fillId="5" borderId="14" xfId="2" applyFont="1" applyFill="1" applyBorder="1" applyAlignment="1" applyProtection="1">
      <alignment horizontal="center" vertical="top"/>
    </xf>
    <xf numFmtId="0" fontId="5" fillId="5" borderId="7" xfId="2" applyFont="1" applyFill="1" applyBorder="1" applyProtection="1">
      <alignment horizontal="centerContinuous" vertical="top"/>
    </xf>
    <xf numFmtId="0" fontId="5" fillId="5" borderId="0" xfId="0" applyFont="1" applyFill="1" applyBorder="1" applyAlignment="1" applyProtection="1">
      <alignment horizontal="center" vertical="center" wrapText="1"/>
    </xf>
    <xf numFmtId="0" fontId="1" fillId="5" borderId="0" xfId="2" applyFont="1" applyFill="1" applyBorder="1" applyAlignment="1" applyProtection="1">
      <alignment horizontal="center" vertical="top"/>
    </xf>
    <xf numFmtId="0" fontId="8" fillId="5" borderId="6" xfId="0" applyFont="1" applyFill="1" applyBorder="1" applyAlignment="1">
      <alignment horizontal="right"/>
    </xf>
    <xf numFmtId="0" fontId="17" fillId="5" borderId="0" xfId="0" applyFont="1" applyFill="1" applyBorder="1"/>
    <xf numFmtId="0" fontId="1" fillId="5" borderId="0" xfId="0" applyFont="1" applyFill="1" applyBorder="1" applyProtection="1"/>
    <xf numFmtId="0" fontId="18" fillId="5" borderId="15" xfId="0" applyFont="1" applyFill="1" applyBorder="1" applyProtection="1">
      <protection locked="0"/>
    </xf>
    <xf numFmtId="0" fontId="18" fillId="5" borderId="18" xfId="0" applyFont="1" applyFill="1" applyBorder="1" applyProtection="1">
      <protection locked="0"/>
    </xf>
    <xf numFmtId="0" fontId="17" fillId="5" borderId="21" xfId="0" applyFont="1" applyFill="1" applyBorder="1"/>
    <xf numFmtId="0" fontId="18" fillId="5" borderId="0" xfId="0" applyFont="1" applyFill="1" applyBorder="1"/>
    <xf numFmtId="0" fontId="18" fillId="5" borderId="24" xfId="0" applyFont="1" applyFill="1" applyBorder="1"/>
    <xf numFmtId="0" fontId="17" fillId="5" borderId="24" xfId="0" applyFont="1" applyFill="1" applyBorder="1"/>
    <xf numFmtId="0" fontId="18" fillId="5" borderId="27" xfId="0" applyFont="1" applyFill="1" applyBorder="1"/>
    <xf numFmtId="0" fontId="18" fillId="5" borderId="28" xfId="0" applyFont="1" applyFill="1" applyBorder="1"/>
    <xf numFmtId="0" fontId="0" fillId="5" borderId="8" xfId="0" applyFont="1" applyFill="1" applyBorder="1" applyAlignment="1" applyProtection="1">
      <alignment vertical="center"/>
    </xf>
    <xf numFmtId="0" fontId="0" fillId="5" borderId="9" xfId="0" applyFont="1" applyFill="1" applyBorder="1" applyAlignment="1" applyProtection="1">
      <alignment vertical="center"/>
    </xf>
    <xf numFmtId="0" fontId="15" fillId="3" borderId="0" xfId="0" applyFont="1" applyFill="1" applyBorder="1"/>
    <xf numFmtId="0" fontId="33" fillId="5" borderId="0" xfId="0" applyFont="1" applyFill="1" applyBorder="1" applyAlignment="1">
      <alignment vertical="center" wrapText="1"/>
    </xf>
    <xf numFmtId="0" fontId="34" fillId="5" borderId="0" xfId="0" applyFont="1" applyFill="1" applyBorder="1" applyAlignment="1">
      <alignment vertical="center" wrapText="1"/>
    </xf>
    <xf numFmtId="0" fontId="33" fillId="5" borderId="0" xfId="0" applyFont="1" applyFill="1" applyBorder="1"/>
    <xf numFmtId="164" fontId="1" fillId="5" borderId="16" xfId="0" applyNumberFormat="1" applyFont="1" applyFill="1" applyBorder="1" applyProtection="1">
      <protection locked="0"/>
    </xf>
    <xf numFmtId="164" fontId="1" fillId="5" borderId="16" xfId="0" applyNumberFormat="1" applyFont="1" applyFill="1" applyBorder="1" applyProtection="1"/>
    <xf numFmtId="164" fontId="1" fillId="5" borderId="17" xfId="0" applyNumberFormat="1" applyFont="1" applyFill="1" applyBorder="1" applyProtection="1"/>
    <xf numFmtId="164" fontId="1" fillId="5" borderId="19" xfId="0" applyNumberFormat="1" applyFont="1" applyFill="1" applyBorder="1" applyProtection="1">
      <protection locked="0"/>
    </xf>
    <xf numFmtId="164" fontId="1" fillId="5" borderId="19" xfId="0" applyNumberFormat="1" applyFont="1" applyFill="1" applyBorder="1" applyProtection="1"/>
    <xf numFmtId="164" fontId="1" fillId="5" borderId="20" xfId="0" applyNumberFormat="1" applyFont="1" applyFill="1" applyBorder="1" applyProtection="1"/>
    <xf numFmtId="164" fontId="5" fillId="5" borderId="22" xfId="0" applyNumberFormat="1" applyFont="1" applyFill="1" applyBorder="1"/>
    <xf numFmtId="164" fontId="5" fillId="5" borderId="22" xfId="0" applyNumberFormat="1" applyFont="1" applyFill="1" applyBorder="1" applyProtection="1"/>
    <xf numFmtId="164" fontId="5" fillId="5" borderId="23" xfId="0" applyNumberFormat="1" applyFont="1" applyFill="1" applyBorder="1" applyProtection="1"/>
    <xf numFmtId="164" fontId="1" fillId="5" borderId="0" xfId="0" applyNumberFormat="1" applyFont="1" applyFill="1" applyBorder="1"/>
    <xf numFmtId="164" fontId="1" fillId="5" borderId="0" xfId="0" applyNumberFormat="1" applyFont="1" applyFill="1" applyBorder="1" applyProtection="1"/>
    <xf numFmtId="164" fontId="1" fillId="5" borderId="25" xfId="0" applyNumberFormat="1" applyFont="1" applyFill="1" applyBorder="1"/>
    <xf numFmtId="164" fontId="1" fillId="5" borderId="26" xfId="0" applyNumberFormat="1" applyFont="1" applyFill="1" applyBorder="1"/>
    <xf numFmtId="164" fontId="0" fillId="5" borderId="0" xfId="0" applyNumberFormat="1" applyFill="1" applyBorder="1" applyProtection="1"/>
    <xf numFmtId="164" fontId="5" fillId="5" borderId="25" xfId="0" applyNumberFormat="1" applyFont="1" applyFill="1" applyBorder="1"/>
    <xf numFmtId="164" fontId="5" fillId="5" borderId="26" xfId="0" applyNumberFormat="1" applyFont="1" applyFill="1" applyBorder="1"/>
    <xf numFmtId="164" fontId="5" fillId="5" borderId="0" xfId="0" applyNumberFormat="1" applyFont="1" applyFill="1" applyBorder="1"/>
    <xf numFmtId="164" fontId="1" fillId="5" borderId="25" xfId="0" applyNumberFormat="1" applyFont="1" applyFill="1" applyBorder="1" applyProtection="1">
      <protection locked="0"/>
    </xf>
    <xf numFmtId="164" fontId="1" fillId="5" borderId="13" xfId="0" applyNumberFormat="1" applyFont="1" applyFill="1" applyBorder="1"/>
    <xf numFmtId="164" fontId="1" fillId="5" borderId="14" xfId="0" applyNumberFormat="1" applyFont="1" applyFill="1" applyBorder="1"/>
    <xf numFmtId="164" fontId="1" fillId="5" borderId="29" xfId="0" applyNumberFormat="1" applyFont="1" applyFill="1" applyBorder="1"/>
    <xf numFmtId="164" fontId="1" fillId="5" borderId="30" xfId="0" applyNumberFormat="1" applyFont="1" applyFill="1" applyBorder="1"/>
    <xf numFmtId="0" fontId="4" fillId="4" borderId="0" xfId="0" applyFont="1" applyFill="1" applyBorder="1" applyAlignment="1">
      <alignment vertical="center" wrapText="1"/>
    </xf>
    <xf numFmtId="0" fontId="0" fillId="4" borderId="0" xfId="0" applyFill="1" applyAlignment="1">
      <alignment vertical="center" wrapText="1"/>
    </xf>
    <xf numFmtId="0" fontId="33" fillId="5" borderId="0" xfId="0" applyFont="1" applyFill="1" applyBorder="1" applyAlignment="1">
      <alignment vertical="top" wrapText="1"/>
    </xf>
    <xf numFmtId="0" fontId="34" fillId="5" borderId="0" xfId="0" applyFont="1" applyFill="1" applyBorder="1" applyAlignment="1">
      <alignment vertical="top" wrapText="1"/>
    </xf>
    <xf numFmtId="0" fontId="2" fillId="3" borderId="4" xfId="0" applyFont="1" applyFill="1" applyBorder="1" applyAlignment="1">
      <alignment vertical="center" wrapText="1"/>
    </xf>
    <xf numFmtId="0" fontId="0" fillId="3" borderId="4" xfId="0" applyFill="1" applyBorder="1" applyAlignment="1">
      <alignment vertical="center" wrapText="1"/>
    </xf>
    <xf numFmtId="0" fontId="29" fillId="5" borderId="0" xfId="0" applyFont="1" applyFill="1" applyBorder="1" applyAlignment="1">
      <alignment vertical="center" wrapText="1"/>
    </xf>
    <xf numFmtId="0" fontId="30" fillId="5" borderId="0" xfId="0" applyFont="1" applyFill="1" applyBorder="1" applyAlignment="1">
      <alignment vertical="center" wrapText="1"/>
    </xf>
    <xf numFmtId="0" fontId="31" fillId="5" borderId="0" xfId="0" applyFont="1" applyFill="1" applyBorder="1" applyAlignment="1">
      <alignment vertical="center" wrapText="1"/>
    </xf>
    <xf numFmtId="0" fontId="32" fillId="5" borderId="0" xfId="0" applyFont="1" applyFill="1" applyBorder="1" applyAlignment="1">
      <alignment vertical="center" wrapText="1"/>
    </xf>
    <xf numFmtId="0" fontId="35" fillId="5" borderId="0" xfId="0" applyFont="1" applyFill="1" applyBorder="1" applyAlignment="1">
      <alignment vertical="top" wrapText="1"/>
    </xf>
    <xf numFmtId="0" fontId="36" fillId="5" borderId="0" xfId="0" applyFont="1" applyFill="1" applyBorder="1" applyAlignment="1">
      <alignment vertical="top" wrapText="1"/>
    </xf>
    <xf numFmtId="0" fontId="22" fillId="4" borderId="0" xfId="0" applyFont="1" applyFill="1" applyBorder="1" applyAlignment="1">
      <alignment horizontal="center" wrapText="1"/>
    </xf>
    <xf numFmtId="0" fontId="0" fillId="4" borderId="0" xfId="0" applyFill="1" applyAlignment="1">
      <alignment horizontal="center" wrapText="1"/>
    </xf>
    <xf numFmtId="0" fontId="17" fillId="5" borderId="0" xfId="0" applyFont="1" applyFill="1" applyBorder="1" applyAlignment="1">
      <alignment wrapText="1"/>
    </xf>
    <xf numFmtId="0" fontId="2" fillId="5" borderId="0" xfId="0" applyFont="1" applyFill="1" applyBorder="1" applyAlignment="1">
      <alignment horizontal="left" vertical="center" wrapText="1"/>
    </xf>
    <xf numFmtId="165" fontId="23" fillId="5" borderId="9" xfId="0" applyNumberFormat="1" applyFont="1" applyFill="1" applyBorder="1" applyAlignment="1" applyProtection="1">
      <alignment horizontal="left" vertical="center" wrapText="1"/>
    </xf>
    <xf numFmtId="0" fontId="23" fillId="5" borderId="9" xfId="0" applyFont="1" applyFill="1" applyBorder="1" applyAlignment="1" applyProtection="1">
      <alignment vertical="center" wrapText="1"/>
    </xf>
    <xf numFmtId="0" fontId="24" fillId="5" borderId="9" xfId="0" applyFont="1" applyFill="1" applyBorder="1" applyAlignment="1">
      <alignment vertical="center" wrapText="1"/>
    </xf>
    <xf numFmtId="0" fontId="14" fillId="5" borderId="25" xfId="2" applyFont="1" applyFill="1" applyBorder="1" applyAlignment="1" applyProtection="1">
      <alignment horizontal="center" vertical="center"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25" fillId="4" borderId="0" xfId="0" applyNumberFormat="1" applyFont="1" applyFill="1" applyAlignment="1">
      <alignment vertical="top" wrapText="1"/>
    </xf>
    <xf numFmtId="0" fontId="26" fillId="4" borderId="0" xfId="0" applyFont="1" applyFill="1" applyAlignment="1">
      <alignment vertical="top" wrapText="1"/>
    </xf>
    <xf numFmtId="0" fontId="14" fillId="5" borderId="24"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3" fillId="5" borderId="9" xfId="0" applyFont="1" applyFill="1" applyBorder="1" applyAlignment="1" applyProtection="1">
      <alignment horizontal="left" vertical="center" wrapText="1"/>
    </xf>
    <xf numFmtId="0" fontId="21" fillId="5" borderId="9" xfId="0" applyFont="1" applyFill="1" applyBorder="1" applyAlignment="1">
      <alignment wrapText="1"/>
    </xf>
    <xf numFmtId="0" fontId="0" fillId="5" borderId="9" xfId="0" applyFill="1" applyBorder="1" applyAlignment="1"/>
  </cellXfs>
  <cellStyles count="3">
    <cellStyle name="header" xfId="1" xr:uid="{00000000-0005-0000-0000-000000000000}"/>
    <cellStyle name="Header3" xfId="2" xr:uid="{00000000-0005-0000-0000-000001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165"/>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E5F2F8"/>
      <rgbColor rgb="00007DBA"/>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191136</xdr:colOff>
      <xdr:row>2</xdr:row>
      <xdr:rowOff>152400</xdr:rowOff>
    </xdr:from>
    <xdr:to>
      <xdr:col>8</xdr:col>
      <xdr:colOff>111754</xdr:colOff>
      <xdr:row>2</xdr:row>
      <xdr:rowOff>530392</xdr:rowOff>
    </xdr:to>
    <xdr:sp macro="" textlink="">
      <xdr:nvSpPr>
        <xdr:cNvPr id="3" name="TextBox 2">
          <a:extLst>
            <a:ext uri="{FF2B5EF4-FFF2-40B4-BE49-F238E27FC236}">
              <a16:creationId xmlns:a16="http://schemas.microsoft.com/office/drawing/2014/main" id="{0C882B1B-67BD-4861-B91A-128C9BBA50FF}"/>
            </a:ext>
          </a:extLst>
        </xdr:cNvPr>
        <xdr:cNvSpPr txBox="1"/>
      </xdr:nvSpPr>
      <xdr:spPr>
        <a:xfrm>
          <a:off x="482601" y="457200"/>
          <a:ext cx="4457699"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600" b="0" i="0" u="none" strike="noStrike" baseline="0">
              <a:solidFill>
                <a:srgbClr val="FFFFFF"/>
              </a:solidFill>
              <a:latin typeface="Verdana"/>
              <a:ea typeface="Verdana"/>
              <a:cs typeface="Verdana"/>
            </a:rPr>
            <a:t>Cash Flow Forecast</a:t>
          </a:r>
        </a:p>
      </xdr:txBody>
    </xdr:sp>
    <xdr:clientData/>
  </xdr:twoCellAnchor>
  <xdr:twoCellAnchor>
    <xdr:from>
      <xdr:col>2</xdr:col>
      <xdr:colOff>19050</xdr:colOff>
      <xdr:row>3</xdr:row>
      <xdr:rowOff>323851</xdr:rowOff>
    </xdr:from>
    <xdr:to>
      <xdr:col>8</xdr:col>
      <xdr:colOff>238125</xdr:colOff>
      <xdr:row>5</xdr:row>
      <xdr:rowOff>323851</xdr:rowOff>
    </xdr:to>
    <xdr:sp macro="" textlink="">
      <xdr:nvSpPr>
        <xdr:cNvPr id="2" name="TextBox 1">
          <a:extLst>
            <a:ext uri="{FF2B5EF4-FFF2-40B4-BE49-F238E27FC236}">
              <a16:creationId xmlns:a16="http://schemas.microsoft.com/office/drawing/2014/main" id="{5EC2E199-961D-4508-A146-F8856CCD8CFB}"/>
            </a:ext>
          </a:extLst>
        </xdr:cNvPr>
        <xdr:cNvSpPr txBox="1"/>
      </xdr:nvSpPr>
      <xdr:spPr>
        <a:xfrm>
          <a:off x="561975" y="1200151"/>
          <a:ext cx="471487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0" i="0" u="none" strike="noStrike">
              <a:solidFill>
                <a:schemeClr val="dk1"/>
              </a:solidFill>
              <a:effectLst/>
              <a:latin typeface="Verdana" panose="020B0604030504040204" pitchFamily="34" charset="0"/>
              <a:ea typeface="Verdana" panose="020B0604030504040204" pitchFamily="34" charset="0"/>
              <a:cs typeface="+mn-cs"/>
            </a:rPr>
            <a:t>How much cash does your business need to survive . . . ?</a:t>
          </a:r>
          <a:r>
            <a:rPr lang="en-US" sz="2200">
              <a:latin typeface="Verdana" panose="020B0604030504040204" pitchFamily="34" charset="0"/>
              <a:ea typeface="Verdana" panose="020B060403050404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539115" y="1054100"/>
    <xdr:ext cx="3848100" cy="457200"/>
    <xdr:sp macro="" textlink="">
      <xdr:nvSpPr>
        <xdr:cNvPr id="6" name="TextBox 5">
          <a:extLst>
            <a:ext uri="{FF2B5EF4-FFF2-40B4-BE49-F238E27FC236}">
              <a16:creationId xmlns:a16="http://schemas.microsoft.com/office/drawing/2014/main" id="{580C8456-ED4E-40E8-B8F0-59A0D692D746}"/>
            </a:ext>
          </a:extLst>
        </xdr:cNvPr>
        <xdr:cNvSpPr txBox="1"/>
      </xdr:nvSpPr>
      <xdr:spPr>
        <a:xfrm>
          <a:off x="571500" y="1054100"/>
          <a:ext cx="38481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2200" b="0" i="0" u="none" strike="noStrike" baseline="0">
              <a:solidFill>
                <a:srgbClr val="FFFFFF"/>
              </a:solidFill>
              <a:latin typeface="Verdana"/>
              <a:ea typeface="Verdana"/>
              <a:cs typeface="Verdana"/>
            </a:rPr>
            <a:t>Cash Flow Forecast</a:t>
          </a:r>
        </a:p>
      </xdr:txBody>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8"/>
    <pageSetUpPr fitToPage="1"/>
  </sheetPr>
  <dimension ref="B3:O23"/>
  <sheetViews>
    <sheetView workbookViewId="0">
      <selection activeCell="Q16" sqref="Q16"/>
    </sheetView>
  </sheetViews>
  <sheetFormatPr defaultColWidth="9.140625" defaultRowHeight="10.5" x14ac:dyDescent="0.15"/>
  <cols>
    <col min="1" max="1" width="3.42578125" style="5" customWidth="1"/>
    <col min="2" max="2" width="4.7109375" style="5" customWidth="1"/>
    <col min="3" max="6" width="9.140625" style="5"/>
    <col min="7" max="7" width="21.7109375" style="5" customWidth="1"/>
    <col min="8" max="8" width="9.140625" style="5"/>
    <col min="9" max="9" width="6.7109375" style="5" customWidth="1"/>
    <col min="10" max="10" width="5.7109375" style="5" customWidth="1"/>
    <col min="11" max="11" width="2.7109375" style="5" customWidth="1"/>
    <col min="12" max="12" width="9.140625" style="5"/>
    <col min="13" max="13" width="22.140625" style="5" customWidth="1"/>
    <col min="14" max="14" width="3.140625" style="5" customWidth="1"/>
    <col min="15" max="15" width="3.42578125" style="5" customWidth="1"/>
    <col min="16" max="16384" width="9.140625" style="5"/>
  </cols>
  <sheetData>
    <row r="3" spans="2:15" ht="48" customHeight="1" x14ac:dyDescent="0.15">
      <c r="B3" s="1"/>
      <c r="C3" s="100"/>
      <c r="D3" s="101"/>
      <c r="E3" s="101"/>
      <c r="F3" s="101"/>
      <c r="G3" s="2"/>
      <c r="H3" s="2"/>
      <c r="I3" s="2"/>
      <c r="J3" s="2"/>
      <c r="K3" s="2"/>
      <c r="L3" s="2"/>
      <c r="M3" s="2"/>
      <c r="N3" s="2"/>
      <c r="O3" s="3"/>
    </row>
    <row r="4" spans="2:15" ht="28.35" customHeight="1" x14ac:dyDescent="0.15">
      <c r="B4" s="14"/>
      <c r="C4" s="28"/>
      <c r="D4" s="17"/>
      <c r="E4" s="17"/>
      <c r="F4" s="17"/>
      <c r="G4" s="15"/>
      <c r="H4" s="15"/>
      <c r="I4" s="15"/>
      <c r="J4" s="15"/>
      <c r="K4" s="15"/>
      <c r="L4" s="15"/>
      <c r="M4" s="15"/>
      <c r="N4" s="15"/>
      <c r="O4" s="16"/>
    </row>
    <row r="5" spans="2:15" ht="37.35" customHeight="1" x14ac:dyDescent="0.2">
      <c r="B5" s="14"/>
      <c r="C5" s="15"/>
      <c r="D5" s="15"/>
      <c r="E5" s="15"/>
      <c r="F5" s="15"/>
      <c r="G5" s="15"/>
      <c r="H5" s="15"/>
      <c r="I5" s="15"/>
      <c r="J5" s="15"/>
      <c r="K5" s="6"/>
      <c r="L5" s="108" t="s">
        <v>37</v>
      </c>
      <c r="M5" s="109"/>
      <c r="N5" s="29"/>
      <c r="O5" s="16"/>
    </row>
    <row r="6" spans="2:15" ht="30" customHeight="1" x14ac:dyDescent="0.2">
      <c r="B6" s="14"/>
      <c r="C6" s="102"/>
      <c r="D6" s="103"/>
      <c r="E6" s="103"/>
      <c r="F6" s="103"/>
      <c r="G6" s="103"/>
      <c r="H6" s="103"/>
      <c r="I6" s="103"/>
      <c r="J6" s="103"/>
      <c r="K6" s="31"/>
      <c r="L6" s="109"/>
      <c r="M6" s="109"/>
      <c r="N6" s="29"/>
      <c r="O6" s="16"/>
    </row>
    <row r="7" spans="2:15" ht="6.75" customHeight="1" x14ac:dyDescent="0.15">
      <c r="B7" s="14"/>
      <c r="C7" s="15"/>
      <c r="D7" s="15"/>
      <c r="E7" s="15"/>
      <c r="F7" s="15"/>
      <c r="G7" s="15"/>
      <c r="H7" s="15"/>
      <c r="I7" s="15"/>
      <c r="J7" s="15"/>
      <c r="K7" s="6"/>
      <c r="L7" s="7"/>
      <c r="M7" s="6"/>
      <c r="N7" s="6"/>
      <c r="O7" s="16"/>
    </row>
    <row r="8" spans="2:15" ht="68.099999999999994" customHeight="1" x14ac:dyDescent="0.15">
      <c r="B8" s="14"/>
      <c r="C8" s="104" t="s">
        <v>46</v>
      </c>
      <c r="D8" s="105"/>
      <c r="E8" s="105"/>
      <c r="F8" s="105"/>
      <c r="G8" s="105"/>
      <c r="H8" s="105"/>
      <c r="I8" s="105"/>
      <c r="J8" s="17"/>
      <c r="K8" s="8"/>
      <c r="L8" s="96" t="s">
        <v>45</v>
      </c>
      <c r="M8" s="97"/>
      <c r="N8" s="30"/>
      <c r="O8" s="16"/>
    </row>
    <row r="9" spans="2:15" ht="16.5" customHeight="1" x14ac:dyDescent="0.15">
      <c r="B9" s="14"/>
      <c r="C9" s="71"/>
      <c r="D9" s="72"/>
      <c r="E9" s="72"/>
      <c r="F9" s="72"/>
      <c r="G9" s="72"/>
      <c r="H9" s="72"/>
      <c r="I9" s="72"/>
      <c r="J9" s="17"/>
      <c r="K9" s="8"/>
      <c r="L9" s="9"/>
      <c r="M9" s="9"/>
      <c r="N9" s="9"/>
      <c r="O9" s="16"/>
    </row>
    <row r="10" spans="2:15" ht="12.75" x14ac:dyDescent="0.15">
      <c r="B10" s="14"/>
      <c r="C10" s="110" t="s">
        <v>41</v>
      </c>
      <c r="D10" s="110"/>
      <c r="E10" s="110"/>
      <c r="F10" s="110"/>
      <c r="G10" s="110"/>
      <c r="H10" s="110"/>
      <c r="I10" s="110"/>
      <c r="J10" s="15"/>
      <c r="K10" s="15"/>
      <c r="L10" s="18"/>
      <c r="M10" s="18"/>
      <c r="N10" s="18"/>
      <c r="O10" s="16"/>
    </row>
    <row r="11" spans="2:15" ht="7.5" customHeight="1" x14ac:dyDescent="0.15">
      <c r="B11" s="14"/>
      <c r="C11" s="19"/>
      <c r="D11" s="19"/>
      <c r="E11" s="19"/>
      <c r="F11" s="19"/>
      <c r="G11" s="19"/>
      <c r="H11" s="19"/>
      <c r="I11" s="19"/>
      <c r="J11" s="15"/>
      <c r="K11" s="15"/>
      <c r="L11" s="18"/>
      <c r="M11" s="18"/>
      <c r="N11" s="18"/>
      <c r="O11" s="16"/>
    </row>
    <row r="12" spans="2:15" ht="136.35" customHeight="1" x14ac:dyDescent="0.15">
      <c r="B12" s="20" t="s">
        <v>18</v>
      </c>
      <c r="C12" s="98" t="s">
        <v>47</v>
      </c>
      <c r="D12" s="99"/>
      <c r="E12" s="99"/>
      <c r="F12" s="99"/>
      <c r="G12" s="99"/>
      <c r="H12" s="99"/>
      <c r="I12" s="99"/>
      <c r="J12" s="15"/>
      <c r="K12" s="15"/>
      <c r="L12" s="21"/>
      <c r="M12" s="21"/>
      <c r="N12" s="18"/>
      <c r="O12" s="16"/>
    </row>
    <row r="13" spans="2:15" ht="7.5" customHeight="1" x14ac:dyDescent="0.15">
      <c r="B13" s="14"/>
      <c r="C13" s="73"/>
      <c r="D13" s="73"/>
      <c r="E13" s="73"/>
      <c r="F13" s="73"/>
      <c r="G13" s="73"/>
      <c r="H13" s="73"/>
      <c r="I13" s="73"/>
      <c r="J13" s="15"/>
      <c r="K13" s="15"/>
      <c r="L13" s="18"/>
      <c r="M13" s="18"/>
      <c r="N13" s="18"/>
      <c r="O13" s="16"/>
    </row>
    <row r="14" spans="2:15" ht="86.25" customHeight="1" x14ac:dyDescent="0.15">
      <c r="B14" s="20" t="s">
        <v>19</v>
      </c>
      <c r="C14" s="98" t="s">
        <v>42</v>
      </c>
      <c r="D14" s="98"/>
      <c r="E14" s="98"/>
      <c r="F14" s="98"/>
      <c r="G14" s="98"/>
      <c r="H14" s="99"/>
      <c r="I14" s="99"/>
      <c r="J14" s="15"/>
      <c r="K14" s="6"/>
      <c r="L14" s="96" t="s">
        <v>44</v>
      </c>
      <c r="M14" s="97"/>
      <c r="N14" s="30"/>
      <c r="O14" s="16"/>
    </row>
    <row r="15" spans="2:15" ht="7.5" customHeight="1" x14ac:dyDescent="0.15">
      <c r="B15" s="14"/>
      <c r="C15" s="73"/>
      <c r="D15" s="73"/>
      <c r="E15" s="73"/>
      <c r="F15" s="73"/>
      <c r="G15" s="73"/>
      <c r="H15" s="73"/>
      <c r="I15" s="73"/>
      <c r="J15" s="15"/>
      <c r="K15" s="6"/>
      <c r="L15" s="97"/>
      <c r="M15" s="97"/>
      <c r="N15" s="30"/>
      <c r="O15" s="16"/>
    </row>
    <row r="16" spans="2:15" ht="68.25" customHeight="1" x14ac:dyDescent="0.15">
      <c r="B16" s="20" t="s">
        <v>20</v>
      </c>
      <c r="C16" s="98" t="s">
        <v>43</v>
      </c>
      <c r="D16" s="98"/>
      <c r="E16" s="98"/>
      <c r="F16" s="98"/>
      <c r="G16" s="98"/>
      <c r="H16" s="99"/>
      <c r="I16" s="99"/>
      <c r="J16" s="15"/>
      <c r="K16" s="6"/>
      <c r="L16" s="97"/>
      <c r="M16" s="97"/>
      <c r="N16" s="30"/>
      <c r="O16" s="16"/>
    </row>
    <row r="17" spans="2:15" ht="7.5" customHeight="1" x14ac:dyDescent="0.15">
      <c r="B17" s="14"/>
      <c r="C17" s="73"/>
      <c r="D17" s="73"/>
      <c r="E17" s="73"/>
      <c r="F17" s="73"/>
      <c r="G17" s="73"/>
      <c r="H17" s="73"/>
      <c r="I17" s="73"/>
      <c r="J17" s="15"/>
      <c r="K17" s="15"/>
      <c r="L17" s="15"/>
      <c r="M17" s="15"/>
      <c r="N17" s="15"/>
      <c r="O17" s="16"/>
    </row>
    <row r="18" spans="2:15" ht="33" customHeight="1" x14ac:dyDescent="0.15">
      <c r="B18" s="20" t="s">
        <v>21</v>
      </c>
      <c r="C18" s="106" t="s">
        <v>49</v>
      </c>
      <c r="D18" s="106"/>
      <c r="E18" s="106"/>
      <c r="F18" s="106"/>
      <c r="G18" s="106"/>
      <c r="H18" s="107"/>
      <c r="I18" s="107"/>
      <c r="J18" s="15"/>
      <c r="K18" s="15"/>
      <c r="L18" s="15"/>
      <c r="M18" s="15"/>
      <c r="N18" s="15"/>
      <c r="O18" s="16"/>
    </row>
    <row r="19" spans="2:15" ht="7.5" customHeight="1" x14ac:dyDescent="0.15">
      <c r="B19" s="14"/>
      <c r="C19" s="73"/>
      <c r="D19" s="73"/>
      <c r="E19" s="73"/>
      <c r="F19" s="73"/>
      <c r="G19" s="73"/>
      <c r="H19" s="73"/>
      <c r="I19" s="73"/>
      <c r="J19" s="15"/>
      <c r="K19" s="15"/>
      <c r="L19" s="15"/>
      <c r="M19" s="15"/>
      <c r="N19" s="15"/>
      <c r="O19" s="16"/>
    </row>
    <row r="20" spans="2:15" ht="62.1" customHeight="1" x14ac:dyDescent="0.15">
      <c r="B20" s="20" t="s">
        <v>22</v>
      </c>
      <c r="C20" s="98" t="s">
        <v>51</v>
      </c>
      <c r="D20" s="98"/>
      <c r="E20" s="98"/>
      <c r="F20" s="98"/>
      <c r="G20" s="98"/>
      <c r="H20" s="99"/>
      <c r="I20" s="99"/>
      <c r="J20" s="15"/>
      <c r="K20" s="15"/>
      <c r="L20" s="15"/>
      <c r="M20" s="15"/>
      <c r="N20" s="15"/>
      <c r="O20" s="16"/>
    </row>
    <row r="21" spans="2:15" ht="9.75" customHeight="1" x14ac:dyDescent="0.15">
      <c r="B21" s="22"/>
      <c r="C21" s="23"/>
      <c r="D21" s="23"/>
      <c r="E21" s="23"/>
      <c r="F21" s="23"/>
      <c r="G21" s="23"/>
      <c r="H21" s="23"/>
      <c r="I21" s="23"/>
      <c r="J21" s="23"/>
      <c r="K21" s="23"/>
      <c r="L21" s="23"/>
      <c r="M21" s="23"/>
      <c r="N21" s="23"/>
      <c r="O21" s="24"/>
    </row>
    <row r="23" spans="2:15" x14ac:dyDescent="0.15">
      <c r="B23" s="10"/>
      <c r="C23" s="11"/>
      <c r="D23" s="11"/>
      <c r="E23" s="11"/>
      <c r="F23" s="11"/>
      <c r="G23" s="11"/>
      <c r="H23" s="11"/>
      <c r="I23" s="11"/>
      <c r="J23" s="11"/>
      <c r="K23" s="11"/>
      <c r="L23" s="11"/>
      <c r="M23" s="11"/>
      <c r="N23" s="11"/>
      <c r="O23" s="11"/>
    </row>
  </sheetData>
  <sheetProtection selectLockedCells="1" selectUnlockedCells="1"/>
  <mergeCells count="12">
    <mergeCell ref="L8:M8"/>
    <mergeCell ref="C20:I20"/>
    <mergeCell ref="C3:F3"/>
    <mergeCell ref="C6:J6"/>
    <mergeCell ref="C8:I8"/>
    <mergeCell ref="C18:I18"/>
    <mergeCell ref="L5:M6"/>
    <mergeCell ref="L14:M16"/>
    <mergeCell ref="C10:I10"/>
    <mergeCell ref="C12:I12"/>
    <mergeCell ref="C14:I14"/>
    <mergeCell ref="C16:I16"/>
  </mergeCells>
  <phoneticPr fontId="3" type="noConversion"/>
  <printOptions horizontalCentered="1"/>
  <pageMargins left="0.74803149606299213" right="0.74803149606299213" top="0.98425196850393704" bottom="0.98425196850393704" header="0.51181102362204722" footer="0.51181102362204722"/>
  <pageSetup paperSize="9" scale="86" orientation="portrait"/>
  <headerFooter alignWithMargins="0"/>
  <ignoredErrors>
    <ignoredError sqref="B12 B14 B16 B18 B20"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pageSetUpPr fitToPage="1"/>
  </sheetPr>
  <dimension ref="B1:AE65"/>
  <sheetViews>
    <sheetView showGridLines="0" tabSelected="1" topLeftCell="A15" zoomScaleNormal="100" workbookViewId="0">
      <selection activeCell="H58" sqref="H58"/>
    </sheetView>
  </sheetViews>
  <sheetFormatPr defaultColWidth="9.140625" defaultRowHeight="10.5" x14ac:dyDescent="0.15"/>
  <cols>
    <col min="1" max="1" width="4.7109375" style="5" customWidth="1"/>
    <col min="2" max="2" width="4.28515625" style="5" customWidth="1"/>
    <col min="3" max="3" width="27.7109375" style="5" customWidth="1"/>
    <col min="4" max="29" width="9.140625" style="5"/>
    <col min="30" max="30" width="5" style="5" customWidth="1"/>
    <col min="31" max="16384" width="9.140625" style="5"/>
  </cols>
  <sheetData>
    <row r="1" spans="2:30" hidden="1" x14ac:dyDescent="0.15">
      <c r="C1" s="32" t="s">
        <v>0</v>
      </c>
      <c r="D1" s="33">
        <f>CHOOSE(MATCH(C21,{"Select a month to start";"April";"May";"June";"July";"August";"September";"October";"November";"December";"January";"February";"March"},0),4,4,5,6,7,8,9,10,11,12,1,1,2)</f>
        <v>8</v>
      </c>
      <c r="E1" s="6"/>
      <c r="F1" s="34">
        <f>IF(D1=12,1,D1+1)</f>
        <v>9</v>
      </c>
      <c r="G1" s="34"/>
      <c r="H1" s="34">
        <f>IF(F1=12,1,F1+1)</f>
        <v>10</v>
      </c>
      <c r="I1" s="34"/>
      <c r="J1" s="34">
        <f>IF(H1=12,1,H1+1)</f>
        <v>11</v>
      </c>
      <c r="K1" s="34"/>
      <c r="L1" s="34">
        <f>IF(J1=12,1,J1+1)</f>
        <v>12</v>
      </c>
      <c r="M1" s="34"/>
      <c r="N1" s="34">
        <f>IF(L1=12,1,L1+1)</f>
        <v>1</v>
      </c>
      <c r="O1" s="34"/>
      <c r="P1" s="34">
        <f>IF(N1=12,1,N1+1)</f>
        <v>2</v>
      </c>
      <c r="Q1" s="34"/>
      <c r="R1" s="34">
        <f>IF(P1=12,1,P1+1)</f>
        <v>3</v>
      </c>
      <c r="S1" s="34"/>
      <c r="T1" s="34">
        <f>IF(R1=12,1,R1+1)</f>
        <v>4</v>
      </c>
      <c r="U1" s="34"/>
      <c r="V1" s="34">
        <f>IF(T1=12,1,T1+1)</f>
        <v>5</v>
      </c>
      <c r="W1" s="34"/>
      <c r="X1" s="34">
        <f>IF(V1=12,1,V1+1)</f>
        <v>6</v>
      </c>
      <c r="Y1" s="34"/>
      <c r="Z1" s="34">
        <f>IF(X1=12,1,X1+1)</f>
        <v>7</v>
      </c>
      <c r="AA1" s="34"/>
      <c r="AB1" s="34"/>
      <c r="AC1" s="34"/>
      <c r="AD1" s="35"/>
    </row>
    <row r="2" spans="2:30" hidden="1" x14ac:dyDescent="0.15">
      <c r="C2" s="32" t="s">
        <v>4</v>
      </c>
    </row>
    <row r="3" spans="2:30" hidden="1" x14ac:dyDescent="0.15">
      <c r="C3" s="32" t="s">
        <v>5</v>
      </c>
    </row>
    <row r="4" spans="2:30" hidden="1" x14ac:dyDescent="0.15">
      <c r="C4" s="32" t="s">
        <v>6</v>
      </c>
    </row>
    <row r="5" spans="2:30" hidden="1" x14ac:dyDescent="0.15">
      <c r="C5" s="32" t="s">
        <v>7</v>
      </c>
    </row>
    <row r="6" spans="2:30" hidden="1" x14ac:dyDescent="0.15">
      <c r="C6" s="32" t="s">
        <v>8</v>
      </c>
    </row>
    <row r="7" spans="2:30" hidden="1" x14ac:dyDescent="0.15">
      <c r="C7" s="32" t="s">
        <v>9</v>
      </c>
    </row>
    <row r="8" spans="2:30" hidden="1" x14ac:dyDescent="0.15">
      <c r="C8" s="32" t="s">
        <v>10</v>
      </c>
    </row>
    <row r="9" spans="2:30" hidden="1" x14ac:dyDescent="0.15">
      <c r="C9" s="32" t="s">
        <v>11</v>
      </c>
    </row>
    <row r="10" spans="2:30" hidden="1" x14ac:dyDescent="0.15">
      <c r="C10" s="32" t="s">
        <v>12</v>
      </c>
    </row>
    <row r="11" spans="2:30" hidden="1" x14ac:dyDescent="0.15">
      <c r="C11" s="32" t="s">
        <v>1</v>
      </c>
    </row>
    <row r="12" spans="2:30" hidden="1" x14ac:dyDescent="0.15">
      <c r="C12" s="32" t="s">
        <v>2</v>
      </c>
    </row>
    <row r="13" spans="2:30" hidden="1" x14ac:dyDescent="0.15">
      <c r="C13" s="32" t="s">
        <v>3</v>
      </c>
    </row>
    <row r="14" spans="2:30" ht="21" hidden="1" customHeight="1" x14ac:dyDescent="0.15">
      <c r="B14" s="36"/>
      <c r="C14" s="37"/>
    </row>
    <row r="15" spans="2:30" ht="10.5" customHeight="1" x14ac:dyDescent="0.15">
      <c r="B15" s="6"/>
      <c r="C15" s="37"/>
    </row>
    <row r="16" spans="2:30" ht="44.1" customHeight="1" x14ac:dyDescent="0.15"/>
    <row r="17" spans="2:31" ht="62.1" customHeight="1" x14ac:dyDescent="0.3">
      <c r="B17" s="1"/>
      <c r="C17" s="2"/>
      <c r="D17" s="2"/>
      <c r="E17" s="4"/>
      <c r="F17" s="2"/>
      <c r="G17" s="2"/>
      <c r="H17" s="2"/>
      <c r="I17" s="2"/>
      <c r="J17" s="2"/>
      <c r="K17" s="2"/>
      <c r="L17" s="2"/>
      <c r="M17" s="2"/>
      <c r="N17" s="2"/>
      <c r="O17" s="2"/>
      <c r="P17" s="2"/>
      <c r="Q17" s="2"/>
      <c r="R17" s="2"/>
      <c r="S17" s="2"/>
      <c r="T17" s="2"/>
      <c r="U17" s="2"/>
      <c r="V17" s="2"/>
      <c r="W17" s="2"/>
      <c r="X17" s="2"/>
      <c r="Y17" s="2"/>
      <c r="Z17" s="2"/>
      <c r="AA17" s="2"/>
      <c r="AB17" s="2"/>
      <c r="AC17" s="2"/>
      <c r="AD17" s="3"/>
    </row>
    <row r="18" spans="2:31" ht="19.350000000000001" customHeight="1" x14ac:dyDescent="0.3">
      <c r="B18" s="25"/>
      <c r="C18" s="26"/>
      <c r="D18" s="26"/>
      <c r="E18" s="70"/>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1" ht="36" customHeight="1" x14ac:dyDescent="0.15">
      <c r="B19" s="14"/>
      <c r="C19" s="15"/>
      <c r="D19" s="111"/>
      <c r="E19" s="111"/>
      <c r="F19" s="111"/>
      <c r="G19" s="111"/>
      <c r="H19" s="15"/>
      <c r="I19" s="15"/>
      <c r="J19" s="15"/>
      <c r="K19" s="15"/>
      <c r="L19" s="15"/>
      <c r="M19" s="15"/>
      <c r="N19" s="15"/>
      <c r="O19" s="15"/>
      <c r="P19" s="15"/>
      <c r="Q19" s="15"/>
      <c r="R19" s="15"/>
      <c r="S19" s="15"/>
      <c r="T19" s="15"/>
      <c r="U19" s="15"/>
      <c r="V19" s="15"/>
      <c r="W19" s="15"/>
      <c r="X19" s="15"/>
      <c r="Y19" s="15"/>
      <c r="Z19" s="15"/>
      <c r="AA19" s="15"/>
      <c r="AB19" s="15"/>
      <c r="AC19" s="15"/>
      <c r="AD19" s="16"/>
    </row>
    <row r="20" spans="2:31" ht="14.1" customHeight="1" x14ac:dyDescent="0.15">
      <c r="B20" s="14"/>
      <c r="C20" s="2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9"/>
    </row>
    <row r="21" spans="2:31" ht="12.75" x14ac:dyDescent="0.15">
      <c r="B21" s="14"/>
      <c r="C21" s="120" t="s">
        <v>8</v>
      </c>
      <c r="D21" s="115" t="str">
        <f>CHOOSE(MATCH(D1,{1;2;3;4;5;6;7;8;9;10;11;12},0),"Jan","Feb","Mar","Apr","May","June","July","Aug","Sept","Oct","Nov","Dec")</f>
        <v>Aug</v>
      </c>
      <c r="E21" s="116"/>
      <c r="F21" s="115" t="str">
        <f>CHOOSE(MATCH(F1,{1;2;3;4;5;6;7;8;9;10;11;12},0),"Jan","Feb","Mar","Apr","May","June","July","Aug","Sept","Oct","Nov","Dec")</f>
        <v>Sept</v>
      </c>
      <c r="G21" s="116"/>
      <c r="H21" s="115" t="str">
        <f>CHOOSE(MATCH(H1,{1;2;3;4;5;6;7;8;9;10;11;12},0),"Jan","Feb","Mar","Apr","May","June","July","Aug","Sept","Oct","Nov","Dec")</f>
        <v>Oct</v>
      </c>
      <c r="I21" s="116"/>
      <c r="J21" s="115" t="str">
        <f>CHOOSE(MATCH(J1,{1;2;3;4;5;6;7;8;9;10;11;12},0),"Jan","Feb","Mar","Apr","May","June","July","Aug","Sept","Oct","Nov","Dec")</f>
        <v>Nov</v>
      </c>
      <c r="K21" s="116"/>
      <c r="L21" s="115" t="str">
        <f>CHOOSE(MATCH(L1,{1;2;3;4;5;6;7;8;9;10;11;12},0),"Jan","Feb","Mar","Apr","May","June","July","Aug","Sept","Oct","Nov","Dec")</f>
        <v>Dec</v>
      </c>
      <c r="M21" s="116"/>
      <c r="N21" s="115" t="str">
        <f>CHOOSE(MATCH(N1,{1;2;3;4;5;6;7;8;9;10;11;12},0),"Jan","Feb","Mar","Apr","May","June","July","Aug","Sept","Oct","Nov","Dec")</f>
        <v>Jan</v>
      </c>
      <c r="O21" s="116"/>
      <c r="P21" s="115" t="str">
        <f>CHOOSE(MATCH(P1,{1;2;3;4;5;6;7;8;9;10;11;12},0),"Jan","Feb","Mar","Apr","May","June","July","Aug","Sept","Oct","Nov","Dec")</f>
        <v>Feb</v>
      </c>
      <c r="Q21" s="116"/>
      <c r="R21" s="115" t="str">
        <f>CHOOSE(MATCH(R1,{1;2;3;4;5;6;7;8;9;10;11;12},0),"Jan","Feb","Mar","Apr","May","June","July","Aug","Sept","Oct","Nov","Dec")</f>
        <v>Mar</v>
      </c>
      <c r="S21" s="116"/>
      <c r="T21" s="115" t="str">
        <f>CHOOSE(MATCH(T1,{1;2;3;4;5;6;7;8;9;10;11;12},0),"Jan","Feb","Mar","Apr","May","June","July","Aug","Sept","Oct","Nov","Dec")</f>
        <v>Apr</v>
      </c>
      <c r="U21" s="116"/>
      <c r="V21" s="115" t="str">
        <f>CHOOSE(MATCH(V1,{1;2;3;4;5;6;7;8;9;10;11;12},0),"Jan","Feb","Mar","Apr","May","June","July","Aug","Sept","Oct","Nov","Dec")</f>
        <v>May</v>
      </c>
      <c r="W21" s="116"/>
      <c r="X21" s="115" t="str">
        <f>CHOOSE(MATCH(X1,{1;2;3;4;5;6;7;8;9;10;11;12},0),"Jan","Feb","Mar","Apr","May","June","July","Aug","Sept","Oct","Nov","Dec")</f>
        <v>June</v>
      </c>
      <c r="Y21" s="116"/>
      <c r="Z21" s="115" t="str">
        <f>CHOOSE(MATCH(Z1,{1;2;3;4;5;6;7;8;9;10;11;12},0),"Jan","Feb","Mar","Apr","May","June","July","Aug","Sept","Oct","Nov","Dec")</f>
        <v>July</v>
      </c>
      <c r="AA21" s="116"/>
      <c r="AB21" s="115" t="s">
        <v>38</v>
      </c>
      <c r="AC21" s="117"/>
      <c r="AD21" s="50"/>
      <c r="AE21" s="38"/>
    </row>
    <row r="22" spans="2:31" x14ac:dyDescent="0.15">
      <c r="B22" s="14"/>
      <c r="C22" s="121"/>
      <c r="D22" s="51" t="s">
        <v>13</v>
      </c>
      <c r="E22" s="52" t="s">
        <v>14</v>
      </c>
      <c r="F22" s="51" t="s">
        <v>13</v>
      </c>
      <c r="G22" s="52" t="s">
        <v>14</v>
      </c>
      <c r="H22" s="51" t="s">
        <v>13</v>
      </c>
      <c r="I22" s="52" t="s">
        <v>14</v>
      </c>
      <c r="J22" s="51" t="s">
        <v>13</v>
      </c>
      <c r="K22" s="52" t="s">
        <v>14</v>
      </c>
      <c r="L22" s="51" t="s">
        <v>13</v>
      </c>
      <c r="M22" s="52" t="s">
        <v>14</v>
      </c>
      <c r="N22" s="51" t="s">
        <v>13</v>
      </c>
      <c r="O22" s="52" t="s">
        <v>14</v>
      </c>
      <c r="P22" s="51" t="s">
        <v>13</v>
      </c>
      <c r="Q22" s="52" t="s">
        <v>14</v>
      </c>
      <c r="R22" s="51" t="s">
        <v>13</v>
      </c>
      <c r="S22" s="52" t="s">
        <v>14</v>
      </c>
      <c r="T22" s="51" t="s">
        <v>13</v>
      </c>
      <c r="U22" s="52" t="s">
        <v>14</v>
      </c>
      <c r="V22" s="51" t="s">
        <v>13</v>
      </c>
      <c r="W22" s="52" t="s">
        <v>14</v>
      </c>
      <c r="X22" s="51" t="s">
        <v>13</v>
      </c>
      <c r="Y22" s="52" t="s">
        <v>14</v>
      </c>
      <c r="Z22" s="51" t="s">
        <v>13</v>
      </c>
      <c r="AA22" s="52" t="s">
        <v>14</v>
      </c>
      <c r="AB22" s="51" t="s">
        <v>13</v>
      </c>
      <c r="AC22" s="53" t="s">
        <v>14</v>
      </c>
      <c r="AD22" s="54"/>
    </row>
    <row r="23" spans="2:31" ht="5.25" customHeight="1" x14ac:dyDescent="0.15">
      <c r="B23" s="14"/>
      <c r="C23" s="55"/>
      <c r="D23" s="15"/>
      <c r="E23" s="56"/>
      <c r="F23" s="15"/>
      <c r="G23" s="56"/>
      <c r="H23" s="15"/>
      <c r="I23" s="56"/>
      <c r="J23" s="15"/>
      <c r="K23" s="56"/>
      <c r="L23" s="15"/>
      <c r="M23" s="56"/>
      <c r="N23" s="15"/>
      <c r="O23" s="56"/>
      <c r="P23" s="15"/>
      <c r="Q23" s="56"/>
      <c r="R23" s="15"/>
      <c r="S23" s="56"/>
      <c r="T23" s="15"/>
      <c r="U23" s="56"/>
      <c r="V23" s="15"/>
      <c r="W23" s="56"/>
      <c r="X23" s="15"/>
      <c r="Y23" s="56"/>
      <c r="Z23" s="15"/>
      <c r="AA23" s="56"/>
      <c r="AB23" s="56"/>
      <c r="AC23" s="56"/>
      <c r="AD23" s="54"/>
    </row>
    <row r="24" spans="2:31" ht="11.25" x14ac:dyDescent="0.15">
      <c r="B24" s="57"/>
      <c r="C24" s="58" t="s">
        <v>28</v>
      </c>
      <c r="D24" s="15"/>
      <c r="E24" s="15"/>
      <c r="F24" s="15"/>
      <c r="G24" s="15"/>
      <c r="H24" s="15"/>
      <c r="I24" s="15"/>
      <c r="J24" s="15"/>
      <c r="K24" s="15"/>
      <c r="L24" s="15"/>
      <c r="M24" s="15"/>
      <c r="N24" s="15"/>
      <c r="O24" s="15"/>
      <c r="P24" s="15"/>
      <c r="Q24" s="15"/>
      <c r="R24" s="15"/>
      <c r="S24" s="15"/>
      <c r="T24" s="15"/>
      <c r="U24" s="15"/>
      <c r="V24" s="15"/>
      <c r="W24" s="15"/>
      <c r="X24" s="15"/>
      <c r="Y24" s="15"/>
      <c r="Z24" s="15"/>
      <c r="AA24" s="15"/>
      <c r="AB24" s="59"/>
      <c r="AC24" s="59"/>
      <c r="AD24" s="16"/>
    </row>
    <row r="25" spans="2:31" ht="11.25" x14ac:dyDescent="0.15">
      <c r="B25" s="14"/>
      <c r="C25" s="60" t="s">
        <v>15</v>
      </c>
      <c r="D25" s="74">
        <v>0</v>
      </c>
      <c r="E25" s="74">
        <v>0</v>
      </c>
      <c r="F25" s="74">
        <v>0</v>
      </c>
      <c r="G25" s="74">
        <v>0</v>
      </c>
      <c r="H25" s="74">
        <v>0</v>
      </c>
      <c r="I25" s="74">
        <v>0</v>
      </c>
      <c r="J25" s="74">
        <v>0</v>
      </c>
      <c r="K25" s="74">
        <v>0</v>
      </c>
      <c r="L25" s="74">
        <v>0</v>
      </c>
      <c r="M25" s="74">
        <v>0</v>
      </c>
      <c r="N25" s="74">
        <v>0</v>
      </c>
      <c r="O25" s="74">
        <v>0</v>
      </c>
      <c r="P25" s="74">
        <v>0</v>
      </c>
      <c r="Q25" s="74">
        <v>0</v>
      </c>
      <c r="R25" s="74">
        <v>0</v>
      </c>
      <c r="S25" s="74">
        <v>0</v>
      </c>
      <c r="T25" s="74">
        <v>0</v>
      </c>
      <c r="U25" s="74">
        <v>0</v>
      </c>
      <c r="V25" s="74">
        <v>0</v>
      </c>
      <c r="W25" s="74">
        <v>0</v>
      </c>
      <c r="X25" s="74">
        <v>0</v>
      </c>
      <c r="Y25" s="74">
        <v>0</v>
      </c>
      <c r="Z25" s="74">
        <v>0</v>
      </c>
      <c r="AA25" s="74">
        <v>0</v>
      </c>
      <c r="AB25" s="75">
        <f t="shared" ref="AB25:AC28" si="0">SUM(D25+F25+H25+J25+L25+N25+P25+R25+T25+V25+X25+Z25)</f>
        <v>0</v>
      </c>
      <c r="AC25" s="76">
        <f t="shared" si="0"/>
        <v>0</v>
      </c>
      <c r="AD25" s="16"/>
    </row>
    <row r="26" spans="2:31" ht="11.25" x14ac:dyDescent="0.15">
      <c r="B26" s="14"/>
      <c r="C26" s="60" t="s">
        <v>32</v>
      </c>
      <c r="D26" s="74">
        <v>0</v>
      </c>
      <c r="E26" s="74">
        <v>0</v>
      </c>
      <c r="F26" s="74">
        <v>0</v>
      </c>
      <c r="G26" s="74">
        <v>0</v>
      </c>
      <c r="H26" s="74">
        <v>0</v>
      </c>
      <c r="I26" s="74">
        <v>0</v>
      </c>
      <c r="J26" s="74">
        <v>0</v>
      </c>
      <c r="K26" s="74">
        <v>0</v>
      </c>
      <c r="L26" s="74">
        <v>0</v>
      </c>
      <c r="M26" s="74">
        <v>0</v>
      </c>
      <c r="N26" s="74">
        <v>0</v>
      </c>
      <c r="O26" s="74">
        <v>0</v>
      </c>
      <c r="P26" s="74">
        <v>0</v>
      </c>
      <c r="Q26" s="74">
        <v>0</v>
      </c>
      <c r="R26" s="74">
        <v>0</v>
      </c>
      <c r="S26" s="74">
        <v>0</v>
      </c>
      <c r="T26" s="74">
        <v>0</v>
      </c>
      <c r="U26" s="74">
        <v>0</v>
      </c>
      <c r="V26" s="74">
        <v>0</v>
      </c>
      <c r="W26" s="74">
        <v>0</v>
      </c>
      <c r="X26" s="74">
        <v>0</v>
      </c>
      <c r="Y26" s="74">
        <v>0</v>
      </c>
      <c r="Z26" s="74">
        <v>0</v>
      </c>
      <c r="AA26" s="74">
        <v>0</v>
      </c>
      <c r="AB26" s="75">
        <f t="shared" si="0"/>
        <v>0</v>
      </c>
      <c r="AC26" s="76">
        <f t="shared" si="0"/>
        <v>0</v>
      </c>
      <c r="AD26" s="16"/>
    </row>
    <row r="27" spans="2:31" ht="11.25" x14ac:dyDescent="0.15">
      <c r="B27" s="14"/>
      <c r="C27" s="60"/>
      <c r="D27" s="74">
        <v>0</v>
      </c>
      <c r="E27" s="74">
        <v>0</v>
      </c>
      <c r="F27" s="74">
        <v>0</v>
      </c>
      <c r="G27" s="74">
        <v>0</v>
      </c>
      <c r="H27" s="74">
        <v>0</v>
      </c>
      <c r="I27" s="74">
        <v>0</v>
      </c>
      <c r="J27" s="74">
        <v>0</v>
      </c>
      <c r="K27" s="74">
        <v>0</v>
      </c>
      <c r="L27" s="74">
        <v>0</v>
      </c>
      <c r="M27" s="74">
        <v>0</v>
      </c>
      <c r="N27" s="74">
        <v>0</v>
      </c>
      <c r="O27" s="74">
        <v>0</v>
      </c>
      <c r="P27" s="74">
        <v>0</v>
      </c>
      <c r="Q27" s="74">
        <v>0</v>
      </c>
      <c r="R27" s="74">
        <v>0</v>
      </c>
      <c r="S27" s="74">
        <v>0</v>
      </c>
      <c r="T27" s="74">
        <v>0</v>
      </c>
      <c r="U27" s="74">
        <v>0</v>
      </c>
      <c r="V27" s="74">
        <v>0</v>
      </c>
      <c r="W27" s="74">
        <v>0</v>
      </c>
      <c r="X27" s="74">
        <v>0</v>
      </c>
      <c r="Y27" s="74">
        <v>0</v>
      </c>
      <c r="Z27" s="74">
        <v>0</v>
      </c>
      <c r="AA27" s="74">
        <v>0</v>
      </c>
      <c r="AB27" s="75">
        <f t="shared" si="0"/>
        <v>0</v>
      </c>
      <c r="AC27" s="76">
        <f t="shared" si="0"/>
        <v>0</v>
      </c>
      <c r="AD27" s="16"/>
    </row>
    <row r="28" spans="2:31" ht="12" thickBot="1" x14ac:dyDescent="0.2">
      <c r="B28" s="14"/>
      <c r="C28" s="61"/>
      <c r="D28" s="77">
        <v>0</v>
      </c>
      <c r="E28" s="77">
        <v>0</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8">
        <f t="shared" si="0"/>
        <v>0</v>
      </c>
      <c r="AC28" s="79">
        <f t="shared" si="0"/>
        <v>0</v>
      </c>
      <c r="AD28" s="16"/>
    </row>
    <row r="29" spans="2:31" ht="12" thickBot="1" x14ac:dyDescent="0.2">
      <c r="B29" s="14"/>
      <c r="C29" s="62" t="s">
        <v>29</v>
      </c>
      <c r="D29" s="80">
        <f>SUM(D25:D28)</f>
        <v>0</v>
      </c>
      <c r="E29" s="80">
        <f t="shared" ref="E29:AA29" si="1">SUM(E25:E28)</f>
        <v>0</v>
      </c>
      <c r="F29" s="80">
        <f t="shared" si="1"/>
        <v>0</v>
      </c>
      <c r="G29" s="80">
        <f t="shared" si="1"/>
        <v>0</v>
      </c>
      <c r="H29" s="80">
        <f t="shared" si="1"/>
        <v>0</v>
      </c>
      <c r="I29" s="80">
        <f t="shared" si="1"/>
        <v>0</v>
      </c>
      <c r="J29" s="80">
        <f t="shared" si="1"/>
        <v>0</v>
      </c>
      <c r="K29" s="80">
        <f t="shared" si="1"/>
        <v>0</v>
      </c>
      <c r="L29" s="80">
        <f t="shared" si="1"/>
        <v>0</v>
      </c>
      <c r="M29" s="80">
        <f t="shared" si="1"/>
        <v>0</v>
      </c>
      <c r="N29" s="80">
        <f t="shared" si="1"/>
        <v>0</v>
      </c>
      <c r="O29" s="80">
        <f t="shared" si="1"/>
        <v>0</v>
      </c>
      <c r="P29" s="80">
        <f t="shared" si="1"/>
        <v>0</v>
      </c>
      <c r="Q29" s="80">
        <f t="shared" si="1"/>
        <v>0</v>
      </c>
      <c r="R29" s="80">
        <f t="shared" si="1"/>
        <v>0</v>
      </c>
      <c r="S29" s="80">
        <f t="shared" si="1"/>
        <v>0</v>
      </c>
      <c r="T29" s="80">
        <f t="shared" si="1"/>
        <v>0</v>
      </c>
      <c r="U29" s="80">
        <f t="shared" si="1"/>
        <v>0</v>
      </c>
      <c r="V29" s="80">
        <f t="shared" si="1"/>
        <v>0</v>
      </c>
      <c r="W29" s="80">
        <f t="shared" si="1"/>
        <v>0</v>
      </c>
      <c r="X29" s="80">
        <f t="shared" si="1"/>
        <v>0</v>
      </c>
      <c r="Y29" s="80">
        <f t="shared" si="1"/>
        <v>0</v>
      </c>
      <c r="Z29" s="80">
        <f t="shared" si="1"/>
        <v>0</v>
      </c>
      <c r="AA29" s="80">
        <f t="shared" si="1"/>
        <v>0</v>
      </c>
      <c r="AB29" s="81">
        <f>SUM(AB25:AB28)</f>
        <v>0</v>
      </c>
      <c r="AC29" s="82">
        <f>SUM(AC25:AC28)</f>
        <v>0</v>
      </c>
      <c r="AD29" s="16"/>
    </row>
    <row r="30" spans="2:31" ht="11.25" x14ac:dyDescent="0.15">
      <c r="B30" s="14"/>
      <c r="C30" s="63"/>
      <c r="D30" s="83"/>
      <c r="E30" s="83"/>
      <c r="F30" s="83"/>
      <c r="G30" s="83"/>
      <c r="H30" s="83"/>
      <c r="I30" s="83"/>
      <c r="J30" s="83"/>
      <c r="K30" s="83"/>
      <c r="L30" s="83"/>
      <c r="M30" s="83"/>
      <c r="N30" s="83"/>
      <c r="O30" s="83"/>
      <c r="P30" s="83"/>
      <c r="Q30" s="83"/>
      <c r="R30" s="83"/>
      <c r="S30" s="83"/>
      <c r="T30" s="83"/>
      <c r="U30" s="83"/>
      <c r="V30" s="83"/>
      <c r="W30" s="83"/>
      <c r="X30" s="83"/>
      <c r="Y30" s="83"/>
      <c r="Z30" s="83"/>
      <c r="AA30" s="83"/>
      <c r="AB30" s="84"/>
      <c r="AC30" s="84"/>
      <c r="AD30" s="16"/>
    </row>
    <row r="31" spans="2:31" ht="11.25" x14ac:dyDescent="0.15">
      <c r="B31" s="57"/>
      <c r="C31" s="58" t="s">
        <v>30</v>
      </c>
      <c r="D31" s="83"/>
      <c r="E31" s="83"/>
      <c r="F31" s="83"/>
      <c r="G31" s="83"/>
      <c r="H31" s="83"/>
      <c r="I31" s="83"/>
      <c r="J31" s="83"/>
      <c r="K31" s="83"/>
      <c r="L31" s="83"/>
      <c r="M31" s="83"/>
      <c r="N31" s="83"/>
      <c r="O31" s="83"/>
      <c r="P31" s="83"/>
      <c r="Q31" s="83"/>
      <c r="R31" s="83"/>
      <c r="S31" s="83"/>
      <c r="T31" s="83"/>
      <c r="U31" s="83"/>
      <c r="V31" s="83"/>
      <c r="W31" s="83"/>
      <c r="X31" s="83"/>
      <c r="Y31" s="83"/>
      <c r="Z31" s="83"/>
      <c r="AA31" s="83"/>
      <c r="AB31" s="84"/>
      <c r="AC31" s="84"/>
      <c r="AD31" s="16"/>
    </row>
    <row r="32" spans="2:31" ht="11.25" x14ac:dyDescent="0.15">
      <c r="B32" s="14"/>
      <c r="C32" s="60" t="s">
        <v>16</v>
      </c>
      <c r="D32" s="74">
        <v>0</v>
      </c>
      <c r="E32" s="74">
        <v>0</v>
      </c>
      <c r="F32" s="74">
        <v>0</v>
      </c>
      <c r="G32" s="74">
        <v>0</v>
      </c>
      <c r="H32" s="74">
        <v>0</v>
      </c>
      <c r="I32" s="74">
        <v>0</v>
      </c>
      <c r="J32" s="74">
        <v>0</v>
      </c>
      <c r="K32" s="74">
        <v>0</v>
      </c>
      <c r="L32" s="74">
        <v>0</v>
      </c>
      <c r="M32" s="74">
        <v>0</v>
      </c>
      <c r="N32" s="74">
        <v>0</v>
      </c>
      <c r="O32" s="74">
        <v>0</v>
      </c>
      <c r="P32" s="74">
        <v>0</v>
      </c>
      <c r="Q32" s="74">
        <v>0</v>
      </c>
      <c r="R32" s="74">
        <v>0</v>
      </c>
      <c r="S32" s="74">
        <v>0</v>
      </c>
      <c r="T32" s="74">
        <v>0</v>
      </c>
      <c r="U32" s="74">
        <v>0</v>
      </c>
      <c r="V32" s="74">
        <v>0</v>
      </c>
      <c r="W32" s="74">
        <v>0</v>
      </c>
      <c r="X32" s="74">
        <v>0</v>
      </c>
      <c r="Y32" s="74">
        <v>0</v>
      </c>
      <c r="Z32" s="74">
        <v>0</v>
      </c>
      <c r="AA32" s="74">
        <v>0</v>
      </c>
      <c r="AB32" s="75">
        <f>SUM(D32+F32+H32+J32+L32+N32+P32+R32+T32+V32+X32+Z32)</f>
        <v>0</v>
      </c>
      <c r="AC32" s="76">
        <f>SUM(E32+G32+I32+K32+M32+O32+Q32+S32+U32+W32+Y32+AA32)</f>
        <v>0</v>
      </c>
      <c r="AD32" s="16"/>
    </row>
    <row r="33" spans="2:30" ht="11.25" x14ac:dyDescent="0.15">
      <c r="B33" s="14"/>
      <c r="C33" s="60" t="s">
        <v>26</v>
      </c>
      <c r="D33" s="74">
        <v>0</v>
      </c>
      <c r="E33" s="74">
        <v>0</v>
      </c>
      <c r="F33" s="74">
        <v>0</v>
      </c>
      <c r="G33" s="74">
        <v>0</v>
      </c>
      <c r="H33" s="74">
        <v>0</v>
      </c>
      <c r="I33" s="74">
        <v>0</v>
      </c>
      <c r="J33" s="74">
        <v>0</v>
      </c>
      <c r="K33" s="74">
        <v>0</v>
      </c>
      <c r="L33" s="74">
        <v>0</v>
      </c>
      <c r="M33" s="74">
        <v>0</v>
      </c>
      <c r="N33" s="74">
        <v>0</v>
      </c>
      <c r="O33" s="74">
        <v>0</v>
      </c>
      <c r="P33" s="74">
        <v>0</v>
      </c>
      <c r="Q33" s="74">
        <v>0</v>
      </c>
      <c r="R33" s="74">
        <v>0</v>
      </c>
      <c r="S33" s="74">
        <v>0</v>
      </c>
      <c r="T33" s="74">
        <v>0</v>
      </c>
      <c r="U33" s="74">
        <v>0</v>
      </c>
      <c r="V33" s="74">
        <v>0</v>
      </c>
      <c r="W33" s="74">
        <v>0</v>
      </c>
      <c r="X33" s="74">
        <v>0</v>
      </c>
      <c r="Y33" s="74">
        <v>0</v>
      </c>
      <c r="Z33" s="74">
        <v>0</v>
      </c>
      <c r="AA33" s="74">
        <v>0</v>
      </c>
      <c r="AB33" s="75">
        <f t="shared" ref="AB33:AB47" si="2">SUM(D33+F33+H33+J33+L33+N33+P33+R33+T33+V33+X33+Z33)</f>
        <v>0</v>
      </c>
      <c r="AC33" s="76">
        <f t="shared" ref="AC33:AC47" si="3">SUM(E33+G33+I33+K33+M33+O33+Q33+S33+U33+W33+Y33+AA33)</f>
        <v>0</v>
      </c>
      <c r="AD33" s="16"/>
    </row>
    <row r="34" spans="2:30" ht="11.25" x14ac:dyDescent="0.15">
      <c r="B34" s="14"/>
      <c r="C34" s="60" t="s">
        <v>39</v>
      </c>
      <c r="D34" s="74">
        <v>0</v>
      </c>
      <c r="E34" s="74">
        <v>0</v>
      </c>
      <c r="F34" s="74">
        <v>0</v>
      </c>
      <c r="G34" s="74">
        <v>0</v>
      </c>
      <c r="H34" s="74">
        <v>0</v>
      </c>
      <c r="I34" s="74">
        <v>0</v>
      </c>
      <c r="J34" s="74">
        <v>0</v>
      </c>
      <c r="K34" s="74">
        <v>0</v>
      </c>
      <c r="L34" s="74">
        <v>0</v>
      </c>
      <c r="M34" s="74">
        <v>0</v>
      </c>
      <c r="N34" s="74">
        <v>0</v>
      </c>
      <c r="O34" s="74">
        <v>0</v>
      </c>
      <c r="P34" s="74">
        <v>0</v>
      </c>
      <c r="Q34" s="74">
        <v>0</v>
      </c>
      <c r="R34" s="74">
        <v>0</v>
      </c>
      <c r="S34" s="74">
        <v>0</v>
      </c>
      <c r="T34" s="74">
        <v>0</v>
      </c>
      <c r="U34" s="74">
        <v>0</v>
      </c>
      <c r="V34" s="74">
        <v>0</v>
      </c>
      <c r="W34" s="74">
        <v>0</v>
      </c>
      <c r="X34" s="74">
        <v>0</v>
      </c>
      <c r="Y34" s="74">
        <v>0</v>
      </c>
      <c r="Z34" s="74">
        <v>0</v>
      </c>
      <c r="AA34" s="74">
        <v>0</v>
      </c>
      <c r="AB34" s="75">
        <f t="shared" si="2"/>
        <v>0</v>
      </c>
      <c r="AC34" s="76">
        <f t="shared" si="3"/>
        <v>0</v>
      </c>
      <c r="AD34" s="16"/>
    </row>
    <row r="35" spans="2:30" ht="11.25" x14ac:dyDescent="0.15">
      <c r="B35" s="14"/>
      <c r="C35" s="60" t="s">
        <v>17</v>
      </c>
      <c r="D35" s="74">
        <v>0</v>
      </c>
      <c r="E35" s="74">
        <v>0</v>
      </c>
      <c r="F35" s="74">
        <v>0</v>
      </c>
      <c r="G35" s="74">
        <v>0</v>
      </c>
      <c r="H35" s="74">
        <v>0</v>
      </c>
      <c r="I35" s="74">
        <v>0</v>
      </c>
      <c r="J35" s="74">
        <v>0</v>
      </c>
      <c r="K35" s="74">
        <v>0</v>
      </c>
      <c r="L35" s="74">
        <v>0</v>
      </c>
      <c r="M35" s="74">
        <v>0</v>
      </c>
      <c r="N35" s="74">
        <v>0</v>
      </c>
      <c r="O35" s="74">
        <v>0</v>
      </c>
      <c r="P35" s="74">
        <v>0</v>
      </c>
      <c r="Q35" s="74">
        <v>0</v>
      </c>
      <c r="R35" s="74">
        <v>0</v>
      </c>
      <c r="S35" s="74">
        <v>0</v>
      </c>
      <c r="T35" s="74">
        <v>0</v>
      </c>
      <c r="U35" s="74">
        <v>0</v>
      </c>
      <c r="V35" s="74">
        <v>0</v>
      </c>
      <c r="W35" s="74">
        <v>0</v>
      </c>
      <c r="X35" s="74">
        <v>0</v>
      </c>
      <c r="Y35" s="74">
        <v>0</v>
      </c>
      <c r="Z35" s="74">
        <v>0</v>
      </c>
      <c r="AA35" s="74">
        <v>0</v>
      </c>
      <c r="AB35" s="75">
        <f t="shared" si="2"/>
        <v>0</v>
      </c>
      <c r="AC35" s="76">
        <f t="shared" si="3"/>
        <v>0</v>
      </c>
      <c r="AD35" s="16"/>
    </row>
    <row r="36" spans="2:30" ht="11.25" x14ac:dyDescent="0.15">
      <c r="B36" s="14"/>
      <c r="C36" s="60" t="s">
        <v>33</v>
      </c>
      <c r="D36" s="74">
        <v>0</v>
      </c>
      <c r="E36" s="74">
        <v>0</v>
      </c>
      <c r="F36" s="74">
        <v>0</v>
      </c>
      <c r="G36" s="74">
        <v>0</v>
      </c>
      <c r="H36" s="74">
        <v>0</v>
      </c>
      <c r="I36" s="74">
        <v>0</v>
      </c>
      <c r="J36" s="74">
        <v>0</v>
      </c>
      <c r="K36" s="74">
        <v>0</v>
      </c>
      <c r="L36" s="74">
        <v>0</v>
      </c>
      <c r="M36" s="74">
        <v>0</v>
      </c>
      <c r="N36" s="74">
        <v>0</v>
      </c>
      <c r="O36" s="74">
        <v>0</v>
      </c>
      <c r="P36" s="74">
        <v>0</v>
      </c>
      <c r="Q36" s="74">
        <v>0</v>
      </c>
      <c r="R36" s="74">
        <v>0</v>
      </c>
      <c r="S36" s="74">
        <v>0</v>
      </c>
      <c r="T36" s="74">
        <v>0</v>
      </c>
      <c r="U36" s="74">
        <v>0</v>
      </c>
      <c r="V36" s="74">
        <v>0</v>
      </c>
      <c r="W36" s="74">
        <v>0</v>
      </c>
      <c r="X36" s="74">
        <v>0</v>
      </c>
      <c r="Y36" s="74">
        <v>0</v>
      </c>
      <c r="Z36" s="74">
        <v>0</v>
      </c>
      <c r="AA36" s="74">
        <v>0</v>
      </c>
      <c r="AB36" s="75">
        <f t="shared" si="2"/>
        <v>0</v>
      </c>
      <c r="AC36" s="76">
        <f t="shared" si="3"/>
        <v>0</v>
      </c>
      <c r="AD36" s="16"/>
    </row>
    <row r="37" spans="2:30" ht="11.25" x14ac:dyDescent="0.15">
      <c r="B37" s="14"/>
      <c r="C37" s="60" t="s">
        <v>34</v>
      </c>
      <c r="D37" s="74">
        <v>0</v>
      </c>
      <c r="E37" s="74">
        <v>0</v>
      </c>
      <c r="F37" s="74">
        <v>0</v>
      </c>
      <c r="G37" s="74">
        <v>0</v>
      </c>
      <c r="H37" s="74">
        <v>0</v>
      </c>
      <c r="I37" s="74">
        <v>0</v>
      </c>
      <c r="J37" s="74">
        <v>0</v>
      </c>
      <c r="K37" s="74">
        <v>0</v>
      </c>
      <c r="L37" s="74">
        <v>0</v>
      </c>
      <c r="M37" s="74">
        <v>0</v>
      </c>
      <c r="N37" s="74">
        <v>0</v>
      </c>
      <c r="O37" s="74">
        <v>0</v>
      </c>
      <c r="P37" s="74">
        <v>0</v>
      </c>
      <c r="Q37" s="74">
        <v>0</v>
      </c>
      <c r="R37" s="74">
        <v>0</v>
      </c>
      <c r="S37" s="74">
        <v>0</v>
      </c>
      <c r="T37" s="74">
        <v>0</v>
      </c>
      <c r="U37" s="74">
        <v>0</v>
      </c>
      <c r="V37" s="74">
        <v>0</v>
      </c>
      <c r="W37" s="74">
        <v>0</v>
      </c>
      <c r="X37" s="74">
        <v>0</v>
      </c>
      <c r="Y37" s="74">
        <v>0</v>
      </c>
      <c r="Z37" s="74">
        <v>0</v>
      </c>
      <c r="AA37" s="74">
        <v>0</v>
      </c>
      <c r="AB37" s="75">
        <f t="shared" si="2"/>
        <v>0</v>
      </c>
      <c r="AC37" s="76">
        <f t="shared" si="3"/>
        <v>0</v>
      </c>
      <c r="AD37" s="16"/>
    </row>
    <row r="38" spans="2:30" ht="11.25" x14ac:dyDescent="0.15">
      <c r="B38" s="14"/>
      <c r="C38" s="60" t="s">
        <v>35</v>
      </c>
      <c r="D38" s="74">
        <v>0</v>
      </c>
      <c r="E38" s="74">
        <v>0</v>
      </c>
      <c r="F38" s="74">
        <v>0</v>
      </c>
      <c r="G38" s="74">
        <v>0</v>
      </c>
      <c r="H38" s="74">
        <v>0</v>
      </c>
      <c r="I38" s="74">
        <v>0</v>
      </c>
      <c r="J38" s="74">
        <v>0</v>
      </c>
      <c r="K38" s="74">
        <v>0</v>
      </c>
      <c r="L38" s="74">
        <v>0</v>
      </c>
      <c r="M38" s="74">
        <v>0</v>
      </c>
      <c r="N38" s="74">
        <v>0</v>
      </c>
      <c r="O38" s="74">
        <v>0</v>
      </c>
      <c r="P38" s="74">
        <v>0</v>
      </c>
      <c r="Q38" s="74">
        <v>0</v>
      </c>
      <c r="R38" s="74">
        <v>0</v>
      </c>
      <c r="S38" s="74">
        <v>0</v>
      </c>
      <c r="T38" s="74">
        <v>0</v>
      </c>
      <c r="U38" s="74">
        <v>0</v>
      </c>
      <c r="V38" s="74">
        <v>0</v>
      </c>
      <c r="W38" s="74">
        <v>0</v>
      </c>
      <c r="X38" s="74">
        <v>0</v>
      </c>
      <c r="Y38" s="74">
        <v>0</v>
      </c>
      <c r="Z38" s="74">
        <v>0</v>
      </c>
      <c r="AA38" s="74">
        <v>0</v>
      </c>
      <c r="AB38" s="75">
        <f t="shared" si="2"/>
        <v>0</v>
      </c>
      <c r="AC38" s="76">
        <f t="shared" si="3"/>
        <v>0</v>
      </c>
      <c r="AD38" s="16"/>
    </row>
    <row r="39" spans="2:30" ht="11.25" x14ac:dyDescent="0.15">
      <c r="B39" s="14"/>
      <c r="C39" s="60" t="s">
        <v>25</v>
      </c>
      <c r="D39" s="74">
        <v>0</v>
      </c>
      <c r="E39" s="74">
        <v>0</v>
      </c>
      <c r="F39" s="74">
        <v>0</v>
      </c>
      <c r="G39" s="74">
        <v>0</v>
      </c>
      <c r="H39" s="74">
        <v>0</v>
      </c>
      <c r="I39" s="74">
        <v>0</v>
      </c>
      <c r="J39" s="74">
        <v>0</v>
      </c>
      <c r="K39" s="74">
        <v>0</v>
      </c>
      <c r="L39" s="74">
        <v>0</v>
      </c>
      <c r="M39" s="74">
        <v>0</v>
      </c>
      <c r="N39" s="74">
        <v>0</v>
      </c>
      <c r="O39" s="74">
        <v>0</v>
      </c>
      <c r="P39" s="74">
        <v>0</v>
      </c>
      <c r="Q39" s="74">
        <v>0</v>
      </c>
      <c r="R39" s="74">
        <v>0</v>
      </c>
      <c r="S39" s="74">
        <v>0</v>
      </c>
      <c r="T39" s="74">
        <v>0</v>
      </c>
      <c r="U39" s="74">
        <v>0</v>
      </c>
      <c r="V39" s="74">
        <v>0</v>
      </c>
      <c r="W39" s="74">
        <v>0</v>
      </c>
      <c r="X39" s="74">
        <v>0</v>
      </c>
      <c r="Y39" s="74">
        <v>0</v>
      </c>
      <c r="Z39" s="74">
        <v>0</v>
      </c>
      <c r="AA39" s="74">
        <v>0</v>
      </c>
      <c r="AB39" s="75">
        <f t="shared" si="2"/>
        <v>0</v>
      </c>
      <c r="AC39" s="76">
        <f t="shared" si="3"/>
        <v>0</v>
      </c>
      <c r="AD39" s="16"/>
    </row>
    <row r="40" spans="2:30" ht="11.25" x14ac:dyDescent="0.15">
      <c r="B40" s="14"/>
      <c r="C40" s="60" t="s">
        <v>40</v>
      </c>
      <c r="D40" s="74">
        <v>0</v>
      </c>
      <c r="E40" s="74">
        <v>0</v>
      </c>
      <c r="F40" s="74">
        <v>0</v>
      </c>
      <c r="G40" s="74">
        <v>0</v>
      </c>
      <c r="H40" s="74">
        <v>0</v>
      </c>
      <c r="I40" s="74">
        <v>0</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5">
        <f t="shared" si="2"/>
        <v>0</v>
      </c>
      <c r="AC40" s="76">
        <f t="shared" si="3"/>
        <v>0</v>
      </c>
      <c r="AD40" s="16"/>
    </row>
    <row r="41" spans="2:30" ht="11.25" x14ac:dyDescent="0.15">
      <c r="B41" s="14"/>
      <c r="C41" s="60"/>
      <c r="D41" s="74">
        <v>0</v>
      </c>
      <c r="E41" s="74">
        <v>0</v>
      </c>
      <c r="F41" s="74">
        <v>0</v>
      </c>
      <c r="G41" s="74">
        <v>0</v>
      </c>
      <c r="H41" s="74">
        <v>0</v>
      </c>
      <c r="I41" s="74">
        <v>0</v>
      </c>
      <c r="J41" s="74">
        <v>0</v>
      </c>
      <c r="K41" s="74">
        <v>0</v>
      </c>
      <c r="L41" s="74">
        <v>0</v>
      </c>
      <c r="M41" s="74">
        <v>0</v>
      </c>
      <c r="N41" s="74">
        <v>0</v>
      </c>
      <c r="O41" s="74">
        <v>0</v>
      </c>
      <c r="P41" s="74">
        <v>0</v>
      </c>
      <c r="Q41" s="74">
        <v>0</v>
      </c>
      <c r="R41" s="74">
        <v>0</v>
      </c>
      <c r="S41" s="74">
        <v>0</v>
      </c>
      <c r="T41" s="74">
        <v>0</v>
      </c>
      <c r="U41" s="74">
        <v>0</v>
      </c>
      <c r="V41" s="74">
        <v>0</v>
      </c>
      <c r="W41" s="74">
        <v>0</v>
      </c>
      <c r="X41" s="74">
        <v>0</v>
      </c>
      <c r="Y41" s="74">
        <v>0</v>
      </c>
      <c r="Z41" s="74">
        <v>0</v>
      </c>
      <c r="AA41" s="74">
        <v>0</v>
      </c>
      <c r="AB41" s="75">
        <f t="shared" si="2"/>
        <v>0</v>
      </c>
      <c r="AC41" s="76">
        <f t="shared" si="3"/>
        <v>0</v>
      </c>
      <c r="AD41" s="16"/>
    </row>
    <row r="42" spans="2:30" ht="11.25" x14ac:dyDescent="0.15">
      <c r="B42" s="14"/>
      <c r="C42" s="60"/>
      <c r="D42" s="74">
        <v>0</v>
      </c>
      <c r="E42" s="74">
        <v>0</v>
      </c>
      <c r="F42" s="74">
        <v>0</v>
      </c>
      <c r="G42" s="74">
        <v>0</v>
      </c>
      <c r="H42" s="74">
        <v>0</v>
      </c>
      <c r="I42" s="74">
        <v>0</v>
      </c>
      <c r="J42" s="74">
        <v>0</v>
      </c>
      <c r="K42" s="74">
        <v>0</v>
      </c>
      <c r="L42" s="74">
        <v>0</v>
      </c>
      <c r="M42" s="74">
        <v>0</v>
      </c>
      <c r="N42" s="74">
        <v>0</v>
      </c>
      <c r="O42" s="74">
        <v>0</v>
      </c>
      <c r="P42" s="74">
        <v>0</v>
      </c>
      <c r="Q42" s="74">
        <v>0</v>
      </c>
      <c r="R42" s="74">
        <v>0</v>
      </c>
      <c r="S42" s="74">
        <v>0</v>
      </c>
      <c r="T42" s="74">
        <v>0</v>
      </c>
      <c r="U42" s="74">
        <v>0</v>
      </c>
      <c r="V42" s="74">
        <v>0</v>
      </c>
      <c r="W42" s="74">
        <v>0</v>
      </c>
      <c r="X42" s="74">
        <v>0</v>
      </c>
      <c r="Y42" s="74">
        <v>0</v>
      </c>
      <c r="Z42" s="74">
        <v>0</v>
      </c>
      <c r="AA42" s="74">
        <v>0</v>
      </c>
      <c r="AB42" s="75">
        <f t="shared" si="2"/>
        <v>0</v>
      </c>
      <c r="AC42" s="76">
        <f t="shared" si="3"/>
        <v>0</v>
      </c>
      <c r="AD42" s="16"/>
    </row>
    <row r="43" spans="2:30" ht="11.25" x14ac:dyDescent="0.15">
      <c r="B43" s="14"/>
      <c r="C43" s="60"/>
      <c r="D43" s="74">
        <v>0</v>
      </c>
      <c r="E43" s="74">
        <v>0</v>
      </c>
      <c r="F43" s="74">
        <v>0</v>
      </c>
      <c r="G43" s="74">
        <v>0</v>
      </c>
      <c r="H43" s="74">
        <v>0</v>
      </c>
      <c r="I43" s="74">
        <v>0</v>
      </c>
      <c r="J43" s="74">
        <v>0</v>
      </c>
      <c r="K43" s="74">
        <v>0</v>
      </c>
      <c r="L43" s="74">
        <v>0</v>
      </c>
      <c r="M43" s="74">
        <v>0</v>
      </c>
      <c r="N43" s="74">
        <v>0</v>
      </c>
      <c r="O43" s="74">
        <v>0</v>
      </c>
      <c r="P43" s="74">
        <v>0</v>
      </c>
      <c r="Q43" s="74">
        <v>0</v>
      </c>
      <c r="R43" s="74">
        <v>0</v>
      </c>
      <c r="S43" s="74">
        <v>0</v>
      </c>
      <c r="T43" s="74">
        <v>0</v>
      </c>
      <c r="U43" s="74">
        <v>0</v>
      </c>
      <c r="V43" s="74">
        <v>0</v>
      </c>
      <c r="W43" s="74">
        <v>0</v>
      </c>
      <c r="X43" s="74">
        <v>0</v>
      </c>
      <c r="Y43" s="74">
        <v>0</v>
      </c>
      <c r="Z43" s="74">
        <v>0</v>
      </c>
      <c r="AA43" s="74">
        <v>0</v>
      </c>
      <c r="AB43" s="75">
        <f t="shared" si="2"/>
        <v>0</v>
      </c>
      <c r="AC43" s="76">
        <f t="shared" si="3"/>
        <v>0</v>
      </c>
      <c r="AD43" s="16"/>
    </row>
    <row r="44" spans="2:30" ht="11.25" x14ac:dyDescent="0.15">
      <c r="B44" s="14"/>
      <c r="C44" s="60"/>
      <c r="D44" s="74">
        <v>0</v>
      </c>
      <c r="E44" s="74">
        <v>0</v>
      </c>
      <c r="F44" s="74">
        <v>0</v>
      </c>
      <c r="G44" s="74">
        <v>0</v>
      </c>
      <c r="H44" s="74">
        <v>0</v>
      </c>
      <c r="I44" s="74">
        <v>0</v>
      </c>
      <c r="J44" s="74">
        <v>0</v>
      </c>
      <c r="K44" s="74">
        <v>0</v>
      </c>
      <c r="L44" s="74">
        <v>0</v>
      </c>
      <c r="M44" s="74">
        <v>0</v>
      </c>
      <c r="N44" s="74">
        <v>0</v>
      </c>
      <c r="O44" s="74">
        <v>0</v>
      </c>
      <c r="P44" s="74">
        <v>0</v>
      </c>
      <c r="Q44" s="74">
        <v>0</v>
      </c>
      <c r="R44" s="74">
        <v>0</v>
      </c>
      <c r="S44" s="74">
        <v>0</v>
      </c>
      <c r="T44" s="74">
        <v>0</v>
      </c>
      <c r="U44" s="74">
        <v>0</v>
      </c>
      <c r="V44" s="74">
        <v>0</v>
      </c>
      <c r="W44" s="74">
        <v>0</v>
      </c>
      <c r="X44" s="74">
        <v>0</v>
      </c>
      <c r="Y44" s="74">
        <v>0</v>
      </c>
      <c r="Z44" s="74">
        <v>0</v>
      </c>
      <c r="AA44" s="74">
        <v>0</v>
      </c>
      <c r="AB44" s="75">
        <f t="shared" si="2"/>
        <v>0</v>
      </c>
      <c r="AC44" s="76">
        <f t="shared" si="3"/>
        <v>0</v>
      </c>
      <c r="AD44" s="16"/>
    </row>
    <row r="45" spans="2:30" ht="11.25" x14ac:dyDescent="0.15">
      <c r="B45" s="14"/>
      <c r="C45" s="60"/>
      <c r="D45" s="74">
        <v>0</v>
      </c>
      <c r="E45" s="74">
        <v>0</v>
      </c>
      <c r="F45" s="74">
        <v>0</v>
      </c>
      <c r="G45" s="74">
        <v>0</v>
      </c>
      <c r="H45" s="74">
        <v>0</v>
      </c>
      <c r="I45" s="74">
        <v>0</v>
      </c>
      <c r="J45" s="74">
        <v>0</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5">
        <f t="shared" si="2"/>
        <v>0</v>
      </c>
      <c r="AC45" s="76">
        <f t="shared" si="3"/>
        <v>0</v>
      </c>
      <c r="AD45" s="16"/>
    </row>
    <row r="46" spans="2:30" ht="11.25" x14ac:dyDescent="0.15">
      <c r="B46" s="14"/>
      <c r="C46" s="60"/>
      <c r="D46" s="74">
        <v>0</v>
      </c>
      <c r="E46" s="74">
        <v>0</v>
      </c>
      <c r="F46" s="74">
        <v>0</v>
      </c>
      <c r="G46" s="74">
        <v>0</v>
      </c>
      <c r="H46" s="74">
        <v>0</v>
      </c>
      <c r="I46" s="74">
        <v>0</v>
      </c>
      <c r="J46" s="74">
        <v>0</v>
      </c>
      <c r="K46" s="74">
        <v>0</v>
      </c>
      <c r="L46" s="74">
        <v>0</v>
      </c>
      <c r="M46" s="74">
        <v>0</v>
      </c>
      <c r="N46" s="74">
        <v>0</v>
      </c>
      <c r="O46" s="74">
        <v>0</v>
      </c>
      <c r="P46" s="74">
        <v>0</v>
      </c>
      <c r="Q46" s="74">
        <v>0</v>
      </c>
      <c r="R46" s="74">
        <v>0</v>
      </c>
      <c r="S46" s="74">
        <v>0</v>
      </c>
      <c r="T46" s="74">
        <v>0</v>
      </c>
      <c r="U46" s="74">
        <v>0</v>
      </c>
      <c r="V46" s="74">
        <v>0</v>
      </c>
      <c r="W46" s="74">
        <v>0</v>
      </c>
      <c r="X46" s="74">
        <v>0</v>
      </c>
      <c r="Y46" s="74">
        <v>0</v>
      </c>
      <c r="Z46" s="74">
        <v>0</v>
      </c>
      <c r="AA46" s="74">
        <v>0</v>
      </c>
      <c r="AB46" s="75">
        <f t="shared" si="2"/>
        <v>0</v>
      </c>
      <c r="AC46" s="76">
        <f t="shared" si="3"/>
        <v>0</v>
      </c>
      <c r="AD46" s="16"/>
    </row>
    <row r="47" spans="2:30" ht="12" thickBot="1" x14ac:dyDescent="0.2">
      <c r="B47" s="14"/>
      <c r="C47" s="61"/>
      <c r="D47" s="77">
        <v>0</v>
      </c>
      <c r="E47" s="77">
        <v>0</v>
      </c>
      <c r="F47" s="77">
        <v>0</v>
      </c>
      <c r="G47" s="77">
        <v>0</v>
      </c>
      <c r="H47" s="77">
        <v>0</v>
      </c>
      <c r="I47" s="77">
        <v>0</v>
      </c>
      <c r="J47" s="77">
        <v>0</v>
      </c>
      <c r="K47" s="77">
        <v>0</v>
      </c>
      <c r="L47" s="77">
        <v>0</v>
      </c>
      <c r="M47" s="77">
        <v>0</v>
      </c>
      <c r="N47" s="77">
        <v>0</v>
      </c>
      <c r="O47" s="77">
        <v>0</v>
      </c>
      <c r="P47" s="77">
        <v>0</v>
      </c>
      <c r="Q47" s="77">
        <v>0</v>
      </c>
      <c r="R47" s="77">
        <v>0</v>
      </c>
      <c r="S47" s="77">
        <v>0</v>
      </c>
      <c r="T47" s="77">
        <v>0</v>
      </c>
      <c r="U47" s="77">
        <v>0</v>
      </c>
      <c r="V47" s="77">
        <v>0</v>
      </c>
      <c r="W47" s="77">
        <v>0</v>
      </c>
      <c r="X47" s="77">
        <v>0</v>
      </c>
      <c r="Y47" s="77">
        <v>0</v>
      </c>
      <c r="Z47" s="77">
        <v>0</v>
      </c>
      <c r="AA47" s="77">
        <v>0</v>
      </c>
      <c r="AB47" s="78">
        <f t="shared" si="2"/>
        <v>0</v>
      </c>
      <c r="AC47" s="79">
        <f t="shared" si="3"/>
        <v>0</v>
      </c>
      <c r="AD47" s="16"/>
    </row>
    <row r="48" spans="2:30" ht="12" thickBot="1" x14ac:dyDescent="0.2">
      <c r="B48" s="14"/>
      <c r="C48" s="62" t="s">
        <v>31</v>
      </c>
      <c r="D48" s="80">
        <f t="shared" ref="D48:AC48" si="4">SUM(D32:D47)</f>
        <v>0</v>
      </c>
      <c r="E48" s="80">
        <f t="shared" si="4"/>
        <v>0</v>
      </c>
      <c r="F48" s="80">
        <f t="shared" si="4"/>
        <v>0</v>
      </c>
      <c r="G48" s="80">
        <f t="shared" si="4"/>
        <v>0</v>
      </c>
      <c r="H48" s="80">
        <f t="shared" si="4"/>
        <v>0</v>
      </c>
      <c r="I48" s="80">
        <f t="shared" si="4"/>
        <v>0</v>
      </c>
      <c r="J48" s="80">
        <f t="shared" si="4"/>
        <v>0</v>
      </c>
      <c r="K48" s="80">
        <f t="shared" si="4"/>
        <v>0</v>
      </c>
      <c r="L48" s="80">
        <f t="shared" si="4"/>
        <v>0</v>
      </c>
      <c r="M48" s="80">
        <f t="shared" si="4"/>
        <v>0</v>
      </c>
      <c r="N48" s="80">
        <f t="shared" si="4"/>
        <v>0</v>
      </c>
      <c r="O48" s="80">
        <f t="shared" si="4"/>
        <v>0</v>
      </c>
      <c r="P48" s="80">
        <f t="shared" si="4"/>
        <v>0</v>
      </c>
      <c r="Q48" s="80">
        <f t="shared" si="4"/>
        <v>0</v>
      </c>
      <c r="R48" s="80">
        <f t="shared" si="4"/>
        <v>0</v>
      </c>
      <c r="S48" s="80">
        <f t="shared" si="4"/>
        <v>0</v>
      </c>
      <c r="T48" s="80">
        <f t="shared" si="4"/>
        <v>0</v>
      </c>
      <c r="U48" s="80">
        <f t="shared" si="4"/>
        <v>0</v>
      </c>
      <c r="V48" s="80">
        <f t="shared" si="4"/>
        <v>0</v>
      </c>
      <c r="W48" s="80">
        <f t="shared" si="4"/>
        <v>0</v>
      </c>
      <c r="X48" s="80">
        <f t="shared" si="4"/>
        <v>0</v>
      </c>
      <c r="Y48" s="80">
        <f t="shared" si="4"/>
        <v>0</v>
      </c>
      <c r="Z48" s="80">
        <f t="shared" si="4"/>
        <v>0</v>
      </c>
      <c r="AA48" s="80">
        <f t="shared" si="4"/>
        <v>0</v>
      </c>
      <c r="AB48" s="81">
        <f t="shared" si="4"/>
        <v>0</v>
      </c>
      <c r="AC48" s="82">
        <f t="shared" si="4"/>
        <v>0</v>
      </c>
      <c r="AD48" s="16"/>
    </row>
    <row r="49" spans="2:30" ht="12.75" x14ac:dyDescent="0.2">
      <c r="B49" s="14"/>
      <c r="C49" s="64"/>
      <c r="D49" s="85"/>
      <c r="E49" s="85"/>
      <c r="F49" s="85"/>
      <c r="G49" s="85"/>
      <c r="H49" s="85"/>
      <c r="I49" s="85"/>
      <c r="J49" s="85"/>
      <c r="K49" s="85"/>
      <c r="L49" s="85"/>
      <c r="M49" s="85"/>
      <c r="N49" s="85"/>
      <c r="O49" s="85"/>
      <c r="P49" s="85"/>
      <c r="Q49" s="85"/>
      <c r="R49" s="85"/>
      <c r="S49" s="85"/>
      <c r="T49" s="85"/>
      <c r="U49" s="85"/>
      <c r="V49" s="85"/>
      <c r="W49" s="85"/>
      <c r="X49" s="85"/>
      <c r="Y49" s="85"/>
      <c r="Z49" s="85"/>
      <c r="AA49" s="86"/>
      <c r="AB49" s="83"/>
      <c r="AC49" s="87"/>
      <c r="AD49" s="16"/>
    </row>
    <row r="50" spans="2:30" ht="12.75" x14ac:dyDescent="0.2">
      <c r="B50" s="57"/>
      <c r="C50" s="65" t="s">
        <v>48</v>
      </c>
      <c r="D50" s="88">
        <f t="shared" ref="D50:AA50" si="5">D29-D48</f>
        <v>0</v>
      </c>
      <c r="E50" s="88">
        <f t="shared" si="5"/>
        <v>0</v>
      </c>
      <c r="F50" s="88">
        <f t="shared" si="5"/>
        <v>0</v>
      </c>
      <c r="G50" s="88">
        <f t="shared" si="5"/>
        <v>0</v>
      </c>
      <c r="H50" s="88">
        <f t="shared" si="5"/>
        <v>0</v>
      </c>
      <c r="I50" s="88">
        <f t="shared" si="5"/>
        <v>0</v>
      </c>
      <c r="J50" s="88">
        <f t="shared" si="5"/>
        <v>0</v>
      </c>
      <c r="K50" s="88">
        <f t="shared" si="5"/>
        <v>0</v>
      </c>
      <c r="L50" s="88">
        <f t="shared" si="5"/>
        <v>0</v>
      </c>
      <c r="M50" s="88">
        <f t="shared" si="5"/>
        <v>0</v>
      </c>
      <c r="N50" s="88">
        <f t="shared" si="5"/>
        <v>0</v>
      </c>
      <c r="O50" s="88">
        <f t="shared" si="5"/>
        <v>0</v>
      </c>
      <c r="P50" s="88">
        <f t="shared" si="5"/>
        <v>0</v>
      </c>
      <c r="Q50" s="88">
        <f t="shared" si="5"/>
        <v>0</v>
      </c>
      <c r="R50" s="88">
        <f t="shared" si="5"/>
        <v>0</v>
      </c>
      <c r="S50" s="88">
        <f t="shared" si="5"/>
        <v>0</v>
      </c>
      <c r="T50" s="88">
        <f t="shared" si="5"/>
        <v>0</v>
      </c>
      <c r="U50" s="88">
        <f t="shared" si="5"/>
        <v>0</v>
      </c>
      <c r="V50" s="88">
        <f t="shared" si="5"/>
        <v>0</v>
      </c>
      <c r="W50" s="88">
        <f t="shared" si="5"/>
        <v>0</v>
      </c>
      <c r="X50" s="88">
        <f t="shared" si="5"/>
        <v>0</v>
      </c>
      <c r="Y50" s="88">
        <f t="shared" si="5"/>
        <v>0</v>
      </c>
      <c r="Z50" s="88">
        <f t="shared" si="5"/>
        <v>0</v>
      </c>
      <c r="AA50" s="89">
        <f t="shared" si="5"/>
        <v>0</v>
      </c>
      <c r="AB50" s="90"/>
      <c r="AC50" s="87"/>
      <c r="AD50" s="16"/>
    </row>
    <row r="51" spans="2:30" ht="5.25" customHeight="1" x14ac:dyDescent="0.2">
      <c r="B51" s="14"/>
      <c r="C51" s="64"/>
      <c r="D51" s="85"/>
      <c r="E51" s="85"/>
      <c r="F51" s="85"/>
      <c r="G51" s="85"/>
      <c r="H51" s="85"/>
      <c r="I51" s="85"/>
      <c r="J51" s="85"/>
      <c r="K51" s="85"/>
      <c r="L51" s="85"/>
      <c r="M51" s="85"/>
      <c r="N51" s="85"/>
      <c r="O51" s="85"/>
      <c r="P51" s="85"/>
      <c r="Q51" s="85"/>
      <c r="R51" s="85"/>
      <c r="S51" s="85"/>
      <c r="T51" s="85"/>
      <c r="U51" s="85"/>
      <c r="V51" s="85"/>
      <c r="W51" s="85"/>
      <c r="X51" s="85"/>
      <c r="Y51" s="85"/>
      <c r="Z51" s="85"/>
      <c r="AA51" s="86"/>
      <c r="AB51" s="83"/>
      <c r="AC51" s="87"/>
      <c r="AD51" s="16"/>
    </row>
    <row r="52" spans="2:30" ht="12.75" x14ac:dyDescent="0.2">
      <c r="B52" s="57"/>
      <c r="C52" s="64" t="s">
        <v>27</v>
      </c>
      <c r="D52" s="91">
        <v>0</v>
      </c>
      <c r="E52" s="85">
        <f>D52</f>
        <v>0</v>
      </c>
      <c r="F52" s="85">
        <f>D54</f>
        <v>0</v>
      </c>
      <c r="G52" s="85">
        <f>E54</f>
        <v>0</v>
      </c>
      <c r="H52" s="85">
        <f t="shared" ref="H52:AA52" si="6">F54</f>
        <v>0</v>
      </c>
      <c r="I52" s="85">
        <f t="shared" si="6"/>
        <v>0</v>
      </c>
      <c r="J52" s="85">
        <f t="shared" si="6"/>
        <v>0</v>
      </c>
      <c r="K52" s="85">
        <f t="shared" si="6"/>
        <v>0</v>
      </c>
      <c r="L52" s="85">
        <f t="shared" si="6"/>
        <v>0</v>
      </c>
      <c r="M52" s="85">
        <f t="shared" si="6"/>
        <v>0</v>
      </c>
      <c r="N52" s="85">
        <f t="shared" si="6"/>
        <v>0</v>
      </c>
      <c r="O52" s="85">
        <f t="shared" si="6"/>
        <v>0</v>
      </c>
      <c r="P52" s="85">
        <f t="shared" si="6"/>
        <v>0</v>
      </c>
      <c r="Q52" s="85">
        <f t="shared" si="6"/>
        <v>0</v>
      </c>
      <c r="R52" s="85">
        <f t="shared" si="6"/>
        <v>0</v>
      </c>
      <c r="S52" s="85">
        <f t="shared" si="6"/>
        <v>0</v>
      </c>
      <c r="T52" s="85">
        <f t="shared" si="6"/>
        <v>0</v>
      </c>
      <c r="U52" s="85">
        <f t="shared" si="6"/>
        <v>0</v>
      </c>
      <c r="V52" s="85">
        <f t="shared" si="6"/>
        <v>0</v>
      </c>
      <c r="W52" s="85">
        <f t="shared" si="6"/>
        <v>0</v>
      </c>
      <c r="X52" s="85">
        <f t="shared" si="6"/>
        <v>0</v>
      </c>
      <c r="Y52" s="85">
        <f t="shared" si="6"/>
        <v>0</v>
      </c>
      <c r="Z52" s="85">
        <f t="shared" si="6"/>
        <v>0</v>
      </c>
      <c r="AA52" s="86">
        <f t="shared" si="6"/>
        <v>0</v>
      </c>
      <c r="AB52" s="83"/>
      <c r="AC52" s="87"/>
      <c r="AD52" s="16"/>
    </row>
    <row r="53" spans="2:30" ht="12.75" x14ac:dyDescent="0.2">
      <c r="B53" s="14"/>
      <c r="C53" s="66"/>
      <c r="D53" s="92"/>
      <c r="E53" s="92"/>
      <c r="F53" s="92"/>
      <c r="G53" s="92"/>
      <c r="H53" s="92"/>
      <c r="I53" s="92"/>
      <c r="J53" s="92"/>
      <c r="K53" s="92"/>
      <c r="L53" s="92"/>
      <c r="M53" s="92"/>
      <c r="N53" s="92"/>
      <c r="O53" s="92"/>
      <c r="P53" s="92"/>
      <c r="Q53" s="92"/>
      <c r="R53" s="92"/>
      <c r="S53" s="92"/>
      <c r="T53" s="92"/>
      <c r="U53" s="92"/>
      <c r="V53" s="92"/>
      <c r="W53" s="92"/>
      <c r="X53" s="92"/>
      <c r="Y53" s="92"/>
      <c r="Z53" s="92"/>
      <c r="AA53" s="93"/>
      <c r="AB53" s="83"/>
      <c r="AC53" s="87"/>
      <c r="AD53" s="16"/>
    </row>
    <row r="54" spans="2:30" ht="13.5" thickBot="1" x14ac:dyDescent="0.25">
      <c r="B54" s="14"/>
      <c r="C54" s="67" t="s">
        <v>36</v>
      </c>
      <c r="D54" s="94">
        <f>D52+D50</f>
        <v>0</v>
      </c>
      <c r="E54" s="94">
        <f t="shared" ref="E54:AA54" si="7">E52+E50</f>
        <v>0</v>
      </c>
      <c r="F54" s="94">
        <f t="shared" si="7"/>
        <v>0</v>
      </c>
      <c r="G54" s="94">
        <f t="shared" si="7"/>
        <v>0</v>
      </c>
      <c r="H54" s="94">
        <f t="shared" si="7"/>
        <v>0</v>
      </c>
      <c r="I54" s="94">
        <f t="shared" si="7"/>
        <v>0</v>
      </c>
      <c r="J54" s="94">
        <f t="shared" si="7"/>
        <v>0</v>
      </c>
      <c r="K54" s="94">
        <f t="shared" si="7"/>
        <v>0</v>
      </c>
      <c r="L54" s="94">
        <f t="shared" si="7"/>
        <v>0</v>
      </c>
      <c r="M54" s="94">
        <f t="shared" si="7"/>
        <v>0</v>
      </c>
      <c r="N54" s="94">
        <f t="shared" si="7"/>
        <v>0</v>
      </c>
      <c r="O54" s="94">
        <f t="shared" si="7"/>
        <v>0</v>
      </c>
      <c r="P54" s="94">
        <f t="shared" si="7"/>
        <v>0</v>
      </c>
      <c r="Q54" s="94">
        <f t="shared" si="7"/>
        <v>0</v>
      </c>
      <c r="R54" s="94">
        <f t="shared" si="7"/>
        <v>0</v>
      </c>
      <c r="S54" s="94">
        <f t="shared" si="7"/>
        <v>0</v>
      </c>
      <c r="T54" s="94">
        <f t="shared" si="7"/>
        <v>0</v>
      </c>
      <c r="U54" s="94">
        <f t="shared" si="7"/>
        <v>0</v>
      </c>
      <c r="V54" s="94">
        <f t="shared" si="7"/>
        <v>0</v>
      </c>
      <c r="W54" s="94">
        <f t="shared" si="7"/>
        <v>0</v>
      </c>
      <c r="X54" s="94">
        <f t="shared" si="7"/>
        <v>0</v>
      </c>
      <c r="Y54" s="94">
        <f t="shared" si="7"/>
        <v>0</v>
      </c>
      <c r="Z54" s="94">
        <f t="shared" si="7"/>
        <v>0</v>
      </c>
      <c r="AA54" s="95">
        <f t="shared" si="7"/>
        <v>0</v>
      </c>
      <c r="AB54" s="83"/>
      <c r="AC54" s="87"/>
      <c r="AD54" s="16"/>
    </row>
    <row r="55" spans="2:30" ht="0.75" customHeight="1" x14ac:dyDescent="0.15">
      <c r="B55" s="14"/>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6"/>
    </row>
    <row r="56" spans="2:30" ht="20.25" customHeight="1" x14ac:dyDescent="0.15">
      <c r="B56" s="68"/>
      <c r="C56" s="112" t="s">
        <v>24</v>
      </c>
      <c r="D56" s="112"/>
      <c r="E56" s="113"/>
      <c r="F56" s="113"/>
      <c r="G56" s="114"/>
      <c r="H56" s="114"/>
      <c r="I56" s="114"/>
      <c r="J56" s="114"/>
      <c r="K56" s="114"/>
      <c r="L56" s="114"/>
      <c r="M56" s="114"/>
      <c r="N56" s="114"/>
      <c r="O56" s="114"/>
      <c r="P56" s="114"/>
      <c r="Q56" s="69"/>
      <c r="R56" s="69"/>
      <c r="S56" s="23"/>
      <c r="T56" s="23"/>
      <c r="U56" s="23"/>
      <c r="V56" s="23"/>
      <c r="W56" s="23"/>
      <c r="X56" s="23"/>
      <c r="Y56" s="23"/>
      <c r="Z56" s="23"/>
      <c r="AA56" s="23"/>
      <c r="AB56" s="23"/>
      <c r="AC56" s="23"/>
      <c r="AD56" s="24"/>
    </row>
    <row r="57" spans="2:30" ht="6" customHeight="1" x14ac:dyDescent="0.1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2:30" ht="50.1" customHeight="1" x14ac:dyDescent="0.15">
      <c r="B58" s="43"/>
      <c r="C58" s="44"/>
      <c r="D58" s="45"/>
      <c r="E58" s="45"/>
      <c r="F58" s="45"/>
      <c r="G58" s="45"/>
      <c r="H58" s="46"/>
      <c r="I58" s="46"/>
      <c r="J58" s="46"/>
      <c r="K58" s="46"/>
      <c r="L58" s="12"/>
      <c r="M58" s="12"/>
      <c r="N58" s="12"/>
      <c r="O58" s="12"/>
      <c r="P58" s="12"/>
      <c r="Q58" s="12"/>
      <c r="R58" s="12"/>
      <c r="S58" s="12"/>
      <c r="T58" s="12"/>
      <c r="U58" s="12"/>
      <c r="V58" s="12"/>
      <c r="W58" s="12"/>
      <c r="X58" s="12"/>
      <c r="Y58" s="12"/>
      <c r="Z58" s="12"/>
      <c r="AA58" s="12"/>
      <c r="AB58" s="12"/>
      <c r="AC58" s="12"/>
      <c r="AD58" s="13"/>
    </row>
    <row r="59" spans="2:30" ht="19.5" customHeight="1" x14ac:dyDescent="0.2">
      <c r="B59" s="47"/>
      <c r="C59" s="122"/>
      <c r="D59" s="122"/>
      <c r="E59" s="122"/>
      <c r="F59" s="122"/>
      <c r="G59" s="123"/>
      <c r="H59" s="123"/>
      <c r="I59" s="123"/>
      <c r="J59" s="123"/>
      <c r="K59" s="123"/>
      <c r="L59" s="124"/>
      <c r="M59" s="124"/>
      <c r="N59" s="124"/>
      <c r="O59" s="124"/>
      <c r="P59" s="124"/>
      <c r="Q59" s="124"/>
      <c r="R59" s="124"/>
      <c r="S59" s="23"/>
      <c r="T59" s="23"/>
      <c r="U59" s="23"/>
      <c r="V59" s="23"/>
      <c r="W59" s="23"/>
      <c r="X59" s="23"/>
      <c r="Y59" s="23"/>
      <c r="Z59" s="23"/>
      <c r="AA59" s="23"/>
      <c r="AB59" s="23"/>
      <c r="AC59" s="23"/>
      <c r="AD59" s="24"/>
    </row>
    <row r="60" spans="2:30" ht="6" customHeight="1" x14ac:dyDescent="0.15">
      <c r="B60" s="39"/>
      <c r="C60" s="39"/>
      <c r="D60" s="39"/>
      <c r="E60" s="39"/>
      <c r="F60" s="40"/>
      <c r="G60" s="39"/>
    </row>
    <row r="61" spans="2:30" x14ac:dyDescent="0.15">
      <c r="C61" s="41" t="s">
        <v>23</v>
      </c>
    </row>
    <row r="62" spans="2:30" ht="6" customHeight="1" x14ac:dyDescent="0.15"/>
    <row r="63" spans="2:30" ht="37.5" customHeight="1" x14ac:dyDescent="0.15">
      <c r="C63" s="118" t="s">
        <v>50</v>
      </c>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row>
    <row r="64" spans="2:30" ht="6" customHeight="1" x14ac:dyDescent="0.15"/>
    <row r="65" spans="3:3" x14ac:dyDescent="0.15">
      <c r="C65" s="42"/>
    </row>
  </sheetData>
  <sheetProtection selectLockedCells="1"/>
  <mergeCells count="18">
    <mergeCell ref="AB21:AC21"/>
    <mergeCell ref="X21:Y21"/>
    <mergeCell ref="D21:E21"/>
    <mergeCell ref="F21:G21"/>
    <mergeCell ref="C63:AD63"/>
    <mergeCell ref="Z21:AA21"/>
    <mergeCell ref="C21:C22"/>
    <mergeCell ref="P21:Q21"/>
    <mergeCell ref="R21:S21"/>
    <mergeCell ref="T21:U21"/>
    <mergeCell ref="V21:W21"/>
    <mergeCell ref="C59:R59"/>
    <mergeCell ref="N21:O21"/>
    <mergeCell ref="D19:G19"/>
    <mergeCell ref="C56:P56"/>
    <mergeCell ref="H21:I21"/>
    <mergeCell ref="J21:K21"/>
    <mergeCell ref="L21:M21"/>
  </mergeCells>
  <phoneticPr fontId="3" type="noConversion"/>
  <dataValidations count="1">
    <dataValidation type="list" allowBlank="1" showInputMessage="1" showErrorMessage="1" sqref="C21" xr:uid="{00000000-0002-0000-0100-000000000000}">
      <formula1>$C$1:$C$13</formula1>
    </dataValidation>
  </dataValidations>
  <printOptions horizontalCentered="1"/>
  <pageMargins left="0.16" right="0.16" top="0.98" bottom="0.98" header="0.51" footer="0.51"/>
  <pageSetup paperSize="9" scale="49" orientation="landscape"/>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3A5BC277AE1B4CA267931A9EA4E043" ma:contentTypeVersion="15" ma:contentTypeDescription="Create a new document." ma:contentTypeScope="" ma:versionID="53d4a3ccbb9acee3fae3d89bd5b1eb5c">
  <xsd:schema xmlns:xsd="http://www.w3.org/2001/XMLSchema" xmlns:xs="http://www.w3.org/2001/XMLSchema" xmlns:p="http://schemas.microsoft.com/office/2006/metadata/properties" xmlns:ns1="http://schemas.microsoft.com/sharepoint/v3" xmlns:ns3="1eed4b02-4b7e-4226-b442-977a342b2f98" xmlns:ns4="50db7c88-d172-461e-bb4e-15a46407a36f" targetNamespace="http://schemas.microsoft.com/office/2006/metadata/properties" ma:root="true" ma:fieldsID="7c76d118fff68d26d41adb9d45d40acd" ns1:_="" ns3:_="" ns4:_="">
    <xsd:import namespace="http://schemas.microsoft.com/sharepoint/v3"/>
    <xsd:import namespace="1eed4b02-4b7e-4226-b442-977a342b2f98"/>
    <xsd:import namespace="50db7c88-d172-461e-bb4e-15a46407a36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ed4b02-4b7e-4226-b442-977a342b2f9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b7c88-d172-461e-bb4e-15a46407a36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1EFDC6-923F-466A-8C6B-182C8B9BE0A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CFABA3D8-9E1D-431F-B2B2-3887F3E67D5D}">
  <ds:schemaRefs>
    <ds:schemaRef ds:uri="http://schemas.microsoft.com/sharepoint/v3/contenttype/forms"/>
  </ds:schemaRefs>
</ds:datastoreItem>
</file>

<file path=customXml/itemProps3.xml><?xml version="1.0" encoding="utf-8"?>
<ds:datastoreItem xmlns:ds="http://schemas.openxmlformats.org/officeDocument/2006/customXml" ds:itemID="{92BA96D1-1DD5-45B8-BDF1-4ED758E2D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ed4b02-4b7e-4226-b442-977a342b2f98"/>
    <ds:schemaRef ds:uri="50db7c88-d172-461e-bb4e-15a46407a3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Explanation</vt:lpstr>
      <vt:lpstr>Cash Flow Forecast</vt:lpstr>
      <vt:lpstr>'Cash Flow Forecast'!Print_Area</vt:lpstr>
      <vt:lpstr>Explanation!Print_Area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 Cash flow forecast</dc:title>
  <dc:creator>© The Small Business Company Limited</dc:creator>
  <cp:lastModifiedBy>trevor glyn thomas</cp:lastModifiedBy>
  <cp:lastPrinted>2011-08-22T04:04:58Z</cp:lastPrinted>
  <dcterms:created xsi:type="dcterms:W3CDTF">2004-10-16T02:28:07Z</dcterms:created>
  <dcterms:modified xsi:type="dcterms:W3CDTF">2021-04-09T12:02:21Z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0x0101001C3A5BC277AE1B4CA267931A9EA4E043</vt:lpwstr>
  </property>
</Properties>
</file>