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592" documentId="13_ncr:1_{4E033E6F-6914-480A-A003-103BA9D7CAF1}" xr6:coauthVersionLast="47" xr6:coauthVersionMax="47" xr10:uidLastSave="{9C830FDE-1014-4991-B212-2FB84C0A8C86}"/>
  <bookViews>
    <workbookView xWindow="-120" yWindow="-120" windowWidth="29040" windowHeight="15720" firstSheet="6" activeTab="12" xr2:uid="{DCE06DBA-3315-4700-99EC-CA5B98A926A3}"/>
  </bookViews>
  <sheets>
    <sheet name="SR BARRELS" sheetId="3" r:id="rId1"/>
    <sheet name="SR POLES" sheetId="24" r:id="rId2"/>
    <sheet name="SR GOATS" sheetId="25" r:id="rId3"/>
    <sheet name="SR GIRL BREAKAWAY" sheetId="26" r:id="rId4"/>
    <sheet name="TIE DOWN" sheetId="33" r:id="rId5"/>
    <sheet name="SR BOY STEER WRESTLING" sheetId="38" r:id="rId6"/>
    <sheet name="SR RIBBON ROPER" sheetId="27" r:id="rId7"/>
    <sheet name="SR RIBBON RUNNER" sheetId="37" r:id="rId8"/>
    <sheet name="SR TR HEADER" sheetId="29" r:id="rId9"/>
    <sheet name="SR TR HEELER" sheetId="30" r:id="rId10"/>
    <sheet name="SR TRAIL" sheetId="31" r:id="rId11"/>
    <sheet name="SR BOY BULLS" sheetId="35" r:id="rId12"/>
    <sheet name="SR ALL AROUND" sheetId="3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32" l="1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Q24" i="32"/>
  <c r="Q25" i="32"/>
  <c r="Q26" i="32"/>
  <c r="Q27" i="32"/>
  <c r="Q28" i="32"/>
  <c r="Q29" i="32"/>
  <c r="Q30" i="32"/>
  <c r="Q31" i="32"/>
  <c r="Q32" i="32"/>
  <c r="Q33" i="32"/>
  <c r="Q34" i="32"/>
  <c r="Q35" i="32"/>
  <c r="Q36" i="32"/>
  <c r="Q37" i="32"/>
  <c r="Q38" i="32"/>
  <c r="Q39" i="32"/>
  <c r="Q40" i="32"/>
  <c r="Q8" i="32"/>
  <c r="C9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C10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C11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C12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C13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C14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C15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C16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C27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C28" i="32"/>
  <c r="D28" i="32"/>
  <c r="E28" i="32"/>
  <c r="F28" i="32"/>
  <c r="G28" i="32"/>
  <c r="H28" i="32"/>
  <c r="I28" i="32"/>
  <c r="J28" i="32"/>
  <c r="K28" i="32"/>
  <c r="L28" i="32"/>
  <c r="M28" i="32"/>
  <c r="N28" i="32"/>
  <c r="O28" i="32"/>
  <c r="P28" i="32"/>
  <c r="C29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C30" i="32"/>
  <c r="D30" i="32"/>
  <c r="E30" i="32"/>
  <c r="F30" i="32"/>
  <c r="G30" i="32"/>
  <c r="H30" i="32"/>
  <c r="I30" i="32"/>
  <c r="J30" i="32"/>
  <c r="K30" i="32"/>
  <c r="L30" i="32"/>
  <c r="M30" i="32"/>
  <c r="N30" i="32"/>
  <c r="O30" i="32"/>
  <c r="P30" i="32"/>
  <c r="C31" i="32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C32" i="32"/>
  <c r="D32" i="32"/>
  <c r="E32" i="32"/>
  <c r="F32" i="32"/>
  <c r="G32" i="32"/>
  <c r="H32" i="32"/>
  <c r="I32" i="32"/>
  <c r="J32" i="32"/>
  <c r="K32" i="32"/>
  <c r="L32" i="32"/>
  <c r="M32" i="32"/>
  <c r="N32" i="32"/>
  <c r="O32" i="32"/>
  <c r="P32" i="32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C34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C36" i="32"/>
  <c r="D36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C37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C38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C39" i="32"/>
  <c r="D39" i="32"/>
  <c r="E39" i="32"/>
  <c r="F39" i="32"/>
  <c r="G39" i="32"/>
  <c r="H39" i="32"/>
  <c r="I39" i="32"/>
  <c r="J39" i="32"/>
  <c r="K39" i="32"/>
  <c r="L39" i="32"/>
  <c r="M39" i="32"/>
  <c r="N39" i="32"/>
  <c r="O39" i="32"/>
  <c r="P39" i="32"/>
  <c r="C40" i="32"/>
  <c r="D40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Q50" i="32"/>
  <c r="Q51" i="32"/>
  <c r="Q52" i="32"/>
  <c r="Q53" i="32"/>
  <c r="Q54" i="32"/>
  <c r="Q55" i="32"/>
  <c r="Q56" i="32"/>
  <c r="Q57" i="32"/>
  <c r="Q58" i="32"/>
  <c r="Q59" i="32"/>
  <c r="Q60" i="32"/>
  <c r="Q61" i="32"/>
  <c r="Q62" i="32"/>
  <c r="Q63" i="32"/>
  <c r="Q64" i="32"/>
  <c r="Q65" i="32"/>
  <c r="Q66" i="32"/>
  <c r="Q67" i="32"/>
  <c r="Q68" i="32"/>
  <c r="Q49" i="32"/>
  <c r="C50" i="32"/>
  <c r="D50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C53" i="32"/>
  <c r="D53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C54" i="32"/>
  <c r="D54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C56" i="32"/>
  <c r="D56" i="32"/>
  <c r="E56" i="32"/>
  <c r="F56" i="32"/>
  <c r="G56" i="32"/>
  <c r="H56" i="32"/>
  <c r="I56" i="32"/>
  <c r="J56" i="32"/>
  <c r="K56" i="32"/>
  <c r="L56" i="32"/>
  <c r="M56" i="32"/>
  <c r="N56" i="32"/>
  <c r="O56" i="32"/>
  <c r="P56" i="32"/>
  <c r="C57" i="32"/>
  <c r="D57" i="32"/>
  <c r="E57" i="32"/>
  <c r="F57" i="32"/>
  <c r="G57" i="32"/>
  <c r="H57" i="32"/>
  <c r="I57" i="32"/>
  <c r="J57" i="32"/>
  <c r="K57" i="32"/>
  <c r="L57" i="32"/>
  <c r="M57" i="32"/>
  <c r="N57" i="32"/>
  <c r="O57" i="32"/>
  <c r="P57" i="32"/>
  <c r="C58" i="32"/>
  <c r="D58" i="32"/>
  <c r="E58" i="32"/>
  <c r="F58" i="32"/>
  <c r="G58" i="32"/>
  <c r="H58" i="32"/>
  <c r="I58" i="32"/>
  <c r="J58" i="32"/>
  <c r="K58" i="32"/>
  <c r="L58" i="32"/>
  <c r="M58" i="32"/>
  <c r="N58" i="32"/>
  <c r="O58" i="32"/>
  <c r="P58" i="32"/>
  <c r="C59" i="32"/>
  <c r="D59" i="32"/>
  <c r="E59" i="32"/>
  <c r="F59" i="32"/>
  <c r="G59" i="32"/>
  <c r="H59" i="32"/>
  <c r="I59" i="32"/>
  <c r="J59" i="32"/>
  <c r="K59" i="32"/>
  <c r="L59" i="32"/>
  <c r="M59" i="32"/>
  <c r="N59" i="32"/>
  <c r="O59" i="32"/>
  <c r="P59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C61" i="32"/>
  <c r="D61" i="32"/>
  <c r="E61" i="32"/>
  <c r="F61" i="32"/>
  <c r="G61" i="32"/>
  <c r="H61" i="32"/>
  <c r="I61" i="32"/>
  <c r="J61" i="32"/>
  <c r="K61" i="32"/>
  <c r="L61" i="32"/>
  <c r="M61" i="32"/>
  <c r="N61" i="32"/>
  <c r="O61" i="32"/>
  <c r="P61" i="32"/>
  <c r="C62" i="32"/>
  <c r="D62" i="32"/>
  <c r="E62" i="32"/>
  <c r="F62" i="32"/>
  <c r="G62" i="32"/>
  <c r="H62" i="32"/>
  <c r="I62" i="32"/>
  <c r="J62" i="32"/>
  <c r="K62" i="32"/>
  <c r="L62" i="32"/>
  <c r="M62" i="32"/>
  <c r="N62" i="32"/>
  <c r="O62" i="32"/>
  <c r="P62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O63" i="32"/>
  <c r="P63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O65" i="32"/>
  <c r="P65" i="32"/>
  <c r="C66" i="32"/>
  <c r="D66" i="32"/>
  <c r="E66" i="32"/>
  <c r="F66" i="32"/>
  <c r="G66" i="32"/>
  <c r="H66" i="32"/>
  <c r="I66" i="32"/>
  <c r="J66" i="32"/>
  <c r="K66" i="32"/>
  <c r="L66" i="32"/>
  <c r="M66" i="32"/>
  <c r="N66" i="32"/>
  <c r="O66" i="32"/>
  <c r="P66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P67" i="32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Q23" i="31"/>
  <c r="Q23" i="30"/>
  <c r="Q23" i="29"/>
  <c r="Q23" i="37"/>
  <c r="Q23" i="27"/>
  <c r="Q23" i="26"/>
  <c r="Q23" i="25"/>
  <c r="Q23" i="24"/>
  <c r="Q23" i="3"/>
  <c r="Q30" i="31"/>
  <c r="Q30" i="30"/>
  <c r="Q30" i="29"/>
  <c r="Q30" i="37"/>
  <c r="Q30" i="27"/>
  <c r="Q30" i="26"/>
  <c r="Q30" i="25"/>
  <c r="Q30" i="24"/>
  <c r="Q30" i="3"/>
  <c r="Q15" i="31"/>
  <c r="Q15" i="30"/>
  <c r="Q15" i="29"/>
  <c r="Q15" i="37"/>
  <c r="Q15" i="27"/>
  <c r="Q15" i="26"/>
  <c r="Q15" i="25"/>
  <c r="Q15" i="24"/>
  <c r="Q15" i="3"/>
  <c r="Q40" i="31"/>
  <c r="Q39" i="31"/>
  <c r="Q38" i="31"/>
  <c r="Q40" i="30"/>
  <c r="Q39" i="30"/>
  <c r="Q38" i="30"/>
  <c r="Q40" i="29"/>
  <c r="Q39" i="29"/>
  <c r="Q38" i="29"/>
  <c r="Q40" i="37"/>
  <c r="Q39" i="37"/>
  <c r="Q38" i="37"/>
  <c r="Q40" i="27"/>
  <c r="Q39" i="27"/>
  <c r="Q38" i="27"/>
  <c r="Q40" i="26"/>
  <c r="Q39" i="26"/>
  <c r="Q38" i="26"/>
  <c r="Q40" i="25"/>
  <c r="Q39" i="25"/>
  <c r="Q38" i="25"/>
  <c r="Q40" i="24"/>
  <c r="Q39" i="24"/>
  <c r="Q38" i="24"/>
  <c r="Q40" i="3"/>
  <c r="Q38" i="3"/>
  <c r="Q39" i="3"/>
  <c r="Q21" i="31"/>
  <c r="Q20" i="31"/>
  <c r="Q21" i="30"/>
  <c r="Q20" i="30"/>
  <c r="Q21" i="29"/>
  <c r="Q20" i="29"/>
  <c r="Q21" i="37"/>
  <c r="Q20" i="37"/>
  <c r="Q21" i="27"/>
  <c r="Q20" i="27"/>
  <c r="Q21" i="26"/>
  <c r="Q20" i="26"/>
  <c r="Q21" i="25"/>
  <c r="Q20" i="25"/>
  <c r="Q21" i="24"/>
  <c r="Q20" i="24"/>
  <c r="Q21" i="3"/>
  <c r="Q20" i="3"/>
  <c r="Q15" i="35"/>
  <c r="Q56" i="30"/>
  <c r="Q56" i="29"/>
  <c r="Q56" i="37"/>
  <c r="Q56" i="27"/>
  <c r="Q15" i="38"/>
  <c r="Q15" i="33"/>
  <c r="Q12" i="35"/>
  <c r="Q53" i="30"/>
  <c r="Q53" i="29"/>
  <c r="Q53" i="37"/>
  <c r="Q53" i="27"/>
  <c r="Q12" i="38"/>
  <c r="Q13" i="38"/>
  <c r="Q12" i="33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C8" i="32"/>
  <c r="Q8" i="31"/>
  <c r="Q8" i="30"/>
  <c r="Q8" i="29"/>
  <c r="Q8" i="37"/>
  <c r="Q8" i="27"/>
  <c r="Q8" i="26"/>
  <c r="Q8" i="25"/>
  <c r="Q8" i="24"/>
  <c r="Q8" i="3"/>
  <c r="Q24" i="35"/>
  <c r="Q65" i="30"/>
  <c r="Q65" i="29"/>
  <c r="Q65" i="37"/>
  <c r="Q24" i="38"/>
  <c r="Q24" i="33"/>
  <c r="Q65" i="27"/>
  <c r="Q27" i="33"/>
  <c r="Q27" i="38"/>
  <c r="Q68" i="27"/>
  <c r="Q68" i="37"/>
  <c r="Q68" i="29"/>
  <c r="Q68" i="30"/>
  <c r="Q27" i="35"/>
  <c r="D49" i="32"/>
  <c r="E49" i="32"/>
  <c r="F49" i="32"/>
  <c r="G49" i="32"/>
  <c r="H49" i="32"/>
  <c r="I49" i="32"/>
  <c r="J49" i="32"/>
  <c r="K49" i="32"/>
  <c r="L49" i="32"/>
  <c r="M49" i="32"/>
  <c r="N49" i="32"/>
  <c r="O49" i="32"/>
  <c r="P49" i="32"/>
  <c r="C49" i="32"/>
  <c r="Q26" i="35"/>
  <c r="Q67" i="30"/>
  <c r="Q67" i="29"/>
  <c r="Q67" i="37"/>
  <c r="Q67" i="27"/>
  <c r="Q26" i="38"/>
  <c r="Q23" i="35"/>
  <c r="Q64" i="30"/>
  <c r="Q64" i="29"/>
  <c r="Q64" i="37"/>
  <c r="Q64" i="27"/>
  <c r="Q23" i="38"/>
  <c r="Q26" i="33"/>
  <c r="Q22" i="33"/>
  <c r="Q23" i="33"/>
  <c r="Q25" i="33"/>
  <c r="Q20" i="35" l="1"/>
  <c r="Q9" i="31"/>
  <c r="Q61" i="30"/>
  <c r="Q9" i="30"/>
  <c r="Q61" i="29"/>
  <c r="Q9" i="29"/>
  <c r="Q60" i="37"/>
  <c r="Q61" i="37"/>
  <c r="Q9" i="37"/>
  <c r="Q61" i="27"/>
  <c r="Q20" i="38"/>
  <c r="Q20" i="33"/>
  <c r="Q9" i="27"/>
  <c r="Q9" i="26"/>
  <c r="Q9" i="25"/>
  <c r="Q9" i="24"/>
  <c r="Q9" i="3"/>
  <c r="Q10" i="31"/>
  <c r="Q10" i="30"/>
  <c r="Q10" i="29"/>
  <c r="Q10" i="37"/>
  <c r="Q10" i="27"/>
  <c r="Q10" i="26"/>
  <c r="Q10" i="25"/>
  <c r="Q10" i="24"/>
  <c r="Q10" i="3"/>
  <c r="Q22" i="29"/>
  <c r="Q24" i="29"/>
  <c r="Q25" i="29"/>
  <c r="Q26" i="29"/>
  <c r="Q27" i="29"/>
  <c r="Q28" i="29"/>
  <c r="Q29" i="29"/>
  <c r="Q31" i="29"/>
  <c r="Q32" i="29"/>
  <c r="Q31" i="30"/>
  <c r="Q32" i="30"/>
  <c r="Q24" i="30"/>
  <c r="Q25" i="30"/>
  <c r="Q26" i="30"/>
  <c r="Q27" i="30"/>
  <c r="Q28" i="30"/>
  <c r="Q29" i="30"/>
  <c r="Q25" i="35"/>
  <c r="Q66" i="30"/>
  <c r="Q66" i="29"/>
  <c r="Q66" i="37"/>
  <c r="Q66" i="27"/>
  <c r="Q25" i="38"/>
  <c r="Q24" i="31" l="1"/>
  <c r="Q25" i="31"/>
  <c r="Q26" i="31"/>
  <c r="Q27" i="31"/>
  <c r="Q28" i="31"/>
  <c r="Q29" i="31"/>
  <c r="Q31" i="31"/>
  <c r="Q32" i="31"/>
  <c r="Q33" i="31"/>
  <c r="Q34" i="31"/>
  <c r="Q35" i="31"/>
  <c r="Q36" i="31"/>
  <c r="Q37" i="31"/>
  <c r="Q22" i="37"/>
  <c r="Q24" i="37"/>
  <c r="Q25" i="37"/>
  <c r="Q26" i="37"/>
  <c r="Q27" i="37"/>
  <c r="Q28" i="37"/>
  <c r="Q29" i="37"/>
  <c r="Q31" i="37"/>
  <c r="Q32" i="37"/>
  <c r="Q26" i="27"/>
  <c r="Q27" i="27"/>
  <c r="Q28" i="27"/>
  <c r="Q29" i="27"/>
  <c r="Q31" i="27"/>
  <c r="Q32" i="27"/>
  <c r="Q33" i="27"/>
  <c r="Q34" i="27"/>
  <c r="Q35" i="27"/>
  <c r="Q36" i="27"/>
  <c r="Q37" i="27"/>
  <c r="Q13" i="35" l="1"/>
  <c r="Q54" i="30"/>
  <c r="Q54" i="29"/>
  <c r="Q54" i="37"/>
  <c r="Q54" i="27"/>
  <c r="Q13" i="33"/>
  <c r="Q22" i="30" l="1"/>
  <c r="Q24" i="27"/>
  <c r="Q24" i="26"/>
  <c r="Q24" i="25"/>
  <c r="Q24" i="24"/>
  <c r="Q24" i="3"/>
  <c r="Q22" i="38"/>
  <c r="Q21" i="38"/>
  <c r="Q19" i="38"/>
  <c r="Q18" i="38"/>
  <c r="Q17" i="38"/>
  <c r="Q16" i="38"/>
  <c r="Q14" i="38"/>
  <c r="Q11" i="38"/>
  <c r="Q10" i="38"/>
  <c r="Q9" i="38"/>
  <c r="Q8" i="38"/>
  <c r="Q12" i="25"/>
  <c r="Q13" i="25"/>
  <c r="Q14" i="25"/>
  <c r="Q16" i="25"/>
  <c r="Q17" i="25"/>
  <c r="Q18" i="25"/>
  <c r="Q19" i="25"/>
  <c r="Q22" i="25"/>
  <c r="Q25" i="25"/>
  <c r="Q26" i="25"/>
  <c r="Q27" i="25"/>
  <c r="Q28" i="25"/>
  <c r="Q29" i="25"/>
  <c r="Q31" i="25"/>
  <c r="Q32" i="25"/>
  <c r="Q33" i="25"/>
  <c r="Q34" i="25"/>
  <c r="Q35" i="25"/>
  <c r="Q36" i="25"/>
  <c r="Q37" i="25"/>
  <c r="Q63" i="37"/>
  <c r="Q62" i="37"/>
  <c r="Q59" i="37"/>
  <c r="Q58" i="37"/>
  <c r="Q57" i="37"/>
  <c r="Q55" i="37"/>
  <c r="Q52" i="37"/>
  <c r="Q51" i="37"/>
  <c r="Q50" i="37"/>
  <c r="Q49" i="37"/>
  <c r="Q37" i="37"/>
  <c r="Q36" i="37"/>
  <c r="Q35" i="37"/>
  <c r="Q34" i="37"/>
  <c r="Q33" i="37"/>
  <c r="Q19" i="37"/>
  <c r="Q18" i="37"/>
  <c r="Q17" i="37"/>
  <c r="Q16" i="37"/>
  <c r="Q14" i="37"/>
  <c r="Q13" i="37"/>
  <c r="Q12" i="37"/>
  <c r="Q11" i="37"/>
  <c r="Q13" i="31"/>
  <c r="Q13" i="29"/>
  <c r="Q13" i="27"/>
  <c r="Q13" i="3"/>
  <c r="Q22" i="35"/>
  <c r="Q21" i="35"/>
  <c r="Q19" i="35"/>
  <c r="Q18" i="35"/>
  <c r="Q17" i="35"/>
  <c r="Q16" i="35"/>
  <c r="Q14" i="35"/>
  <c r="Q11" i="35"/>
  <c r="Q10" i="35"/>
  <c r="Q9" i="35"/>
  <c r="Q8" i="35"/>
  <c r="Q12" i="30" l="1"/>
  <c r="Q13" i="30"/>
  <c r="Q14" i="30"/>
  <c r="Q16" i="30"/>
  <c r="Q17" i="30"/>
  <c r="Q18" i="30"/>
  <c r="Q19" i="30"/>
  <c r="Q33" i="30"/>
  <c r="Q34" i="30"/>
  <c r="Q35" i="30"/>
  <c r="Q12" i="29"/>
  <c r="Q14" i="29"/>
  <c r="Q16" i="29"/>
  <c r="Q17" i="29"/>
  <c r="Q18" i="29"/>
  <c r="Q19" i="29"/>
  <c r="Q11" i="29"/>
  <c r="Q12" i="27"/>
  <c r="Q14" i="27"/>
  <c r="Q16" i="27"/>
  <c r="Q17" i="27"/>
  <c r="Q18" i="27"/>
  <c r="Q19" i="27"/>
  <c r="Q22" i="27"/>
  <c r="Q25" i="27"/>
  <c r="Q32" i="26"/>
  <c r="Q33" i="26"/>
  <c r="Q34" i="26"/>
  <c r="Q35" i="26"/>
  <c r="Q36" i="26"/>
  <c r="Q37" i="26"/>
  <c r="Q32" i="24"/>
  <c r="Q33" i="24"/>
  <c r="Q34" i="24"/>
  <c r="Q35" i="24"/>
  <c r="Q36" i="24"/>
  <c r="Q37" i="24"/>
  <c r="Q32" i="3"/>
  <c r="Q33" i="3"/>
  <c r="Q34" i="3"/>
  <c r="Q35" i="3"/>
  <c r="Q36" i="3"/>
  <c r="Q37" i="3"/>
  <c r="Q63" i="30"/>
  <c r="Q62" i="30"/>
  <c r="Q60" i="30"/>
  <c r="Q59" i="30"/>
  <c r="Q58" i="30"/>
  <c r="Q57" i="30"/>
  <c r="Q55" i="30"/>
  <c r="Q52" i="30"/>
  <c r="Q51" i="30"/>
  <c r="Q50" i="30"/>
  <c r="Q49" i="30"/>
  <c r="Q63" i="29"/>
  <c r="Q62" i="29"/>
  <c r="Q60" i="29"/>
  <c r="Q59" i="29"/>
  <c r="Q58" i="29"/>
  <c r="Q57" i="29"/>
  <c r="Q55" i="29"/>
  <c r="Q52" i="29"/>
  <c r="Q51" i="29"/>
  <c r="Q50" i="29"/>
  <c r="Q49" i="29"/>
  <c r="Q63" i="27"/>
  <c r="Q62" i="27"/>
  <c r="Q60" i="27"/>
  <c r="Q59" i="27"/>
  <c r="Q58" i="27"/>
  <c r="Q57" i="27"/>
  <c r="Q55" i="27"/>
  <c r="Q52" i="27"/>
  <c r="Q51" i="27"/>
  <c r="Q50" i="27"/>
  <c r="Q49" i="27"/>
  <c r="Q21" i="33"/>
  <c r="Q19" i="33"/>
  <c r="Q18" i="33"/>
  <c r="Q17" i="33"/>
  <c r="Q16" i="33"/>
  <c r="Q14" i="33"/>
  <c r="Q11" i="33"/>
  <c r="Q10" i="33"/>
  <c r="Q9" i="33"/>
  <c r="Q8" i="33"/>
  <c r="Q22" i="31"/>
  <c r="Q19" i="31"/>
  <c r="Q18" i="31"/>
  <c r="Q17" i="31"/>
  <c r="Q16" i="31"/>
  <c r="Q14" i="31"/>
  <c r="Q12" i="31"/>
  <c r="Q11" i="31"/>
  <c r="Q37" i="30"/>
  <c r="Q36" i="30"/>
  <c r="Q11" i="30"/>
  <c r="Q37" i="29"/>
  <c r="Q36" i="29"/>
  <c r="Q35" i="29"/>
  <c r="Q34" i="29"/>
  <c r="Q33" i="29"/>
  <c r="Q11" i="27"/>
  <c r="Q31" i="26"/>
  <c r="Q29" i="26"/>
  <c r="Q28" i="26"/>
  <c r="Q27" i="26"/>
  <c r="Q26" i="26"/>
  <c r="Q25" i="26"/>
  <c r="Q22" i="26"/>
  <c r="Q19" i="26"/>
  <c r="Q18" i="26"/>
  <c r="Q17" i="26"/>
  <c r="Q16" i="26"/>
  <c r="Q14" i="26"/>
  <c r="Q12" i="26"/>
  <c r="Q11" i="26"/>
  <c r="Q11" i="25"/>
  <c r="Q31" i="24"/>
  <c r="Q29" i="24"/>
  <c r="Q28" i="24"/>
  <c r="Q27" i="24"/>
  <c r="Q26" i="24"/>
  <c r="Q25" i="24"/>
  <c r="Q22" i="24"/>
  <c r="Q19" i="24"/>
  <c r="Q18" i="24"/>
  <c r="Q17" i="24"/>
  <c r="Q16" i="24"/>
  <c r="Q14" i="24"/>
  <c r="Q12" i="24"/>
  <c r="Q11" i="24"/>
  <c r="Q12" i="3"/>
  <c r="Q14" i="3"/>
  <c r="Q16" i="3"/>
  <c r="Q17" i="3"/>
  <c r="Q18" i="3"/>
  <c r="Q19" i="3"/>
  <c r="Q22" i="3"/>
  <c r="Q25" i="3"/>
  <c r="Q26" i="3"/>
  <c r="Q27" i="3"/>
  <c r="Q28" i="3"/>
  <c r="Q29" i="3"/>
  <c r="Q31" i="3"/>
  <c r="Q11" i="3"/>
</calcChain>
</file>

<file path=xl/sharedStrings.xml><?xml version="1.0" encoding="utf-8"?>
<sst xmlns="http://schemas.openxmlformats.org/spreadsheetml/2006/main" count="1086" uniqueCount="121">
  <si>
    <t>CONTESTANT NAME</t>
  </si>
  <si>
    <t>FLICKERWOOD LITTLE BRITCHES RODEO</t>
  </si>
  <si>
    <t>TOTAL</t>
  </si>
  <si>
    <t>LAST NAME</t>
  </si>
  <si>
    <t>FIRST NAME</t>
  </si>
  <si>
    <t>SENIOR GIRLS BARRELS</t>
  </si>
  <si>
    <t>SENIOR GIRLS POLES</t>
  </si>
  <si>
    <t>SENIOR GIRLS GOATS</t>
  </si>
  <si>
    <t>SENIOR GIRL TRAIL COURSE</t>
  </si>
  <si>
    <t>SENIOR GIRL ALL AROUND</t>
  </si>
  <si>
    <t>SENIOR TIE DOWN ROPING</t>
  </si>
  <si>
    <t>SENIOR BOY ALL AROUND</t>
  </si>
  <si>
    <t>SENIOR GIRL RIBBON ROPER</t>
  </si>
  <si>
    <t>SENIOR BOY RIBBON ROPER</t>
  </si>
  <si>
    <t>SENIOR GIRL TEAM ROPING HEADER</t>
  </si>
  <si>
    <t>SENIOR BOY TEAM ROPING HEADER</t>
  </si>
  <si>
    <t>SENIOR GIRL TEAM ROPING HEELER</t>
  </si>
  <si>
    <t>SENIOR BOY TEAM ROPING HEELER</t>
  </si>
  <si>
    <t>FIELDS</t>
  </si>
  <si>
    <t>CHAPPELL</t>
  </si>
  <si>
    <t>KATE</t>
  </si>
  <si>
    <t>SNEED</t>
  </si>
  <si>
    <t>EDWARDS</t>
  </si>
  <si>
    <t>JAZMINE</t>
  </si>
  <si>
    <t>REED</t>
  </si>
  <si>
    <t>IAN</t>
  </si>
  <si>
    <t>SENIOR GIRLS BREAKWAY</t>
  </si>
  <si>
    <t>SENIOR GIRL RIBBON RUNNER</t>
  </si>
  <si>
    <t>SENIOR BOY RIBBON RUNNER</t>
  </si>
  <si>
    <t>SENIOR BOY BULLS</t>
  </si>
  <si>
    <t>SENIOR BOY STEER WRESTLING</t>
  </si>
  <si>
    <t>CAGLE</t>
  </si>
  <si>
    <t>JAYCI</t>
  </si>
  <si>
    <t>DOCKINS</t>
  </si>
  <si>
    <t>LYDIA</t>
  </si>
  <si>
    <t>EMMA</t>
  </si>
  <si>
    <t>JACKSON</t>
  </si>
  <si>
    <t>ALI</t>
  </si>
  <si>
    <t>KOLWEIER</t>
  </si>
  <si>
    <t>KELSEY</t>
  </si>
  <si>
    <t>LINK</t>
  </si>
  <si>
    <t>SAVANA</t>
  </si>
  <si>
    <t>LOUCKS</t>
  </si>
  <si>
    <t>MARCI</t>
  </si>
  <si>
    <t>MIKEL</t>
  </si>
  <si>
    <t>MARLEY</t>
  </si>
  <si>
    <t>SMART</t>
  </si>
  <si>
    <t>REBA</t>
  </si>
  <si>
    <t>STEWART</t>
  </si>
  <si>
    <t>LOGHAN</t>
  </si>
  <si>
    <t>WADLEY</t>
  </si>
  <si>
    <t>KAYLEE</t>
  </si>
  <si>
    <t>WILLIAMS</t>
  </si>
  <si>
    <t>DAVY</t>
  </si>
  <si>
    <t>GRAY</t>
  </si>
  <si>
    <t>DAVIS</t>
  </si>
  <si>
    <t>FORD</t>
  </si>
  <si>
    <t>GAGE</t>
  </si>
  <si>
    <t>GATES</t>
  </si>
  <si>
    <t>LOONEY</t>
  </si>
  <si>
    <t>LANE</t>
  </si>
  <si>
    <t>PHILLIPS</t>
  </si>
  <si>
    <t>PORTER</t>
  </si>
  <si>
    <t>TIBBS</t>
  </si>
  <si>
    <t>BLAZE</t>
  </si>
  <si>
    <t>RUEHLING</t>
  </si>
  <si>
    <t>LILY</t>
  </si>
  <si>
    <t>BRADFIELD</t>
  </si>
  <si>
    <t>NUCKLES</t>
  </si>
  <si>
    <t>LANDON</t>
  </si>
  <si>
    <t>AUSTIN</t>
  </si>
  <si>
    <t>TY</t>
  </si>
  <si>
    <t>BARRY</t>
  </si>
  <si>
    <t>SHAYNE</t>
  </si>
  <si>
    <t>BRATTON</t>
  </si>
  <si>
    <t>JAMES</t>
  </si>
  <si>
    <t>CLARK</t>
  </si>
  <si>
    <t>RHYDER</t>
  </si>
  <si>
    <t>DAY</t>
  </si>
  <si>
    <t>DAWSON</t>
  </si>
  <si>
    <t>JACE</t>
  </si>
  <si>
    <t>GRIFFIN</t>
  </si>
  <si>
    <t>CARTER</t>
  </si>
  <si>
    <t>MURPHY</t>
  </si>
  <si>
    <t>PAYTON</t>
  </si>
  <si>
    <t>BRAXTON</t>
  </si>
  <si>
    <t>WELLS</t>
  </si>
  <si>
    <t>SAMUEL</t>
  </si>
  <si>
    <t>DOUGLAS</t>
  </si>
  <si>
    <t>ADELINE MAE</t>
  </si>
  <si>
    <t>GOINES</t>
  </si>
  <si>
    <t>LAYTON</t>
  </si>
  <si>
    <t>GREENWELL</t>
  </si>
  <si>
    <t>ALEX</t>
  </si>
  <si>
    <t>CHLOE</t>
  </si>
  <si>
    <t>MENEES</t>
  </si>
  <si>
    <t>LEANNA</t>
  </si>
  <si>
    <t>HARPER</t>
  </si>
  <si>
    <t>TANNER</t>
  </si>
  <si>
    <t>EMILY</t>
  </si>
  <si>
    <t>WATSON</t>
  </si>
  <si>
    <t>LANEY</t>
  </si>
  <si>
    <t>BYRD</t>
  </si>
  <si>
    <t>CAIDYN</t>
  </si>
  <si>
    <t>DUCKWORTH</t>
  </si>
  <si>
    <t>CASH</t>
  </si>
  <si>
    <t>HIGGS</t>
  </si>
  <si>
    <t>KYLIE</t>
  </si>
  <si>
    <t>HUTCHASON</t>
  </si>
  <si>
    <t>STOREY</t>
  </si>
  <si>
    <t>WOODROW</t>
  </si>
  <si>
    <t>CAROLINE</t>
  </si>
  <si>
    <t>WOODS</t>
  </si>
  <si>
    <t>YEAGER</t>
  </si>
  <si>
    <t>HAILEY</t>
  </si>
  <si>
    <t>FOLDEN</t>
  </si>
  <si>
    <t>AVA</t>
  </si>
  <si>
    <t>OLIVIA</t>
  </si>
  <si>
    <t>CLAIRE</t>
  </si>
  <si>
    <t>JOHNSON</t>
  </si>
  <si>
    <t>DEEDRA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</si>
</sst>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3" fontId="0" fillId="0" borderId="1" xfId="1" applyFont="1" applyBorder="1"/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165" fontId="0" fillId="0" borderId="0" xfId="1" applyNumberFormat="1" applyFont="1" applyBorder="1"/>
    <xf numFmtId="165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875515B-AD66-4AAB-87E1-3992E57D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B405BD6-CC26-4332-9190-3E8D7A269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57150</xdr:colOff>
      <xdr:row>40</xdr:row>
      <xdr:rowOff>142875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EA18520C-5C1C-4212-8526-66FC96EE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0963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E24EFD-9072-4513-BA5D-7362C646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03BFA8-CF2B-4338-9AAB-0C7ADC1E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C73AD42-6014-4A0D-B855-36248559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76200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1768C0AD-1B3E-4837-A86A-51DA0631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252B65D-F6F5-4AA2-B0F7-238A77B5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309C917-BD68-4FCD-BAAB-3956CFD0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C82349F1-C3A4-4F1B-A815-4A083FB5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6B69F8E-E9FD-4937-A846-E6D4B2F4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161925</xdr:rowOff>
    </xdr:to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B02CFB3-B306-4043-BAC1-E5301BE3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DD185828-995D-4A44-9E7E-5D9A472DE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87C57BBE-B1CD-4FDB-A7F6-8B3C02DC4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39B55E4F-4F7F-4E33-8CBE-FFB188E8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672DF293-89C1-4CCE-AF36-705B57A4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48BFC1AC-17AC-434A-8398-97C59521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ACA1F5A-7587-4601-BC4C-24868C53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</xdr:row>
      <xdr:rowOff>0</xdr:rowOff>
    </xdr:from>
    <xdr:ext cx="1419225" cy="876300"/>
    <xdr:pic>
      <xdr:nvPicPr>
        <xdr:cNvPr id="4" name="Picture 3" descr="Flickerwood LBRA ">
          <a:extLst>
            <a:ext uri="{FF2B5EF4-FFF2-40B4-BE49-F238E27FC236}">
              <a16:creationId xmlns:a16="http://schemas.microsoft.com/office/drawing/2014/main" id="{7A5772EA-9FEC-4575-B542-CE40BDD5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8047-6F5B-4AEF-A557-89A4C6328AF2}">
  <dimension ref="A1:Q40"/>
  <sheetViews>
    <sheetView workbookViewId="0">
      <selection activeCell="H32" sqref="H32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>
        <v>16</v>
      </c>
      <c r="H8" s="4"/>
      <c r="I8" s="4"/>
      <c r="J8" s="4"/>
      <c r="K8" s="4"/>
      <c r="L8" s="4"/>
      <c r="M8" s="4"/>
      <c r="N8" s="4"/>
      <c r="O8" s="4"/>
      <c r="P8" s="4"/>
      <c r="Q8" s="4">
        <f>SUM(C8:P8)</f>
        <v>16</v>
      </c>
    </row>
    <row r="9" spans="1:17" x14ac:dyDescent="0.25">
      <c r="A9" s="4" t="s">
        <v>31</v>
      </c>
      <c r="B9" s="4" t="s">
        <v>32</v>
      </c>
      <c r="C9" s="5">
        <v>34</v>
      </c>
      <c r="D9" s="6"/>
      <c r="E9" s="6"/>
      <c r="F9" s="6"/>
      <c r="G9" s="5">
        <v>36</v>
      </c>
      <c r="H9" s="6"/>
      <c r="I9" s="6"/>
      <c r="J9" s="6"/>
      <c r="K9" s="6"/>
      <c r="L9" s="6"/>
      <c r="M9" s="6"/>
      <c r="N9" s="6"/>
      <c r="O9" s="6"/>
      <c r="P9" s="6"/>
      <c r="Q9" s="5">
        <f t="shared" ref="Q9:Q37" si="0">SUM(C9:P9)</f>
        <v>70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5">
        <v>64</v>
      </c>
      <c r="D11" s="5"/>
      <c r="E11" s="5">
        <v>55</v>
      </c>
      <c r="F11" s="5">
        <v>36</v>
      </c>
      <c r="G11" s="5"/>
      <c r="H11" s="5">
        <v>66</v>
      </c>
      <c r="I11" s="5"/>
      <c r="J11" s="5"/>
      <c r="K11" s="5"/>
      <c r="L11" s="5"/>
      <c r="M11" s="5"/>
      <c r="N11" s="5"/>
      <c r="O11" s="5"/>
      <c r="P11" s="5"/>
      <c r="Q11" s="5">
        <f t="shared" si="0"/>
        <v>221</v>
      </c>
    </row>
    <row r="12" spans="1:17" x14ac:dyDescent="0.25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5"/>
      <c r="D13" s="5">
        <v>35</v>
      </c>
      <c r="E13" s="5">
        <v>25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60</v>
      </c>
    </row>
    <row r="14" spans="1:17" x14ac:dyDescent="0.25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5">
        <v>24</v>
      </c>
      <c r="D16" s="5">
        <v>25</v>
      </c>
      <c r="E16" s="5">
        <v>15</v>
      </c>
      <c r="F16" s="5"/>
      <c r="G16" s="5">
        <v>46</v>
      </c>
      <c r="H16" s="5">
        <v>36</v>
      </c>
      <c r="I16" s="5"/>
      <c r="J16" s="5"/>
      <c r="K16" s="5"/>
      <c r="L16" s="5"/>
      <c r="M16" s="5"/>
      <c r="N16" s="5"/>
      <c r="O16" s="5"/>
      <c r="P16" s="5"/>
      <c r="Q16" s="5">
        <f t="shared" si="0"/>
        <v>146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>
        <v>54</v>
      </c>
      <c r="D19" s="5">
        <v>45</v>
      </c>
      <c r="E19" s="5">
        <v>45</v>
      </c>
      <c r="F19" s="5">
        <v>26</v>
      </c>
      <c r="G19" s="5"/>
      <c r="H19" s="5">
        <v>26</v>
      </c>
      <c r="I19" s="5"/>
      <c r="J19" s="5"/>
      <c r="K19" s="5"/>
      <c r="L19" s="5"/>
      <c r="M19" s="5"/>
      <c r="N19" s="5"/>
      <c r="O19" s="5"/>
      <c r="P19" s="5"/>
      <c r="Q19" s="5">
        <f t="shared" si="0"/>
        <v>196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>
        <v>56</v>
      </c>
      <c r="G20" s="5">
        <v>56</v>
      </c>
      <c r="H20" s="5">
        <v>46</v>
      </c>
      <c r="I20" s="5"/>
      <c r="J20" s="5"/>
      <c r="K20" s="5"/>
      <c r="L20" s="5"/>
      <c r="M20" s="5"/>
      <c r="N20" s="5"/>
      <c r="O20" s="5"/>
      <c r="P20" s="5"/>
      <c r="Q20" s="5">
        <f t="shared" si="0"/>
        <v>158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ht="13.5" customHeight="1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>
        <v>16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16</v>
      </c>
    </row>
    <row r="29" spans="1:17" x14ac:dyDescent="0.25">
      <c r="A29" s="4" t="s">
        <v>68</v>
      </c>
      <c r="B29" s="4" t="s">
        <v>97</v>
      </c>
      <c r="C29" s="5"/>
      <c r="D29" s="5">
        <v>75</v>
      </c>
      <c r="E29" s="5">
        <v>75</v>
      </c>
      <c r="F29" s="5">
        <v>66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216</v>
      </c>
    </row>
    <row r="30" spans="1:17" x14ac:dyDescent="0.25">
      <c r="A30" s="4" t="s">
        <v>62</v>
      </c>
      <c r="B30" s="4" t="s">
        <v>117</v>
      </c>
      <c r="C30" s="5"/>
      <c r="D30" s="5"/>
      <c r="E30" s="5">
        <v>65</v>
      </c>
      <c r="F30" s="5"/>
      <c r="G30" s="5">
        <v>66</v>
      </c>
      <c r="H30" s="5">
        <v>56</v>
      </c>
      <c r="I30" s="5"/>
      <c r="J30" s="5"/>
      <c r="K30" s="5"/>
      <c r="L30" s="5"/>
      <c r="M30" s="5"/>
      <c r="N30" s="5"/>
      <c r="O30" s="5"/>
      <c r="P30" s="5"/>
      <c r="Q30" s="5">
        <f t="shared" si="0"/>
        <v>187</v>
      </c>
    </row>
    <row r="31" spans="1:17" x14ac:dyDescent="0.25">
      <c r="A31" s="4" t="s">
        <v>65</v>
      </c>
      <c r="B31" s="4" t="s">
        <v>66</v>
      </c>
      <c r="C31" s="5">
        <v>44</v>
      </c>
      <c r="D31" s="5">
        <v>55</v>
      </c>
      <c r="E31" s="5">
        <v>35</v>
      </c>
      <c r="F31" s="5">
        <v>46</v>
      </c>
      <c r="G31" s="5"/>
      <c r="H31" s="5">
        <v>16</v>
      </c>
      <c r="I31" s="5"/>
      <c r="J31" s="5"/>
      <c r="K31" s="5"/>
      <c r="L31" s="5"/>
      <c r="M31" s="5"/>
      <c r="N31" s="5"/>
      <c r="O31" s="5"/>
      <c r="P31" s="5"/>
      <c r="Q31" s="5">
        <f t="shared" si="0"/>
        <v>196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>
        <v>74</v>
      </c>
      <c r="D35" s="5">
        <v>65</v>
      </c>
      <c r="E35" s="5"/>
      <c r="F35" s="5">
        <v>76</v>
      </c>
      <c r="G35" s="5">
        <v>76</v>
      </c>
      <c r="H35" s="5">
        <v>76</v>
      </c>
      <c r="I35" s="5"/>
      <c r="J35" s="5"/>
      <c r="K35" s="5"/>
      <c r="L35" s="5"/>
      <c r="M35" s="5"/>
      <c r="N35" s="5"/>
      <c r="O35" s="5"/>
      <c r="P35" s="5"/>
      <c r="Q35" s="5">
        <f t="shared" si="0"/>
        <v>367</v>
      </c>
    </row>
    <row r="36" spans="1:17" x14ac:dyDescent="0.25">
      <c r="A36" s="4" t="s">
        <v>100</v>
      </c>
      <c r="B36" s="4" t="s">
        <v>101</v>
      </c>
      <c r="C36" s="5">
        <v>14</v>
      </c>
      <c r="D36" s="5">
        <v>15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29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>
        <v>26</v>
      </c>
      <c r="H38" s="5"/>
      <c r="I38" s="5"/>
      <c r="J38" s="5"/>
      <c r="K38" s="5"/>
      <c r="L38" s="5"/>
      <c r="M38" s="5"/>
      <c r="N38" s="5"/>
      <c r="O38" s="5"/>
      <c r="P38" s="5"/>
      <c r="Q38" s="5">
        <f t="shared" ref="Q38:Q40" si="1">SUM(C38:P38)</f>
        <v>26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1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1"/>
        <v>0</v>
      </c>
    </row>
  </sheetData>
  <sortState xmlns:xlrd2="http://schemas.microsoft.com/office/spreadsheetml/2017/richdata2" ref="A11:B19">
    <sortCondition ref="A11:A19"/>
  </sortState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05C3-88E6-48CD-9E20-44EA28AF4BFF}">
  <dimension ref="A1:Q68"/>
  <sheetViews>
    <sheetView topLeftCell="A31" workbookViewId="0">
      <selection activeCell="H55" sqref="H55"/>
    </sheetView>
  </sheetViews>
  <sheetFormatPr defaultRowHeight="15" x14ac:dyDescent="0.25"/>
  <cols>
    <col min="1" max="2" width="23.7109375" customWidth="1"/>
    <col min="3" max="4" width="7" bestFit="1" customWidth="1"/>
    <col min="5" max="5" width="6.7109375" bestFit="1" customWidth="1"/>
    <col min="6" max="6" width="7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16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5">
        <f t="shared" si="0"/>
        <v>0</v>
      </c>
    </row>
    <row r="12" spans="1:17" x14ac:dyDescent="0.25">
      <c r="A12" s="10" t="s">
        <v>88</v>
      </c>
      <c r="B12" s="10" t="s">
        <v>89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5">
        <f t="shared" si="0"/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6"/>
      <c r="D17" s="6"/>
      <c r="E17" s="6"/>
      <c r="F17" s="5">
        <v>43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5">
        <f t="shared" si="0"/>
        <v>43</v>
      </c>
    </row>
    <row r="18" spans="1:17" x14ac:dyDescent="0.25">
      <c r="A18" s="4" t="s">
        <v>81</v>
      </c>
      <c r="B18" s="4" t="s">
        <v>93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6"/>
      <c r="D22" s="6"/>
      <c r="E22" s="6"/>
      <c r="F22" s="6"/>
      <c r="G22" s="5"/>
      <c r="H22" s="6"/>
      <c r="I22" s="6"/>
      <c r="J22" s="6"/>
      <c r="K22" s="6"/>
      <c r="L22" s="6"/>
      <c r="M22" s="6"/>
      <c r="N22" s="6"/>
      <c r="O22" s="6"/>
      <c r="P22" s="6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>
        <v>72</v>
      </c>
      <c r="D26" s="6"/>
      <c r="E26" s="6"/>
      <c r="F26" s="5">
        <v>33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5">
        <f t="shared" si="0"/>
        <v>105</v>
      </c>
    </row>
    <row r="27" spans="1:17" x14ac:dyDescent="0.25">
      <c r="A27" s="4" t="s">
        <v>95</v>
      </c>
      <c r="B27" s="4" t="s">
        <v>96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25"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C45" s="13" t="s">
        <v>17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9"/>
    </row>
    <row r="47" spans="1:17" x14ac:dyDescent="0.25">
      <c r="A47" s="14" t="s">
        <v>0</v>
      </c>
      <c r="B47" s="14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0</v>
      </c>
    </row>
    <row r="50" spans="1:17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25">
      <c r="A51" s="4" t="s">
        <v>67</v>
      </c>
      <c r="B51" s="4" t="s">
        <v>54</v>
      </c>
      <c r="C51" s="5"/>
      <c r="D51" s="5"/>
      <c r="E51" s="5">
        <v>52</v>
      </c>
      <c r="F51" s="5"/>
      <c r="G51" s="5">
        <v>63</v>
      </c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115</v>
      </c>
    </row>
    <row r="52" spans="1:17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>
        <f t="shared" si="1"/>
        <v>0</v>
      </c>
    </row>
    <row r="54" spans="1:17" x14ac:dyDescent="0.25">
      <c r="A54" s="4" t="s">
        <v>76</v>
      </c>
      <c r="B54" s="4" t="s">
        <v>77</v>
      </c>
      <c r="C54" s="5"/>
      <c r="D54" s="5">
        <v>72</v>
      </c>
      <c r="E54" s="5"/>
      <c r="F54" s="5">
        <v>53</v>
      </c>
      <c r="G54" s="5"/>
      <c r="H54" s="5">
        <v>63</v>
      </c>
      <c r="I54" s="5"/>
      <c r="J54" s="5"/>
      <c r="K54" s="5"/>
      <c r="L54" s="5"/>
      <c r="M54" s="5"/>
      <c r="N54" s="5"/>
      <c r="O54" s="5"/>
      <c r="P54" s="5"/>
      <c r="Q54" s="5">
        <f t="shared" si="1"/>
        <v>188</v>
      </c>
    </row>
    <row r="55" spans="1:17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/>
      <c r="D56" s="5"/>
      <c r="E56" s="5"/>
      <c r="F56" s="5">
        <v>73</v>
      </c>
      <c r="G56" s="5"/>
      <c r="H56" s="5">
        <v>73</v>
      </c>
      <c r="I56" s="5"/>
      <c r="J56" s="5"/>
      <c r="K56" s="5"/>
      <c r="L56" s="5"/>
      <c r="M56" s="5"/>
      <c r="N56" s="5"/>
      <c r="O56" s="5"/>
      <c r="P56" s="5"/>
      <c r="Q56" s="5">
        <f t="shared" si="1"/>
        <v>146</v>
      </c>
    </row>
    <row r="57" spans="1:17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25">
      <c r="A58" s="4" t="s">
        <v>58</v>
      </c>
      <c r="B58" s="4" t="s">
        <v>55</v>
      </c>
      <c r="C58" s="5"/>
      <c r="D58" s="5"/>
      <c r="E58" s="5">
        <v>42</v>
      </c>
      <c r="F58" s="5"/>
      <c r="G58" s="5">
        <v>73</v>
      </c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115</v>
      </c>
    </row>
    <row r="59" spans="1:17" x14ac:dyDescent="0.25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25">
      <c r="A60" s="4" t="s">
        <v>81</v>
      </c>
      <c r="B60" s="4" t="s">
        <v>57</v>
      </c>
      <c r="C60" s="5"/>
      <c r="D60" s="5">
        <v>62</v>
      </c>
      <c r="E60" s="5">
        <v>62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124</v>
      </c>
    </row>
    <row r="61" spans="1:17" x14ac:dyDescent="0.25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25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/>
      <c r="D65" s="5"/>
      <c r="E65" s="5">
        <v>72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72</v>
      </c>
    </row>
    <row r="66" spans="1:17" x14ac:dyDescent="0.25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25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25">
      <c r="A68" s="4" t="s">
        <v>86</v>
      </c>
      <c r="B68" s="4" t="s">
        <v>87</v>
      </c>
      <c r="C68" s="5">
        <v>62</v>
      </c>
      <c r="D68" s="5">
        <v>52</v>
      </c>
      <c r="E68" s="5"/>
      <c r="F68" s="5">
        <v>63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177</v>
      </c>
    </row>
  </sheetData>
  <mergeCells count="7">
    <mergeCell ref="A47:B47"/>
    <mergeCell ref="A1:A4"/>
    <mergeCell ref="C1:Q3"/>
    <mergeCell ref="C4:Q4"/>
    <mergeCell ref="A6:B6"/>
    <mergeCell ref="C42:Q44"/>
    <mergeCell ref="C45:Q4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2076-A7D9-41A1-8425-CAB2CC5282CB}">
  <dimension ref="A1:Q40"/>
  <sheetViews>
    <sheetView topLeftCell="A10" workbookViewId="0">
      <selection activeCell="H15" sqref="H15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10" t="s">
        <v>88</v>
      </c>
      <c r="B12" s="10" t="s">
        <v>89</v>
      </c>
      <c r="C12" s="5">
        <v>52</v>
      </c>
      <c r="D12" s="5">
        <v>52</v>
      </c>
      <c r="E12" s="5">
        <v>41</v>
      </c>
      <c r="F12" s="5">
        <v>51</v>
      </c>
      <c r="G12" s="5">
        <v>51</v>
      </c>
      <c r="H12" s="5">
        <v>61</v>
      </c>
      <c r="I12" s="5"/>
      <c r="J12" s="5"/>
      <c r="K12" s="5"/>
      <c r="L12" s="5"/>
      <c r="M12" s="5"/>
      <c r="N12" s="5"/>
      <c r="O12" s="5"/>
      <c r="P12" s="5"/>
      <c r="Q12" s="5">
        <f t="shared" si="0"/>
        <v>308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5">
        <v>62</v>
      </c>
      <c r="D14" s="5">
        <v>72</v>
      </c>
      <c r="E14" s="5">
        <v>61</v>
      </c>
      <c r="F14" s="5">
        <v>61</v>
      </c>
      <c r="G14" s="5">
        <v>61</v>
      </c>
      <c r="H14" s="5">
        <v>41</v>
      </c>
      <c r="I14" s="5"/>
      <c r="J14" s="5"/>
      <c r="K14" s="5"/>
      <c r="L14" s="5"/>
      <c r="M14" s="5"/>
      <c r="N14" s="5"/>
      <c r="O14" s="5"/>
      <c r="P14" s="5"/>
      <c r="Q14" s="5">
        <f t="shared" si="0"/>
        <v>358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>
        <v>41</v>
      </c>
      <c r="H15" s="5">
        <v>51</v>
      </c>
      <c r="I15" s="5"/>
      <c r="J15" s="5"/>
      <c r="K15" s="5"/>
      <c r="L15" s="5"/>
      <c r="M15" s="5"/>
      <c r="N15" s="5"/>
      <c r="O15" s="5"/>
      <c r="P15" s="5"/>
      <c r="Q15" s="5">
        <f t="shared" si="0"/>
        <v>92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>
        <v>42</v>
      </c>
      <c r="D18" s="5">
        <v>42</v>
      </c>
      <c r="E18" s="5">
        <v>51</v>
      </c>
      <c r="F18" s="5">
        <v>41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176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>
        <v>72</v>
      </c>
      <c r="D32" s="5">
        <v>62</v>
      </c>
      <c r="E32" s="5">
        <v>71</v>
      </c>
      <c r="F32" s="5">
        <v>71</v>
      </c>
      <c r="G32" s="5">
        <v>71</v>
      </c>
      <c r="H32" s="5">
        <v>71</v>
      </c>
      <c r="I32" s="5"/>
      <c r="J32" s="5"/>
      <c r="K32" s="5"/>
      <c r="L32" s="5"/>
      <c r="M32" s="5"/>
      <c r="N32" s="5"/>
      <c r="O32" s="5"/>
      <c r="P32" s="5"/>
      <c r="Q32" s="5">
        <f t="shared" si="0"/>
        <v>418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3A8F7-6356-4AE4-9E93-6374EECD38E2}">
  <dimension ref="A1:Q27"/>
  <sheetViews>
    <sheetView workbookViewId="0">
      <selection activeCell="B24" sqref="B24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29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6" si="0">SUM(C8:P8)</f>
        <v>0</v>
      </c>
    </row>
    <row r="9" spans="1:17" x14ac:dyDescent="0.25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25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10" t="s">
        <v>61</v>
      </c>
      <c r="B23" s="10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10" t="s">
        <v>21</v>
      </c>
      <c r="B24" s="10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7" t="s">
        <v>63</v>
      </c>
      <c r="B26" s="7" t="s">
        <v>64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ref="Q27" si="1">SUM(C27:P27)</f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12CA-4AC9-4789-9E29-3B10EE6BA563}">
  <dimension ref="A1:Q69"/>
  <sheetViews>
    <sheetView tabSelected="1" topLeftCell="A10" zoomScaleNormal="100" workbookViewId="0">
      <selection activeCell="H39" sqref="H39"/>
    </sheetView>
  </sheetViews>
  <sheetFormatPr defaultRowHeight="15" x14ac:dyDescent="0.25"/>
  <cols>
    <col min="1" max="2" width="23.7109375" customWidth="1"/>
    <col min="3" max="3" width="8.140625" bestFit="1" customWidth="1"/>
    <col min="4" max="4" width="7.140625" bestFit="1" customWidth="1"/>
    <col min="5" max="5" width="7" bestFit="1" customWidth="1"/>
    <col min="6" max="6" width="6.85546875" bestFit="1" customWidth="1"/>
    <col min="7" max="8" width="7.42578125" bestFit="1" customWidth="1"/>
    <col min="9" max="12" width="7.140625" bestFit="1" customWidth="1"/>
    <col min="13" max="13" width="6.85546875" bestFit="1" customWidth="1"/>
    <col min="14" max="14" width="7.28515625" bestFit="1" customWidth="1"/>
    <col min="15" max="16" width="7.4257812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9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5">
        <f>'SR BARRELS'!C8+'SR POLES'!C8+'SR GOATS'!C8+'SR GIRL BREAKAWAY'!C8+'SR RIBBON ROPER'!C8+'SR RIBBON RUNNER'!C8+'SR TR HEADER'!C8+'SR TR HEELER'!C8+'SR TRAIL'!C8</f>
        <v>0</v>
      </c>
      <c r="D8" s="5">
        <f>'SR BARRELS'!D8+'SR POLES'!D8+'SR GOATS'!D8+'SR GIRL BREAKAWAY'!D8+'SR RIBBON ROPER'!D8+'SR RIBBON RUNNER'!D8+'SR TR HEADER'!D8+'SR TR HEELER'!D8+'SR TRAIL'!D8</f>
        <v>23</v>
      </c>
      <c r="E8" s="5">
        <f>'SR BARRELS'!E8+'SR POLES'!E8+'SR GOATS'!E8+'SR GIRL BREAKAWAY'!E8+'SR RIBBON ROPER'!E8+'SR RIBBON RUNNER'!E8+'SR TR HEADER'!E8+'SR TR HEELER'!E8+'SR TRAIL'!E8</f>
        <v>0</v>
      </c>
      <c r="F8" s="5">
        <f>'SR BARRELS'!F8+'SR POLES'!F8+'SR GOATS'!F8+'SR GIRL BREAKAWAY'!F8+'SR RIBBON ROPER'!F8+'SR RIBBON RUNNER'!F8+'SR TR HEADER'!F8+'SR TR HEELER'!F8+'SR TRAIL'!F8</f>
        <v>0</v>
      </c>
      <c r="G8" s="5">
        <f>'SR BARRELS'!G8+'SR POLES'!G8+'SR GOATS'!G8+'SR GIRL BREAKAWAY'!G8+'SR RIBBON ROPER'!G8+'SR RIBBON RUNNER'!G8+'SR TR HEADER'!G8+'SR TR HEELER'!G8+'SR TRAIL'!G8</f>
        <v>81</v>
      </c>
      <c r="H8" s="5">
        <f>'SR BARRELS'!H8+'SR POLES'!H8+'SR GOATS'!H8+'SR GIRL BREAKAWAY'!H8+'SR RIBBON ROPER'!H8+'SR RIBBON RUNNER'!H8+'SR TR HEADER'!H8+'SR TR HEELER'!H8+'SR TRAIL'!H8</f>
        <v>0</v>
      </c>
      <c r="I8" s="6">
        <f>'SR BARRELS'!I8+'SR POLES'!I8+'SR GOATS'!I8+'SR GIRL BREAKAWAY'!I8+'SR RIBBON ROPER'!I8+'SR RIBBON RUNNER'!I8+'SR TR HEADER'!I8+'SR TR HEELER'!I8+'SR TRAIL'!I8</f>
        <v>0</v>
      </c>
      <c r="J8" s="6">
        <f>'SR BARRELS'!J8+'SR POLES'!J8+'SR GOATS'!J8+'SR GIRL BREAKAWAY'!J8+'SR RIBBON ROPER'!J8+'SR RIBBON RUNNER'!J8+'SR TR HEADER'!J8+'SR TR HEELER'!J8+'SR TRAIL'!J8</f>
        <v>0</v>
      </c>
      <c r="K8" s="6">
        <f>'SR BARRELS'!K8+'SR POLES'!K8+'SR GOATS'!K8+'SR GIRL BREAKAWAY'!K8+'SR RIBBON ROPER'!K8+'SR RIBBON RUNNER'!K8+'SR TR HEADER'!K8+'SR TR HEELER'!K8+'SR TRAIL'!K8</f>
        <v>0</v>
      </c>
      <c r="L8" s="6">
        <f>'SR BARRELS'!L8+'SR POLES'!L8+'SR GOATS'!L8+'SR GIRL BREAKAWAY'!L8+'SR RIBBON ROPER'!L8+'SR RIBBON RUNNER'!L8+'SR TR HEADER'!L8+'SR TR HEELER'!L8+'SR TRAIL'!L8</f>
        <v>0</v>
      </c>
      <c r="M8" s="6">
        <f>'SR BARRELS'!M8+'SR POLES'!M8+'SR GOATS'!M8+'SR GIRL BREAKAWAY'!M8+'SR RIBBON ROPER'!M8+'SR RIBBON RUNNER'!M8+'SR TR HEADER'!M8+'SR TR HEELER'!M8+'SR TRAIL'!M8</f>
        <v>0</v>
      </c>
      <c r="N8" s="6">
        <f>'SR BARRELS'!N8+'SR POLES'!N8+'SR GOATS'!N8+'SR GIRL BREAKAWAY'!N8+'SR RIBBON ROPER'!N8+'SR RIBBON RUNNER'!N8+'SR TR HEADER'!N8+'SR TR HEELER'!N8+'SR TRAIL'!N8</f>
        <v>0</v>
      </c>
      <c r="O8" s="6">
        <f>'SR BARRELS'!O8+'SR POLES'!O8+'SR GOATS'!O8+'SR GIRL BREAKAWAY'!O8+'SR RIBBON ROPER'!O8+'SR RIBBON RUNNER'!O8+'SR TR HEADER'!O8+'SR TR HEELER'!O8+'SR TRAIL'!O8</f>
        <v>0</v>
      </c>
      <c r="P8" s="6">
        <f>'SR BARRELS'!P8+'SR POLES'!P8+'SR GOATS'!P8+'SR GIRL BREAKAWAY'!P8+'SR RIBBON ROPER'!P8+'SR RIBBON RUNNER'!P8+'SR TR HEADER'!P8+'SR TR HEELER'!P8+'SR TRAIL'!P8</f>
        <v>0</v>
      </c>
      <c r="Q8" s="12">
        <f>SUM(C8:P8)</f>
        <v>104</v>
      </c>
    </row>
    <row r="9" spans="1:17" x14ac:dyDescent="0.25">
      <c r="A9" s="4" t="s">
        <v>31</v>
      </c>
      <c r="B9" s="4" t="s">
        <v>32</v>
      </c>
      <c r="C9" s="5">
        <f>'SR BARRELS'!C9+'SR POLES'!C9+'SR GOATS'!C9+'SR GIRL BREAKAWAY'!C9+'SR RIBBON ROPER'!C9+'SR RIBBON RUNNER'!C9+'SR TR HEADER'!C9+'SR TR HEELER'!C9+'SR TRAIL'!C9</f>
        <v>108</v>
      </c>
      <c r="D9" s="5">
        <f>'SR BARRELS'!D9+'SR POLES'!D9+'SR GOATS'!D9+'SR GIRL BREAKAWAY'!D9+'SR RIBBON ROPER'!D9+'SR RIBBON RUNNER'!D9+'SR TR HEADER'!D9+'SR TR HEELER'!D9+'SR TRAIL'!D9</f>
        <v>95</v>
      </c>
      <c r="E9" s="5">
        <f>'SR BARRELS'!E9+'SR POLES'!E9+'SR GOATS'!E9+'SR GIRL BREAKAWAY'!E9+'SR RIBBON ROPER'!E9+'SR RIBBON RUNNER'!E9+'SR TR HEADER'!E9+'SR TR HEELER'!E9+'SR TRAIL'!E9</f>
        <v>88</v>
      </c>
      <c r="F9" s="5">
        <f>'SR BARRELS'!F9+'SR POLES'!F9+'SR GOATS'!F9+'SR GIRL BREAKAWAY'!F9+'SR RIBBON ROPER'!F9+'SR RIBBON RUNNER'!F9+'SR TR HEADER'!F9+'SR TR HEELER'!F9+'SR TRAIL'!F9</f>
        <v>53</v>
      </c>
      <c r="G9" s="5">
        <f>'SR BARRELS'!G9+'SR POLES'!G9+'SR GOATS'!G9+'SR GIRL BREAKAWAY'!G9+'SR RIBBON ROPER'!G9+'SR RIBBON RUNNER'!G9+'SR TR HEADER'!G9+'SR TR HEELER'!G9+'SR TRAIL'!G9</f>
        <v>114</v>
      </c>
      <c r="H9" s="5">
        <f>'SR BARRELS'!H9+'SR POLES'!H9+'SR GOATS'!H9+'SR GIRL BREAKAWAY'!H9+'SR RIBBON ROPER'!H9+'SR RIBBON RUNNER'!H9+'SR TR HEADER'!H9+'SR TR HEELER'!H9+'SR TRAIL'!H9</f>
        <v>68</v>
      </c>
      <c r="I9" s="6">
        <f>'SR BARRELS'!I9+'SR POLES'!I9+'SR GOATS'!I9+'SR GIRL BREAKAWAY'!I9+'SR RIBBON ROPER'!I9+'SR RIBBON RUNNER'!I9+'SR TR HEADER'!I9+'SR TR HEELER'!I9+'SR TRAIL'!I9</f>
        <v>0</v>
      </c>
      <c r="J9" s="6">
        <f>'SR BARRELS'!J9+'SR POLES'!J9+'SR GOATS'!J9+'SR GIRL BREAKAWAY'!J9+'SR RIBBON ROPER'!J9+'SR RIBBON RUNNER'!J9+'SR TR HEADER'!J9+'SR TR HEELER'!J9+'SR TRAIL'!J9</f>
        <v>0</v>
      </c>
      <c r="K9" s="6">
        <f>'SR BARRELS'!K9+'SR POLES'!K9+'SR GOATS'!K9+'SR GIRL BREAKAWAY'!K9+'SR RIBBON ROPER'!K9+'SR RIBBON RUNNER'!K9+'SR TR HEADER'!K9+'SR TR HEELER'!K9+'SR TRAIL'!K9</f>
        <v>0</v>
      </c>
      <c r="L9" s="6">
        <f>'SR BARRELS'!L9+'SR POLES'!L9+'SR GOATS'!L9+'SR GIRL BREAKAWAY'!L9+'SR RIBBON ROPER'!L9+'SR RIBBON RUNNER'!L9+'SR TR HEADER'!L9+'SR TR HEELER'!L9+'SR TRAIL'!L9</f>
        <v>0</v>
      </c>
      <c r="M9" s="6">
        <f>'SR BARRELS'!M9+'SR POLES'!M9+'SR GOATS'!M9+'SR GIRL BREAKAWAY'!M9+'SR RIBBON ROPER'!M9+'SR RIBBON RUNNER'!M9+'SR TR HEADER'!M9+'SR TR HEELER'!M9+'SR TRAIL'!M9</f>
        <v>0</v>
      </c>
      <c r="N9" s="6">
        <f>'SR BARRELS'!N9+'SR POLES'!N9+'SR GOATS'!N9+'SR GIRL BREAKAWAY'!N9+'SR RIBBON ROPER'!N9+'SR RIBBON RUNNER'!N9+'SR TR HEADER'!N9+'SR TR HEELER'!N9+'SR TRAIL'!N9</f>
        <v>0</v>
      </c>
      <c r="O9" s="6">
        <f>'SR BARRELS'!O9+'SR POLES'!O9+'SR GOATS'!O9+'SR GIRL BREAKAWAY'!O9+'SR RIBBON ROPER'!O9+'SR RIBBON RUNNER'!O9+'SR TR HEADER'!O9+'SR TR HEELER'!O9+'SR TRAIL'!O9</f>
        <v>0</v>
      </c>
      <c r="P9" s="6">
        <f>'SR BARRELS'!P9+'SR POLES'!P9+'SR GOATS'!P9+'SR GIRL BREAKAWAY'!P9+'SR RIBBON ROPER'!P9+'SR RIBBON RUNNER'!P9+'SR TR HEADER'!P9+'SR TR HEELER'!P9+'SR TRAIL'!P9</f>
        <v>0</v>
      </c>
      <c r="Q9" s="12">
        <f t="shared" ref="Q9:Q40" si="0">SUM(C9:P9)</f>
        <v>526</v>
      </c>
    </row>
    <row r="10" spans="1:17" x14ac:dyDescent="0.25">
      <c r="A10" s="4" t="s">
        <v>19</v>
      </c>
      <c r="B10" s="4" t="s">
        <v>20</v>
      </c>
      <c r="C10" s="5">
        <f>'SR BARRELS'!C10+'SR POLES'!C10+'SR GOATS'!C10+'SR GIRL BREAKAWAY'!C10+'SR RIBBON ROPER'!C10+'SR RIBBON RUNNER'!C10+'SR TR HEADER'!C10+'SR TR HEELER'!C10+'SR TRAIL'!C10</f>
        <v>0</v>
      </c>
      <c r="D10" s="5">
        <f>'SR BARRELS'!D10+'SR POLES'!D10+'SR GOATS'!D10+'SR GIRL BREAKAWAY'!D10+'SR RIBBON ROPER'!D10+'SR RIBBON RUNNER'!D10+'SR TR HEADER'!D10+'SR TR HEELER'!D10+'SR TRAIL'!D10</f>
        <v>13</v>
      </c>
      <c r="E10" s="5">
        <f>'SR BARRELS'!E10+'SR POLES'!E10+'SR GOATS'!E10+'SR GIRL BREAKAWAY'!E10+'SR RIBBON ROPER'!E10+'SR RIBBON RUNNER'!E10+'SR TR HEADER'!E10+'SR TR HEELER'!E10+'SR TRAIL'!E10</f>
        <v>23</v>
      </c>
      <c r="F10" s="5">
        <f>'SR BARRELS'!F10+'SR POLES'!F10+'SR GOATS'!F10+'SR GIRL BREAKAWAY'!F10+'SR RIBBON ROPER'!F10+'SR RIBBON RUNNER'!F10+'SR TR HEADER'!F10+'SR TR HEELER'!F10+'SR TRAIL'!F10</f>
        <v>0</v>
      </c>
      <c r="G10" s="5">
        <f>'SR BARRELS'!G10+'SR POLES'!G10+'SR GOATS'!G10+'SR GIRL BREAKAWAY'!G10+'SR RIBBON ROPER'!G10+'SR RIBBON RUNNER'!G10+'SR TR HEADER'!G10+'SR TR HEELER'!G10+'SR TRAIL'!G10</f>
        <v>0</v>
      </c>
      <c r="H10" s="5">
        <f>'SR BARRELS'!H10+'SR POLES'!H10+'SR GOATS'!H10+'SR GIRL BREAKAWAY'!H10+'SR RIBBON ROPER'!H10+'SR RIBBON RUNNER'!H10+'SR TR HEADER'!H10+'SR TR HEELER'!H10+'SR TRAIL'!H10</f>
        <v>13</v>
      </c>
      <c r="I10" s="6">
        <f>'SR BARRELS'!I10+'SR POLES'!I10+'SR GOATS'!I10+'SR GIRL BREAKAWAY'!I10+'SR RIBBON ROPER'!I10+'SR RIBBON RUNNER'!I10+'SR TR HEADER'!I10+'SR TR HEELER'!I10+'SR TRAIL'!I10</f>
        <v>0</v>
      </c>
      <c r="J10" s="6">
        <f>'SR BARRELS'!J10+'SR POLES'!J10+'SR GOATS'!J10+'SR GIRL BREAKAWAY'!J10+'SR RIBBON ROPER'!J10+'SR RIBBON RUNNER'!J10+'SR TR HEADER'!J10+'SR TR HEELER'!J10+'SR TRAIL'!J10</f>
        <v>0</v>
      </c>
      <c r="K10" s="6">
        <f>'SR BARRELS'!K10+'SR POLES'!K10+'SR GOATS'!K10+'SR GIRL BREAKAWAY'!K10+'SR RIBBON ROPER'!K10+'SR RIBBON RUNNER'!K10+'SR TR HEADER'!K10+'SR TR HEELER'!K10+'SR TRAIL'!K10</f>
        <v>0</v>
      </c>
      <c r="L10" s="6">
        <f>'SR BARRELS'!L10+'SR POLES'!L10+'SR GOATS'!L10+'SR GIRL BREAKAWAY'!L10+'SR RIBBON ROPER'!L10+'SR RIBBON RUNNER'!L10+'SR TR HEADER'!L10+'SR TR HEELER'!L10+'SR TRAIL'!L10</f>
        <v>0</v>
      </c>
      <c r="M10" s="6">
        <f>'SR BARRELS'!M10+'SR POLES'!M10+'SR GOATS'!M10+'SR GIRL BREAKAWAY'!M10+'SR RIBBON ROPER'!M10+'SR RIBBON RUNNER'!M10+'SR TR HEADER'!M10+'SR TR HEELER'!M10+'SR TRAIL'!M10</f>
        <v>0</v>
      </c>
      <c r="N10" s="6">
        <f>'SR BARRELS'!N10+'SR POLES'!N10+'SR GOATS'!N10+'SR GIRL BREAKAWAY'!N10+'SR RIBBON ROPER'!N10+'SR RIBBON RUNNER'!N10+'SR TR HEADER'!N10+'SR TR HEELER'!N10+'SR TRAIL'!N10</f>
        <v>0</v>
      </c>
      <c r="O10" s="6">
        <f>'SR BARRELS'!O10+'SR POLES'!O10+'SR GOATS'!O10+'SR GIRL BREAKAWAY'!O10+'SR RIBBON ROPER'!O10+'SR RIBBON RUNNER'!O10+'SR TR HEADER'!O10+'SR TR HEELER'!O10+'SR TRAIL'!O10</f>
        <v>0</v>
      </c>
      <c r="P10" s="6">
        <f>'SR BARRELS'!P10+'SR POLES'!P10+'SR GOATS'!P10+'SR GIRL BREAKAWAY'!P10+'SR RIBBON ROPER'!P10+'SR RIBBON RUNNER'!P10+'SR TR HEADER'!P10+'SR TR HEELER'!P10+'SR TRAIL'!P10</f>
        <v>0</v>
      </c>
      <c r="Q10" s="12">
        <f t="shared" si="0"/>
        <v>49</v>
      </c>
    </row>
    <row r="11" spans="1:17" x14ac:dyDescent="0.25">
      <c r="A11" s="4" t="s">
        <v>33</v>
      </c>
      <c r="B11" s="4" t="s">
        <v>34</v>
      </c>
      <c r="C11" s="5">
        <f>'SR BARRELS'!C11+'SR POLES'!C11+'SR GOATS'!C11+'SR GIRL BREAKAWAY'!C11+'SR RIBBON ROPER'!C11+'SR RIBBON RUNNER'!C11+'SR TR HEADER'!C11+'SR TR HEELER'!C11+'SR TRAIL'!C11</f>
        <v>182</v>
      </c>
      <c r="D11" s="5">
        <f>'SR BARRELS'!D11+'SR POLES'!D11+'SR GOATS'!D11+'SR GIRL BREAKAWAY'!D11+'SR RIBBON ROPER'!D11+'SR RIBBON RUNNER'!D11+'SR TR HEADER'!D11+'SR TR HEELER'!D11+'SR TRAIL'!D11</f>
        <v>96</v>
      </c>
      <c r="E11" s="5">
        <f>'SR BARRELS'!E11+'SR POLES'!E11+'SR GOATS'!E11+'SR GIRL BREAKAWAY'!E11+'SR RIBBON ROPER'!E11+'SR RIBBON RUNNER'!E11+'SR TR HEADER'!E11+'SR TR HEELER'!E11+'SR TRAIL'!E11</f>
        <v>68</v>
      </c>
      <c r="F11" s="5">
        <f>'SR BARRELS'!F11+'SR POLES'!F11+'SR GOATS'!F11+'SR GIRL BREAKAWAY'!F11+'SR RIBBON ROPER'!F11+'SR RIBBON RUNNER'!F11+'SR TR HEADER'!F11+'SR TR HEELER'!F11+'SR TRAIL'!F11</f>
        <v>112</v>
      </c>
      <c r="G11" s="5">
        <f>'SR BARRELS'!G11+'SR POLES'!G11+'SR GOATS'!G11+'SR GIRL BREAKAWAY'!G11+'SR RIBBON ROPER'!G11+'SR RIBBON RUNNER'!G11+'SR TR HEADER'!G11+'SR TR HEELER'!G11+'SR TRAIL'!G11</f>
        <v>73</v>
      </c>
      <c r="H11" s="5">
        <f>'SR BARRELS'!H11+'SR POLES'!H11+'SR GOATS'!H11+'SR GIRL BREAKAWAY'!H11+'SR RIBBON ROPER'!H11+'SR RIBBON RUNNER'!H11+'SR TR HEADER'!H11+'SR TR HEELER'!H11+'SR TRAIL'!H11</f>
        <v>104</v>
      </c>
      <c r="I11" s="6">
        <f>'SR BARRELS'!I11+'SR POLES'!I11+'SR GOATS'!I11+'SR GIRL BREAKAWAY'!I11+'SR RIBBON ROPER'!I11+'SR RIBBON RUNNER'!I11+'SR TR HEADER'!I11+'SR TR HEELER'!I11+'SR TRAIL'!I11</f>
        <v>0</v>
      </c>
      <c r="J11" s="6">
        <f>'SR BARRELS'!J11+'SR POLES'!J11+'SR GOATS'!J11+'SR GIRL BREAKAWAY'!J11+'SR RIBBON ROPER'!J11+'SR RIBBON RUNNER'!J11+'SR TR HEADER'!J11+'SR TR HEELER'!J11+'SR TRAIL'!J11</f>
        <v>0</v>
      </c>
      <c r="K11" s="6">
        <f>'SR BARRELS'!K11+'SR POLES'!K11+'SR GOATS'!K11+'SR GIRL BREAKAWAY'!K11+'SR RIBBON ROPER'!K11+'SR RIBBON RUNNER'!K11+'SR TR HEADER'!K11+'SR TR HEELER'!K11+'SR TRAIL'!K11</f>
        <v>0</v>
      </c>
      <c r="L11" s="6">
        <f>'SR BARRELS'!L11+'SR POLES'!L11+'SR GOATS'!L11+'SR GIRL BREAKAWAY'!L11+'SR RIBBON ROPER'!L11+'SR RIBBON RUNNER'!L11+'SR TR HEADER'!L11+'SR TR HEELER'!L11+'SR TRAIL'!L11</f>
        <v>0</v>
      </c>
      <c r="M11" s="6">
        <f>'SR BARRELS'!M11+'SR POLES'!M11+'SR GOATS'!M11+'SR GIRL BREAKAWAY'!M11+'SR RIBBON ROPER'!M11+'SR RIBBON RUNNER'!M11+'SR TR HEADER'!M11+'SR TR HEELER'!M11+'SR TRAIL'!M11</f>
        <v>0</v>
      </c>
      <c r="N11" s="6">
        <f>'SR BARRELS'!N11+'SR POLES'!N11+'SR GOATS'!N11+'SR GIRL BREAKAWAY'!N11+'SR RIBBON ROPER'!N11+'SR RIBBON RUNNER'!N11+'SR TR HEADER'!N11+'SR TR HEELER'!N11+'SR TRAIL'!N11</f>
        <v>0</v>
      </c>
      <c r="O11" s="6">
        <f>'SR BARRELS'!O11+'SR POLES'!O11+'SR GOATS'!O11+'SR GIRL BREAKAWAY'!O11+'SR RIBBON ROPER'!O11+'SR RIBBON RUNNER'!O11+'SR TR HEADER'!O11+'SR TR HEELER'!O11+'SR TRAIL'!O11</f>
        <v>0</v>
      </c>
      <c r="P11" s="6">
        <f>'SR BARRELS'!P11+'SR POLES'!P11+'SR GOATS'!P11+'SR GIRL BREAKAWAY'!P11+'SR RIBBON ROPER'!P11+'SR RIBBON RUNNER'!P11+'SR TR HEADER'!P11+'SR TR HEELER'!P11+'SR TRAIL'!P11</f>
        <v>0</v>
      </c>
      <c r="Q11" s="12">
        <f t="shared" si="0"/>
        <v>635</v>
      </c>
    </row>
    <row r="12" spans="1:17" x14ac:dyDescent="0.25">
      <c r="A12" s="10" t="s">
        <v>88</v>
      </c>
      <c r="B12" s="10" t="s">
        <v>89</v>
      </c>
      <c r="C12" s="5">
        <f>'SR BARRELS'!C12+'SR POLES'!C12+'SR GOATS'!C12+'SR GIRL BREAKAWAY'!C12+'SR RIBBON ROPER'!C12+'SR RIBBON RUNNER'!C12+'SR TR HEADER'!C12+'SR TR HEELER'!C12+'SR TRAIL'!C12</f>
        <v>177</v>
      </c>
      <c r="D12" s="5">
        <f>'SR BARRELS'!D12+'SR POLES'!D12+'SR GOATS'!D12+'SR GIRL BREAKAWAY'!D12+'SR RIBBON ROPER'!D12+'SR RIBBON RUNNER'!D12+'SR TR HEADER'!D12+'SR TR HEELER'!D12+'SR TRAIL'!D12</f>
        <v>177</v>
      </c>
      <c r="E12" s="5">
        <f>'SR BARRELS'!E12+'SR POLES'!E12+'SR GOATS'!E12+'SR GIRL BREAKAWAY'!E12+'SR RIBBON ROPER'!E12+'SR RIBBON RUNNER'!E12+'SR TR HEADER'!E12+'SR TR HEELER'!E12+'SR TRAIL'!E12</f>
        <v>181</v>
      </c>
      <c r="F12" s="5">
        <f>'SR BARRELS'!F12+'SR POLES'!F12+'SR GOATS'!F12+'SR GIRL BREAKAWAY'!F12+'SR RIBBON ROPER'!F12+'SR RIBBON RUNNER'!F12+'SR TR HEADER'!F12+'SR TR HEELER'!F12+'SR TRAIL'!F12</f>
        <v>188</v>
      </c>
      <c r="G12" s="5">
        <f>'SR BARRELS'!G12+'SR POLES'!G12+'SR GOATS'!G12+'SR GIRL BREAKAWAY'!G12+'SR RIBBON ROPER'!G12+'SR RIBBON RUNNER'!G12+'SR TR HEADER'!G12+'SR TR HEELER'!G12+'SR TRAIL'!G12</f>
        <v>159</v>
      </c>
      <c r="H12" s="5">
        <f>'SR BARRELS'!H12+'SR POLES'!H12+'SR GOATS'!H12+'SR GIRL BREAKAWAY'!H12+'SR RIBBON ROPER'!H12+'SR RIBBON RUNNER'!H12+'SR TR HEADER'!H12+'SR TR HEELER'!H12+'SR TRAIL'!H12</f>
        <v>114</v>
      </c>
      <c r="I12" s="6">
        <f>'SR BARRELS'!I12+'SR POLES'!I12+'SR GOATS'!I12+'SR GIRL BREAKAWAY'!I12+'SR RIBBON ROPER'!I12+'SR RIBBON RUNNER'!I12+'SR TR HEADER'!I12+'SR TR HEELER'!I12+'SR TRAIL'!I12</f>
        <v>0</v>
      </c>
      <c r="J12" s="6">
        <f>'SR BARRELS'!J12+'SR POLES'!J12+'SR GOATS'!J12+'SR GIRL BREAKAWAY'!J12+'SR RIBBON ROPER'!J12+'SR RIBBON RUNNER'!J12+'SR TR HEADER'!J12+'SR TR HEELER'!J12+'SR TRAIL'!J12</f>
        <v>0</v>
      </c>
      <c r="K12" s="6">
        <f>'SR BARRELS'!K12+'SR POLES'!K12+'SR GOATS'!K12+'SR GIRL BREAKAWAY'!K12+'SR RIBBON ROPER'!K12+'SR RIBBON RUNNER'!K12+'SR TR HEADER'!K12+'SR TR HEELER'!K12+'SR TRAIL'!K12</f>
        <v>0</v>
      </c>
      <c r="L12" s="6">
        <f>'SR BARRELS'!L12+'SR POLES'!L12+'SR GOATS'!L12+'SR GIRL BREAKAWAY'!L12+'SR RIBBON ROPER'!L12+'SR RIBBON RUNNER'!L12+'SR TR HEADER'!L12+'SR TR HEELER'!L12+'SR TRAIL'!L12</f>
        <v>0</v>
      </c>
      <c r="M12" s="6">
        <f>'SR BARRELS'!M12+'SR POLES'!M12+'SR GOATS'!M12+'SR GIRL BREAKAWAY'!M12+'SR RIBBON ROPER'!M12+'SR RIBBON RUNNER'!M12+'SR TR HEADER'!M12+'SR TR HEELER'!M12+'SR TRAIL'!M12</f>
        <v>0</v>
      </c>
      <c r="N12" s="6">
        <f>'SR BARRELS'!N12+'SR POLES'!N12+'SR GOATS'!N12+'SR GIRL BREAKAWAY'!N12+'SR RIBBON ROPER'!N12+'SR RIBBON RUNNER'!N12+'SR TR HEADER'!N12+'SR TR HEELER'!N12+'SR TRAIL'!N12</f>
        <v>0</v>
      </c>
      <c r="O12" s="6">
        <f>'SR BARRELS'!O12+'SR POLES'!O12+'SR GOATS'!O12+'SR GIRL BREAKAWAY'!O12+'SR RIBBON ROPER'!O12+'SR RIBBON RUNNER'!O12+'SR TR HEADER'!O12+'SR TR HEELER'!O12+'SR TRAIL'!O12</f>
        <v>0</v>
      </c>
      <c r="P12" s="6">
        <f>'SR BARRELS'!P12+'SR POLES'!P12+'SR GOATS'!P12+'SR GIRL BREAKAWAY'!P12+'SR RIBBON ROPER'!P12+'SR RIBBON RUNNER'!P12+'SR TR HEADER'!P12+'SR TR HEELER'!P12+'SR TRAIL'!P12</f>
        <v>0</v>
      </c>
      <c r="Q12" s="12">
        <f t="shared" si="0"/>
        <v>996</v>
      </c>
    </row>
    <row r="13" spans="1:17" x14ac:dyDescent="0.25">
      <c r="A13" s="4" t="s">
        <v>22</v>
      </c>
      <c r="B13" s="4" t="s">
        <v>23</v>
      </c>
      <c r="C13" s="5">
        <f>'SR BARRELS'!C13+'SR POLES'!C13+'SR GOATS'!C13+'SR GIRL BREAKAWAY'!C13+'SR RIBBON ROPER'!C13+'SR RIBBON RUNNER'!C13+'SR TR HEADER'!C13+'SR TR HEELER'!C13+'SR TRAIL'!C13</f>
        <v>43</v>
      </c>
      <c r="D13" s="5">
        <f>'SR BARRELS'!D13+'SR POLES'!D13+'SR GOATS'!D13+'SR GIRL BREAKAWAY'!D13+'SR RIBBON ROPER'!D13+'SR RIBBON RUNNER'!D13+'SR TR HEADER'!D13+'SR TR HEELER'!D13+'SR TRAIL'!D13</f>
        <v>35</v>
      </c>
      <c r="E13" s="5">
        <f>'SR BARRELS'!E13+'SR POLES'!E13+'SR GOATS'!E13+'SR GIRL BREAKAWAY'!E13+'SR RIBBON ROPER'!E13+'SR RIBBON RUNNER'!E13+'SR TR HEADER'!E13+'SR TR HEELER'!E13+'SR TRAIL'!E13</f>
        <v>68</v>
      </c>
      <c r="F13" s="5">
        <f>'SR BARRELS'!F13+'SR POLES'!F13+'SR GOATS'!F13+'SR GIRL BREAKAWAY'!F13+'SR RIBBON ROPER'!F13+'SR RIBBON RUNNER'!F13+'SR TR HEADER'!F13+'SR TR HEELER'!F13+'SR TRAIL'!F13</f>
        <v>77</v>
      </c>
      <c r="G13" s="5">
        <f>'SR BARRELS'!G13+'SR POLES'!G13+'SR GOATS'!G13+'SR GIRL BREAKAWAY'!G13+'SR RIBBON ROPER'!G13+'SR RIBBON RUNNER'!G13+'SR TR HEADER'!G13+'SR TR HEELER'!G13+'SR TRAIL'!G13</f>
        <v>53</v>
      </c>
      <c r="H13" s="5">
        <f>'SR BARRELS'!H13+'SR POLES'!H13+'SR GOATS'!H13+'SR GIRL BREAKAWAY'!H13+'SR RIBBON ROPER'!H13+'SR RIBBON RUNNER'!H13+'SR TR HEADER'!H13+'SR TR HEELER'!H13+'SR TRAIL'!H13</f>
        <v>128</v>
      </c>
      <c r="I13" s="6">
        <f>'SR BARRELS'!I13+'SR POLES'!I13+'SR GOATS'!I13+'SR GIRL BREAKAWAY'!I13+'SR RIBBON ROPER'!I13+'SR RIBBON RUNNER'!I13+'SR TR HEADER'!I13+'SR TR HEELER'!I13+'SR TRAIL'!I13</f>
        <v>0</v>
      </c>
      <c r="J13" s="6">
        <f>'SR BARRELS'!J13+'SR POLES'!J13+'SR GOATS'!J13+'SR GIRL BREAKAWAY'!J13+'SR RIBBON ROPER'!J13+'SR RIBBON RUNNER'!J13+'SR TR HEADER'!J13+'SR TR HEELER'!J13+'SR TRAIL'!J13</f>
        <v>0</v>
      </c>
      <c r="K13" s="6">
        <f>'SR BARRELS'!K13+'SR POLES'!K13+'SR GOATS'!K13+'SR GIRL BREAKAWAY'!K13+'SR RIBBON ROPER'!K13+'SR RIBBON RUNNER'!K13+'SR TR HEADER'!K13+'SR TR HEELER'!K13+'SR TRAIL'!K13</f>
        <v>0</v>
      </c>
      <c r="L13" s="6">
        <f>'SR BARRELS'!L13+'SR POLES'!L13+'SR GOATS'!L13+'SR GIRL BREAKAWAY'!L13+'SR RIBBON ROPER'!L13+'SR RIBBON RUNNER'!L13+'SR TR HEADER'!L13+'SR TR HEELER'!L13+'SR TRAIL'!L13</f>
        <v>0</v>
      </c>
      <c r="M13" s="6">
        <f>'SR BARRELS'!M13+'SR POLES'!M13+'SR GOATS'!M13+'SR GIRL BREAKAWAY'!M13+'SR RIBBON ROPER'!M13+'SR RIBBON RUNNER'!M13+'SR TR HEADER'!M13+'SR TR HEELER'!M13+'SR TRAIL'!M13</f>
        <v>0</v>
      </c>
      <c r="N13" s="6">
        <f>'SR BARRELS'!N13+'SR POLES'!N13+'SR GOATS'!N13+'SR GIRL BREAKAWAY'!N13+'SR RIBBON ROPER'!N13+'SR RIBBON RUNNER'!N13+'SR TR HEADER'!N13+'SR TR HEELER'!N13+'SR TRAIL'!N13</f>
        <v>0</v>
      </c>
      <c r="O13" s="6">
        <f>'SR BARRELS'!O13+'SR POLES'!O13+'SR GOATS'!O13+'SR GIRL BREAKAWAY'!O13+'SR RIBBON ROPER'!O13+'SR RIBBON RUNNER'!O13+'SR TR HEADER'!O13+'SR TR HEELER'!O13+'SR TRAIL'!O13</f>
        <v>0</v>
      </c>
      <c r="P13" s="6">
        <f>'SR BARRELS'!P13+'SR POLES'!P13+'SR GOATS'!P13+'SR GIRL BREAKAWAY'!P13+'SR RIBBON ROPER'!P13+'SR RIBBON RUNNER'!P13+'SR TR HEADER'!P13+'SR TR HEELER'!P13+'SR TRAIL'!P13</f>
        <v>0</v>
      </c>
      <c r="Q13" s="12">
        <f t="shared" si="0"/>
        <v>404</v>
      </c>
    </row>
    <row r="14" spans="1:17" x14ac:dyDescent="0.25">
      <c r="A14" s="10" t="s">
        <v>18</v>
      </c>
      <c r="B14" s="10" t="s">
        <v>24</v>
      </c>
      <c r="C14" s="5">
        <f>'SR BARRELS'!C14+'SR POLES'!C14+'SR GOATS'!C14+'SR GIRL BREAKAWAY'!C14+'SR RIBBON ROPER'!C14+'SR RIBBON RUNNER'!C14+'SR TR HEADER'!C14+'SR TR HEELER'!C14+'SR TRAIL'!C14</f>
        <v>268</v>
      </c>
      <c r="D14" s="5">
        <f>'SR BARRELS'!D14+'SR POLES'!D14+'SR GOATS'!D14+'SR GIRL BREAKAWAY'!D14+'SR RIBBON ROPER'!D14+'SR RIBBON RUNNER'!D14+'SR TR HEADER'!D14+'SR TR HEELER'!D14+'SR TRAIL'!D14</f>
        <v>196</v>
      </c>
      <c r="E14" s="5">
        <f>'SR BARRELS'!E14+'SR POLES'!E14+'SR GOATS'!E14+'SR GIRL BREAKAWAY'!E14+'SR RIBBON ROPER'!E14+'SR RIBBON RUNNER'!E14+'SR TR HEADER'!E14+'SR TR HEELER'!E14+'SR TRAIL'!E14</f>
        <v>124</v>
      </c>
      <c r="F14" s="5">
        <f>'SR BARRELS'!F14+'SR POLES'!F14+'SR GOATS'!F14+'SR GIRL BREAKAWAY'!F14+'SR RIBBON ROPER'!F14+'SR RIBBON RUNNER'!F14+'SR TR HEADER'!F14+'SR TR HEELER'!F14+'SR TRAIL'!F14</f>
        <v>241</v>
      </c>
      <c r="G14" s="5">
        <f>'SR BARRELS'!G14+'SR POLES'!G14+'SR GOATS'!G14+'SR GIRL BREAKAWAY'!G14+'SR RIBBON ROPER'!G14+'SR RIBBON RUNNER'!G14+'SR TR HEADER'!G14+'SR TR HEELER'!G14+'SR TRAIL'!G14</f>
        <v>136</v>
      </c>
      <c r="H14" s="5">
        <f>'SR BARRELS'!H14+'SR POLES'!H14+'SR GOATS'!H14+'SR GIRL BREAKAWAY'!H14+'SR RIBBON ROPER'!H14+'SR RIBBON RUNNER'!H14+'SR TR HEADER'!H14+'SR TR HEELER'!H14+'SR TRAIL'!H14</f>
        <v>139</v>
      </c>
      <c r="I14" s="6">
        <f>'SR BARRELS'!I14+'SR POLES'!I14+'SR GOATS'!I14+'SR GIRL BREAKAWAY'!I14+'SR RIBBON ROPER'!I14+'SR RIBBON RUNNER'!I14+'SR TR HEADER'!I14+'SR TR HEELER'!I14+'SR TRAIL'!I14</f>
        <v>0</v>
      </c>
      <c r="J14" s="6">
        <f>'SR BARRELS'!J14+'SR POLES'!J14+'SR GOATS'!J14+'SR GIRL BREAKAWAY'!J14+'SR RIBBON ROPER'!J14+'SR RIBBON RUNNER'!J14+'SR TR HEADER'!J14+'SR TR HEELER'!J14+'SR TRAIL'!J14</f>
        <v>0</v>
      </c>
      <c r="K14" s="6">
        <f>'SR BARRELS'!K14+'SR POLES'!K14+'SR GOATS'!K14+'SR GIRL BREAKAWAY'!K14+'SR RIBBON ROPER'!K14+'SR RIBBON RUNNER'!K14+'SR TR HEADER'!K14+'SR TR HEELER'!K14+'SR TRAIL'!K14</f>
        <v>0</v>
      </c>
      <c r="L14" s="6">
        <f>'SR BARRELS'!L14+'SR POLES'!L14+'SR GOATS'!L14+'SR GIRL BREAKAWAY'!L14+'SR RIBBON ROPER'!L14+'SR RIBBON RUNNER'!L14+'SR TR HEADER'!L14+'SR TR HEELER'!L14+'SR TRAIL'!L14</f>
        <v>0</v>
      </c>
      <c r="M14" s="6">
        <f>'SR BARRELS'!M14+'SR POLES'!M14+'SR GOATS'!M14+'SR GIRL BREAKAWAY'!M14+'SR RIBBON ROPER'!M14+'SR RIBBON RUNNER'!M14+'SR TR HEADER'!M14+'SR TR HEELER'!M14+'SR TRAIL'!M14</f>
        <v>0</v>
      </c>
      <c r="N14" s="6">
        <f>'SR BARRELS'!N14+'SR POLES'!N14+'SR GOATS'!N14+'SR GIRL BREAKAWAY'!N14+'SR RIBBON ROPER'!N14+'SR RIBBON RUNNER'!N14+'SR TR HEADER'!N14+'SR TR HEELER'!N14+'SR TRAIL'!N14</f>
        <v>0</v>
      </c>
      <c r="O14" s="6">
        <f>'SR BARRELS'!O14+'SR POLES'!O14+'SR GOATS'!O14+'SR GIRL BREAKAWAY'!O14+'SR RIBBON ROPER'!O14+'SR RIBBON RUNNER'!O14+'SR TR HEADER'!O14+'SR TR HEELER'!O14+'SR TRAIL'!O14</f>
        <v>0</v>
      </c>
      <c r="P14" s="6">
        <f>'SR BARRELS'!P14+'SR POLES'!P14+'SR GOATS'!P14+'SR GIRL BREAKAWAY'!P14+'SR RIBBON ROPER'!P14+'SR RIBBON RUNNER'!P14+'SR TR HEADER'!P14+'SR TR HEELER'!P14+'SR TRAIL'!P14</f>
        <v>0</v>
      </c>
      <c r="Q14" s="12">
        <f t="shared" si="0"/>
        <v>1104</v>
      </c>
    </row>
    <row r="15" spans="1:17" x14ac:dyDescent="0.25">
      <c r="A15" s="10" t="s">
        <v>115</v>
      </c>
      <c r="B15" s="10" t="s">
        <v>116</v>
      </c>
      <c r="C15" s="5">
        <f>'SR BARRELS'!C15+'SR POLES'!C15+'SR GOATS'!C15+'SR GIRL BREAKAWAY'!C15+'SR RIBBON ROPER'!C15+'SR RIBBON RUNNER'!C15+'SR TR HEADER'!C15+'SR TR HEELER'!C15+'SR TRAIL'!C15</f>
        <v>0</v>
      </c>
      <c r="D15" s="5">
        <f>'SR BARRELS'!D15+'SR POLES'!D15+'SR GOATS'!D15+'SR GIRL BREAKAWAY'!D15+'SR RIBBON ROPER'!D15+'SR RIBBON RUNNER'!D15+'SR TR HEADER'!D15+'SR TR HEELER'!D15+'SR TRAIL'!D15</f>
        <v>0</v>
      </c>
      <c r="E15" s="5">
        <f>'SR BARRELS'!E15+'SR POLES'!E15+'SR GOATS'!E15+'SR GIRL BREAKAWAY'!E15+'SR RIBBON ROPER'!E15+'SR RIBBON RUNNER'!E15+'SR TR HEADER'!E15+'SR TR HEELER'!E15+'SR TRAIL'!E15</f>
        <v>110</v>
      </c>
      <c r="F15" s="5">
        <f>'SR BARRELS'!F15+'SR POLES'!F15+'SR GOATS'!F15+'SR GIRL BREAKAWAY'!F15+'SR RIBBON ROPER'!F15+'SR RIBBON RUNNER'!F15+'SR TR HEADER'!F15+'SR TR HEELER'!F15+'SR TRAIL'!F15</f>
        <v>33</v>
      </c>
      <c r="G15" s="5">
        <f>'SR BARRELS'!G15+'SR POLES'!G15+'SR GOATS'!G15+'SR GIRL BREAKAWAY'!G15+'SR RIBBON ROPER'!G15+'SR RIBBON RUNNER'!G15+'SR TR HEADER'!G15+'SR TR HEELER'!G15+'SR TRAIL'!G15</f>
        <v>41</v>
      </c>
      <c r="H15" s="5">
        <f>'SR BARRELS'!H15+'SR POLES'!H15+'SR GOATS'!H15+'SR GIRL BREAKAWAY'!H15+'SR RIBBON ROPER'!H15+'SR RIBBON RUNNER'!H15+'SR TR HEADER'!H15+'SR TR HEELER'!H15+'SR TRAIL'!H15</f>
        <v>74</v>
      </c>
      <c r="I15" s="6">
        <f>'SR BARRELS'!I15+'SR POLES'!I15+'SR GOATS'!I15+'SR GIRL BREAKAWAY'!I15+'SR RIBBON ROPER'!I15+'SR RIBBON RUNNER'!I15+'SR TR HEADER'!I15+'SR TR HEELER'!I15+'SR TRAIL'!I15</f>
        <v>0</v>
      </c>
      <c r="J15" s="6">
        <f>'SR BARRELS'!J15+'SR POLES'!J15+'SR GOATS'!J15+'SR GIRL BREAKAWAY'!J15+'SR RIBBON ROPER'!J15+'SR RIBBON RUNNER'!J15+'SR TR HEADER'!J15+'SR TR HEELER'!J15+'SR TRAIL'!J15</f>
        <v>0</v>
      </c>
      <c r="K15" s="6">
        <f>'SR BARRELS'!K15+'SR POLES'!K15+'SR GOATS'!K15+'SR GIRL BREAKAWAY'!K15+'SR RIBBON ROPER'!K15+'SR RIBBON RUNNER'!K15+'SR TR HEADER'!K15+'SR TR HEELER'!K15+'SR TRAIL'!K15</f>
        <v>0</v>
      </c>
      <c r="L15" s="6">
        <f>'SR BARRELS'!L15+'SR POLES'!L15+'SR GOATS'!L15+'SR GIRL BREAKAWAY'!L15+'SR RIBBON ROPER'!L15+'SR RIBBON RUNNER'!L15+'SR TR HEADER'!L15+'SR TR HEELER'!L15+'SR TRAIL'!L15</f>
        <v>0</v>
      </c>
      <c r="M15" s="6">
        <f>'SR BARRELS'!M15+'SR POLES'!M15+'SR GOATS'!M15+'SR GIRL BREAKAWAY'!M15+'SR RIBBON ROPER'!M15+'SR RIBBON RUNNER'!M15+'SR TR HEADER'!M15+'SR TR HEELER'!M15+'SR TRAIL'!M15</f>
        <v>0</v>
      </c>
      <c r="N15" s="6">
        <f>'SR BARRELS'!N15+'SR POLES'!N15+'SR GOATS'!N15+'SR GIRL BREAKAWAY'!N15+'SR RIBBON ROPER'!N15+'SR RIBBON RUNNER'!N15+'SR TR HEADER'!N15+'SR TR HEELER'!N15+'SR TRAIL'!N15</f>
        <v>0</v>
      </c>
      <c r="O15" s="6">
        <f>'SR BARRELS'!O15+'SR POLES'!O15+'SR GOATS'!O15+'SR GIRL BREAKAWAY'!O15+'SR RIBBON ROPER'!O15+'SR RIBBON RUNNER'!O15+'SR TR HEADER'!O15+'SR TR HEELER'!O15+'SR TRAIL'!O15</f>
        <v>0</v>
      </c>
      <c r="P15" s="6">
        <f>'SR BARRELS'!P15+'SR POLES'!P15+'SR GOATS'!P15+'SR GIRL BREAKAWAY'!P15+'SR RIBBON ROPER'!P15+'SR RIBBON RUNNER'!P15+'SR TR HEADER'!P15+'SR TR HEELER'!P15+'SR TRAIL'!P15</f>
        <v>0</v>
      </c>
      <c r="Q15" s="12">
        <f t="shared" si="0"/>
        <v>258</v>
      </c>
    </row>
    <row r="16" spans="1:17" x14ac:dyDescent="0.25">
      <c r="A16" s="4" t="s">
        <v>90</v>
      </c>
      <c r="B16" s="4" t="s">
        <v>91</v>
      </c>
      <c r="C16" s="5">
        <f>'SR BARRELS'!C16+'SR POLES'!C16+'SR GOATS'!C16+'SR GIRL BREAKAWAY'!C16+'SR RIBBON ROPER'!C16+'SR RIBBON RUNNER'!C16+'SR TR HEADER'!C16+'SR TR HEELER'!C16+'SR TRAIL'!C16</f>
        <v>97</v>
      </c>
      <c r="D16" s="5">
        <f>'SR BARRELS'!D16+'SR POLES'!D16+'SR GOATS'!D16+'SR GIRL BREAKAWAY'!D16+'SR RIBBON ROPER'!D16+'SR RIBBON RUNNER'!D16+'SR TR HEADER'!D16+'SR TR HEELER'!D16+'SR TRAIL'!D16</f>
        <v>25</v>
      </c>
      <c r="E16" s="5">
        <f>'SR BARRELS'!E16+'SR POLES'!E16+'SR GOATS'!E16+'SR GIRL BREAKAWAY'!E16+'SR RIBBON ROPER'!E16+'SR RIBBON RUNNER'!E16+'SR TR HEADER'!E16+'SR TR HEELER'!E16+'SR TRAIL'!E16</f>
        <v>79</v>
      </c>
      <c r="F16" s="5">
        <f>'SR BARRELS'!F16+'SR POLES'!F16+'SR GOATS'!F16+'SR GIRL BREAKAWAY'!F16+'SR RIBBON ROPER'!F16+'SR RIBBON RUNNER'!F16+'SR TR HEADER'!F16+'SR TR HEELER'!F16+'SR TRAIL'!F16</f>
        <v>0</v>
      </c>
      <c r="G16" s="5">
        <f>'SR BARRELS'!G16+'SR POLES'!G16+'SR GOATS'!G16+'SR GIRL BREAKAWAY'!G16+'SR RIBBON ROPER'!G16+'SR RIBBON RUNNER'!G16+'SR TR HEADER'!G16+'SR TR HEELER'!G16+'SR TRAIL'!G16</f>
        <v>81</v>
      </c>
      <c r="H16" s="5">
        <f>'SR BARRELS'!H16+'SR POLES'!H16+'SR GOATS'!H16+'SR GIRL BREAKAWAY'!H16+'SR RIBBON ROPER'!H16+'SR RIBBON RUNNER'!H16+'SR TR HEADER'!H16+'SR TR HEELER'!H16+'SR TRAIL'!H16</f>
        <v>71</v>
      </c>
      <c r="I16" s="6">
        <f>'SR BARRELS'!I16+'SR POLES'!I16+'SR GOATS'!I16+'SR GIRL BREAKAWAY'!I16+'SR RIBBON ROPER'!I16+'SR RIBBON RUNNER'!I16+'SR TR HEADER'!I16+'SR TR HEELER'!I16+'SR TRAIL'!I16</f>
        <v>0</v>
      </c>
      <c r="J16" s="6">
        <f>'SR BARRELS'!J16+'SR POLES'!J16+'SR GOATS'!J16+'SR GIRL BREAKAWAY'!J16+'SR RIBBON ROPER'!J16+'SR RIBBON RUNNER'!J16+'SR TR HEADER'!J16+'SR TR HEELER'!J16+'SR TRAIL'!J16</f>
        <v>0</v>
      </c>
      <c r="K16" s="6">
        <f>'SR BARRELS'!K16+'SR POLES'!K16+'SR GOATS'!K16+'SR GIRL BREAKAWAY'!K16+'SR RIBBON ROPER'!K16+'SR RIBBON RUNNER'!K16+'SR TR HEADER'!K16+'SR TR HEELER'!K16+'SR TRAIL'!K16</f>
        <v>0</v>
      </c>
      <c r="L16" s="6">
        <f>'SR BARRELS'!L16+'SR POLES'!L16+'SR GOATS'!L16+'SR GIRL BREAKAWAY'!L16+'SR RIBBON ROPER'!L16+'SR RIBBON RUNNER'!L16+'SR TR HEADER'!L16+'SR TR HEELER'!L16+'SR TRAIL'!L16</f>
        <v>0</v>
      </c>
      <c r="M16" s="6">
        <f>'SR BARRELS'!M16+'SR POLES'!M16+'SR GOATS'!M16+'SR GIRL BREAKAWAY'!M16+'SR RIBBON ROPER'!M16+'SR RIBBON RUNNER'!M16+'SR TR HEADER'!M16+'SR TR HEELER'!M16+'SR TRAIL'!M16</f>
        <v>0</v>
      </c>
      <c r="N16" s="6">
        <f>'SR BARRELS'!N16+'SR POLES'!N16+'SR GOATS'!N16+'SR GIRL BREAKAWAY'!N16+'SR RIBBON ROPER'!N16+'SR RIBBON RUNNER'!N16+'SR TR HEADER'!N16+'SR TR HEELER'!N16+'SR TRAIL'!N16</f>
        <v>0</v>
      </c>
      <c r="O16" s="6">
        <f>'SR BARRELS'!O16+'SR POLES'!O16+'SR GOATS'!O16+'SR GIRL BREAKAWAY'!O16+'SR RIBBON ROPER'!O16+'SR RIBBON RUNNER'!O16+'SR TR HEADER'!O16+'SR TR HEELER'!O16+'SR TRAIL'!O16</f>
        <v>0</v>
      </c>
      <c r="P16" s="6">
        <f>'SR BARRELS'!P16+'SR POLES'!P16+'SR GOATS'!P16+'SR GIRL BREAKAWAY'!P16+'SR RIBBON ROPER'!P16+'SR RIBBON RUNNER'!P16+'SR TR HEADER'!P16+'SR TR HEELER'!P16+'SR TRAIL'!P16</f>
        <v>0</v>
      </c>
      <c r="Q16" s="12">
        <f t="shared" si="0"/>
        <v>353</v>
      </c>
    </row>
    <row r="17" spans="1:17" x14ac:dyDescent="0.25">
      <c r="A17" s="4" t="s">
        <v>92</v>
      </c>
      <c r="B17" s="4" t="s">
        <v>35</v>
      </c>
      <c r="C17" s="5">
        <f>'SR BARRELS'!C17+'SR POLES'!C17+'SR GOATS'!C17+'SR GIRL BREAKAWAY'!C17+'SR RIBBON ROPER'!C17+'SR RIBBON RUNNER'!C17+'SR TR HEADER'!C17+'SR TR HEELER'!C17+'SR TRAIL'!C17</f>
        <v>0</v>
      </c>
      <c r="D17" s="5">
        <f>'SR BARRELS'!D17+'SR POLES'!D17+'SR GOATS'!D17+'SR GIRL BREAKAWAY'!D17+'SR RIBBON ROPER'!D17+'SR RIBBON RUNNER'!D17+'SR TR HEADER'!D17+'SR TR HEELER'!D17+'SR TRAIL'!D17</f>
        <v>0</v>
      </c>
      <c r="E17" s="5">
        <f>'SR BARRELS'!E17+'SR POLES'!E17+'SR GOATS'!E17+'SR GIRL BREAKAWAY'!E17+'SR RIBBON ROPER'!E17+'SR RIBBON RUNNER'!E17+'SR TR HEADER'!E17+'SR TR HEELER'!E17+'SR TRAIL'!E17</f>
        <v>0</v>
      </c>
      <c r="F17" s="5">
        <f>'SR BARRELS'!F17+'SR POLES'!F17+'SR GOATS'!F17+'SR GIRL BREAKAWAY'!F17+'SR RIBBON ROPER'!F17+'SR RIBBON RUNNER'!F17+'SR TR HEADER'!F17+'SR TR HEELER'!F17+'SR TRAIL'!F17</f>
        <v>43</v>
      </c>
      <c r="G17" s="5">
        <f>'SR BARRELS'!G17+'SR POLES'!G17+'SR GOATS'!G17+'SR GIRL BREAKAWAY'!G17+'SR RIBBON ROPER'!G17+'SR RIBBON RUNNER'!G17+'SR TR HEADER'!G17+'SR TR HEELER'!G17+'SR TRAIL'!G17</f>
        <v>0</v>
      </c>
      <c r="H17" s="5">
        <f>'SR BARRELS'!H17+'SR POLES'!H17+'SR GOATS'!H17+'SR GIRL BREAKAWAY'!H17+'SR RIBBON ROPER'!H17+'SR RIBBON RUNNER'!H17+'SR TR HEADER'!H17+'SR TR HEELER'!H17+'SR TRAIL'!H17</f>
        <v>0</v>
      </c>
      <c r="I17" s="6">
        <f>'SR BARRELS'!I17+'SR POLES'!I17+'SR GOATS'!I17+'SR GIRL BREAKAWAY'!I17+'SR RIBBON ROPER'!I17+'SR RIBBON RUNNER'!I17+'SR TR HEADER'!I17+'SR TR HEELER'!I17+'SR TRAIL'!I17</f>
        <v>0</v>
      </c>
      <c r="J17" s="6">
        <f>'SR BARRELS'!J17+'SR POLES'!J17+'SR GOATS'!J17+'SR GIRL BREAKAWAY'!J17+'SR RIBBON ROPER'!J17+'SR RIBBON RUNNER'!J17+'SR TR HEADER'!J17+'SR TR HEELER'!J17+'SR TRAIL'!J17</f>
        <v>0</v>
      </c>
      <c r="K17" s="6">
        <f>'SR BARRELS'!K17+'SR POLES'!K17+'SR GOATS'!K17+'SR GIRL BREAKAWAY'!K17+'SR RIBBON ROPER'!K17+'SR RIBBON RUNNER'!K17+'SR TR HEADER'!K17+'SR TR HEELER'!K17+'SR TRAIL'!K17</f>
        <v>0</v>
      </c>
      <c r="L17" s="6">
        <f>'SR BARRELS'!L17+'SR POLES'!L17+'SR GOATS'!L17+'SR GIRL BREAKAWAY'!L17+'SR RIBBON ROPER'!L17+'SR RIBBON RUNNER'!L17+'SR TR HEADER'!L17+'SR TR HEELER'!L17+'SR TRAIL'!L17</f>
        <v>0</v>
      </c>
      <c r="M17" s="6">
        <f>'SR BARRELS'!M17+'SR POLES'!M17+'SR GOATS'!M17+'SR GIRL BREAKAWAY'!M17+'SR RIBBON ROPER'!M17+'SR RIBBON RUNNER'!M17+'SR TR HEADER'!M17+'SR TR HEELER'!M17+'SR TRAIL'!M17</f>
        <v>0</v>
      </c>
      <c r="N17" s="6">
        <f>'SR BARRELS'!N17+'SR POLES'!N17+'SR GOATS'!N17+'SR GIRL BREAKAWAY'!N17+'SR RIBBON ROPER'!N17+'SR RIBBON RUNNER'!N17+'SR TR HEADER'!N17+'SR TR HEELER'!N17+'SR TRAIL'!N17</f>
        <v>0</v>
      </c>
      <c r="O17" s="6">
        <f>'SR BARRELS'!O17+'SR POLES'!O17+'SR GOATS'!O17+'SR GIRL BREAKAWAY'!O17+'SR RIBBON ROPER'!O17+'SR RIBBON RUNNER'!O17+'SR TR HEADER'!O17+'SR TR HEELER'!O17+'SR TRAIL'!O17</f>
        <v>0</v>
      </c>
      <c r="P17" s="6">
        <f>'SR BARRELS'!P17+'SR POLES'!P17+'SR GOATS'!P17+'SR GIRL BREAKAWAY'!P17+'SR RIBBON ROPER'!P17+'SR RIBBON RUNNER'!P17+'SR TR HEADER'!P17+'SR TR HEELER'!P17+'SR TRAIL'!P17</f>
        <v>0</v>
      </c>
      <c r="Q17" s="12">
        <f t="shared" si="0"/>
        <v>43</v>
      </c>
    </row>
    <row r="18" spans="1:17" x14ac:dyDescent="0.25">
      <c r="A18" s="4" t="s">
        <v>81</v>
      </c>
      <c r="B18" s="4" t="s">
        <v>93</v>
      </c>
      <c r="C18" s="5">
        <f>'SR BARRELS'!C18+'SR POLES'!C18+'SR GOATS'!C18+'SR GIRL BREAKAWAY'!C18+'SR RIBBON ROPER'!C18+'SR RIBBON RUNNER'!C18+'SR TR HEADER'!C18+'SR TR HEELER'!C18+'SR TRAIL'!C18</f>
        <v>42</v>
      </c>
      <c r="D18" s="5">
        <f>'SR BARRELS'!D18+'SR POLES'!D18+'SR GOATS'!D18+'SR GIRL BREAKAWAY'!D18+'SR RIBBON ROPER'!D18+'SR RIBBON RUNNER'!D18+'SR TR HEADER'!D18+'SR TR HEELER'!D18+'SR TRAIL'!D18</f>
        <v>42</v>
      </c>
      <c r="E18" s="5">
        <f>'SR BARRELS'!E18+'SR POLES'!E18+'SR GOATS'!E18+'SR GIRL BREAKAWAY'!E18+'SR RIBBON ROPER'!E18+'SR RIBBON RUNNER'!E18+'SR TR HEADER'!E18+'SR TR HEELER'!E18+'SR TRAIL'!E18</f>
        <v>51</v>
      </c>
      <c r="F18" s="5">
        <f>'SR BARRELS'!F18+'SR POLES'!F18+'SR GOATS'!F18+'SR GIRL BREAKAWAY'!F18+'SR RIBBON ROPER'!F18+'SR RIBBON RUNNER'!F18+'SR TR HEADER'!F18+'SR TR HEELER'!F18+'SR TRAIL'!F18</f>
        <v>41</v>
      </c>
      <c r="G18" s="5">
        <f>'SR BARRELS'!G18+'SR POLES'!G18+'SR GOATS'!G18+'SR GIRL BREAKAWAY'!G18+'SR RIBBON ROPER'!G18+'SR RIBBON RUNNER'!G18+'SR TR HEADER'!G18+'SR TR HEELER'!G18+'SR TRAIL'!G18</f>
        <v>0</v>
      </c>
      <c r="H18" s="5">
        <f>'SR BARRELS'!H18+'SR POLES'!H18+'SR GOATS'!H18+'SR GIRL BREAKAWAY'!H18+'SR RIBBON ROPER'!H18+'SR RIBBON RUNNER'!H18+'SR TR HEADER'!H18+'SR TR HEELER'!H18+'SR TRAIL'!H18</f>
        <v>0</v>
      </c>
      <c r="I18" s="6">
        <f>'SR BARRELS'!I18+'SR POLES'!I18+'SR GOATS'!I18+'SR GIRL BREAKAWAY'!I18+'SR RIBBON ROPER'!I18+'SR RIBBON RUNNER'!I18+'SR TR HEADER'!I18+'SR TR HEELER'!I18+'SR TRAIL'!I18</f>
        <v>0</v>
      </c>
      <c r="J18" s="6">
        <f>'SR BARRELS'!J18+'SR POLES'!J18+'SR GOATS'!J18+'SR GIRL BREAKAWAY'!J18+'SR RIBBON ROPER'!J18+'SR RIBBON RUNNER'!J18+'SR TR HEADER'!J18+'SR TR HEELER'!J18+'SR TRAIL'!J18</f>
        <v>0</v>
      </c>
      <c r="K18" s="6">
        <f>'SR BARRELS'!K18+'SR POLES'!K18+'SR GOATS'!K18+'SR GIRL BREAKAWAY'!K18+'SR RIBBON ROPER'!K18+'SR RIBBON RUNNER'!K18+'SR TR HEADER'!K18+'SR TR HEELER'!K18+'SR TRAIL'!K18</f>
        <v>0</v>
      </c>
      <c r="L18" s="6">
        <f>'SR BARRELS'!L18+'SR POLES'!L18+'SR GOATS'!L18+'SR GIRL BREAKAWAY'!L18+'SR RIBBON ROPER'!L18+'SR RIBBON RUNNER'!L18+'SR TR HEADER'!L18+'SR TR HEELER'!L18+'SR TRAIL'!L18</f>
        <v>0</v>
      </c>
      <c r="M18" s="6">
        <f>'SR BARRELS'!M18+'SR POLES'!M18+'SR GOATS'!M18+'SR GIRL BREAKAWAY'!M18+'SR RIBBON ROPER'!M18+'SR RIBBON RUNNER'!M18+'SR TR HEADER'!M18+'SR TR HEELER'!M18+'SR TRAIL'!M18</f>
        <v>0</v>
      </c>
      <c r="N18" s="6">
        <f>'SR BARRELS'!N18+'SR POLES'!N18+'SR GOATS'!N18+'SR GIRL BREAKAWAY'!N18+'SR RIBBON ROPER'!N18+'SR RIBBON RUNNER'!N18+'SR TR HEADER'!N18+'SR TR HEELER'!N18+'SR TRAIL'!N18</f>
        <v>0</v>
      </c>
      <c r="O18" s="6">
        <f>'SR BARRELS'!O18+'SR POLES'!O18+'SR GOATS'!O18+'SR GIRL BREAKAWAY'!O18+'SR RIBBON ROPER'!O18+'SR RIBBON RUNNER'!O18+'SR TR HEADER'!O18+'SR TR HEELER'!O18+'SR TRAIL'!O18</f>
        <v>0</v>
      </c>
      <c r="P18" s="6">
        <f>'SR BARRELS'!P18+'SR POLES'!P18+'SR GOATS'!P18+'SR GIRL BREAKAWAY'!P18+'SR RIBBON ROPER'!P18+'SR RIBBON RUNNER'!P18+'SR TR HEADER'!P18+'SR TR HEELER'!P18+'SR TRAIL'!P18</f>
        <v>0</v>
      </c>
      <c r="Q18" s="12">
        <f t="shared" si="0"/>
        <v>176</v>
      </c>
    </row>
    <row r="19" spans="1:17" x14ac:dyDescent="0.25">
      <c r="A19" s="4" t="s">
        <v>81</v>
      </c>
      <c r="B19" s="4" t="s">
        <v>94</v>
      </c>
      <c r="C19" s="5">
        <f>'SR BARRELS'!C19+'SR POLES'!C19+'SR GOATS'!C19+'SR GIRL BREAKAWAY'!C19+'SR RIBBON ROPER'!C19+'SR RIBBON RUNNER'!C19+'SR TR HEADER'!C19+'SR TR HEELER'!C19+'SR TRAIL'!C19</f>
        <v>87</v>
      </c>
      <c r="D19" s="5">
        <f>'SR BARRELS'!D19+'SR POLES'!D19+'SR GOATS'!D19+'SR GIRL BREAKAWAY'!D19+'SR RIBBON ROPER'!D19+'SR RIBBON RUNNER'!D19+'SR TR HEADER'!D19+'SR TR HEELER'!D19+'SR TRAIL'!D19</f>
        <v>88</v>
      </c>
      <c r="E19" s="5">
        <f>'SR BARRELS'!E19+'SR POLES'!E19+'SR GOATS'!E19+'SR GIRL BREAKAWAY'!E19+'SR RIBBON ROPER'!E19+'SR RIBBON RUNNER'!E19+'SR TR HEADER'!E19+'SR TR HEELER'!E19+'SR TRAIL'!E19</f>
        <v>45</v>
      </c>
      <c r="F19" s="5">
        <f>'SR BARRELS'!F19+'SR POLES'!F19+'SR GOATS'!F19+'SR GIRL BREAKAWAY'!F19+'SR RIBBON ROPER'!F19+'SR RIBBON RUNNER'!F19+'SR TR HEADER'!F19+'SR TR HEELER'!F19+'SR TRAIL'!F19</f>
        <v>39</v>
      </c>
      <c r="G19" s="5">
        <f>'SR BARRELS'!G19+'SR POLES'!G19+'SR GOATS'!G19+'SR GIRL BREAKAWAY'!G19+'SR RIBBON ROPER'!G19+'SR RIBBON RUNNER'!G19+'SR TR HEADER'!G19+'SR TR HEELER'!G19+'SR TRAIL'!G19</f>
        <v>33</v>
      </c>
      <c r="H19" s="5">
        <f>'SR BARRELS'!H19+'SR POLES'!H19+'SR GOATS'!H19+'SR GIRL BREAKAWAY'!H19+'SR RIBBON ROPER'!H19+'SR RIBBON RUNNER'!H19+'SR TR HEADER'!H19+'SR TR HEELER'!H19+'SR TRAIL'!H19</f>
        <v>69</v>
      </c>
      <c r="I19" s="6">
        <f>'SR BARRELS'!I19+'SR POLES'!I19+'SR GOATS'!I19+'SR GIRL BREAKAWAY'!I19+'SR RIBBON ROPER'!I19+'SR RIBBON RUNNER'!I19+'SR TR HEADER'!I19+'SR TR HEELER'!I19+'SR TRAIL'!I19</f>
        <v>0</v>
      </c>
      <c r="J19" s="6">
        <f>'SR BARRELS'!J19+'SR POLES'!J19+'SR GOATS'!J19+'SR GIRL BREAKAWAY'!J19+'SR RIBBON ROPER'!J19+'SR RIBBON RUNNER'!J19+'SR TR HEADER'!J19+'SR TR HEELER'!J19+'SR TRAIL'!J19</f>
        <v>0</v>
      </c>
      <c r="K19" s="6">
        <f>'SR BARRELS'!K19+'SR POLES'!K19+'SR GOATS'!K19+'SR GIRL BREAKAWAY'!K19+'SR RIBBON ROPER'!K19+'SR RIBBON RUNNER'!K19+'SR TR HEADER'!K19+'SR TR HEELER'!K19+'SR TRAIL'!K19</f>
        <v>0</v>
      </c>
      <c r="L19" s="6">
        <f>'SR BARRELS'!L19+'SR POLES'!L19+'SR GOATS'!L19+'SR GIRL BREAKAWAY'!L19+'SR RIBBON ROPER'!L19+'SR RIBBON RUNNER'!L19+'SR TR HEADER'!L19+'SR TR HEELER'!L19+'SR TRAIL'!L19</f>
        <v>0</v>
      </c>
      <c r="M19" s="6">
        <f>'SR BARRELS'!M19+'SR POLES'!M19+'SR GOATS'!M19+'SR GIRL BREAKAWAY'!M19+'SR RIBBON ROPER'!M19+'SR RIBBON RUNNER'!M19+'SR TR HEADER'!M19+'SR TR HEELER'!M19+'SR TRAIL'!M19</f>
        <v>0</v>
      </c>
      <c r="N19" s="6">
        <f>'SR BARRELS'!N19+'SR POLES'!N19+'SR GOATS'!N19+'SR GIRL BREAKAWAY'!N19+'SR RIBBON ROPER'!N19+'SR RIBBON RUNNER'!N19+'SR TR HEADER'!N19+'SR TR HEELER'!N19+'SR TRAIL'!N19</f>
        <v>0</v>
      </c>
      <c r="O19" s="6">
        <f>'SR BARRELS'!O19+'SR POLES'!O19+'SR GOATS'!O19+'SR GIRL BREAKAWAY'!O19+'SR RIBBON ROPER'!O19+'SR RIBBON RUNNER'!O19+'SR TR HEADER'!O19+'SR TR HEELER'!O19+'SR TRAIL'!O19</f>
        <v>0</v>
      </c>
      <c r="P19" s="6">
        <f>'SR BARRELS'!P19+'SR POLES'!P19+'SR GOATS'!P19+'SR GIRL BREAKAWAY'!P19+'SR RIBBON ROPER'!P19+'SR RIBBON RUNNER'!P19+'SR TR HEADER'!P19+'SR TR HEELER'!P19+'SR TRAIL'!P19</f>
        <v>0</v>
      </c>
      <c r="Q19" s="12">
        <f t="shared" si="0"/>
        <v>361</v>
      </c>
    </row>
    <row r="20" spans="1:17" x14ac:dyDescent="0.25">
      <c r="A20" s="4" t="s">
        <v>106</v>
      </c>
      <c r="B20" s="4" t="s">
        <v>107</v>
      </c>
      <c r="C20" s="5">
        <f>'SR BARRELS'!C20+'SR POLES'!C20+'SR GOATS'!C20+'SR GIRL BREAKAWAY'!C20+'SR RIBBON ROPER'!C20+'SR RIBBON RUNNER'!C20+'SR TR HEADER'!C20+'SR TR HEELER'!C20+'SR TRAIL'!C20</f>
        <v>0</v>
      </c>
      <c r="D20" s="5">
        <f>'SR BARRELS'!D20+'SR POLES'!D20+'SR GOATS'!D20+'SR GIRL BREAKAWAY'!D20+'SR RIBBON ROPER'!D20+'SR RIBBON RUNNER'!D20+'SR TR HEADER'!D20+'SR TR HEELER'!D20+'SR TRAIL'!D20</f>
        <v>0</v>
      </c>
      <c r="E20" s="5">
        <f>'SR BARRELS'!E20+'SR POLES'!E20+'SR GOATS'!E20+'SR GIRL BREAKAWAY'!E20+'SR RIBBON ROPER'!E20+'SR RIBBON RUNNER'!E20+'SR TR HEADER'!E20+'SR TR HEELER'!E20+'SR TRAIL'!E20</f>
        <v>0</v>
      </c>
      <c r="F20" s="5">
        <f>'SR BARRELS'!F20+'SR POLES'!F20+'SR GOATS'!F20+'SR GIRL BREAKAWAY'!F20+'SR RIBBON ROPER'!F20+'SR RIBBON RUNNER'!F20+'SR TR HEADER'!F20+'SR TR HEELER'!F20+'SR TRAIL'!F20</f>
        <v>56</v>
      </c>
      <c r="G20" s="5">
        <f>'SR BARRELS'!G20+'SR POLES'!G20+'SR GOATS'!G20+'SR GIRL BREAKAWAY'!G20+'SR RIBBON ROPER'!G20+'SR RIBBON RUNNER'!G20+'SR TR HEADER'!G20+'SR TR HEELER'!G20+'SR TRAIL'!G20</f>
        <v>81</v>
      </c>
      <c r="H20" s="5">
        <f>'SR BARRELS'!H20+'SR POLES'!H20+'SR GOATS'!H20+'SR GIRL BREAKAWAY'!H20+'SR RIBBON ROPER'!H20+'SR RIBBON RUNNER'!H20+'SR TR HEADER'!H20+'SR TR HEELER'!H20+'SR TRAIL'!H20</f>
        <v>46</v>
      </c>
      <c r="I20" s="6">
        <f>'SR BARRELS'!I20+'SR POLES'!I20+'SR GOATS'!I20+'SR GIRL BREAKAWAY'!I20+'SR RIBBON ROPER'!I20+'SR RIBBON RUNNER'!I20+'SR TR HEADER'!I20+'SR TR HEELER'!I20+'SR TRAIL'!I20</f>
        <v>0</v>
      </c>
      <c r="J20" s="6">
        <f>'SR BARRELS'!J20+'SR POLES'!J20+'SR GOATS'!J20+'SR GIRL BREAKAWAY'!J20+'SR RIBBON ROPER'!J20+'SR RIBBON RUNNER'!J20+'SR TR HEADER'!J20+'SR TR HEELER'!J20+'SR TRAIL'!J20</f>
        <v>0</v>
      </c>
      <c r="K20" s="6">
        <f>'SR BARRELS'!K20+'SR POLES'!K20+'SR GOATS'!K20+'SR GIRL BREAKAWAY'!K20+'SR RIBBON ROPER'!K20+'SR RIBBON RUNNER'!K20+'SR TR HEADER'!K20+'SR TR HEELER'!K20+'SR TRAIL'!K20</f>
        <v>0</v>
      </c>
      <c r="L20" s="6">
        <f>'SR BARRELS'!L20+'SR POLES'!L20+'SR GOATS'!L20+'SR GIRL BREAKAWAY'!L20+'SR RIBBON ROPER'!L20+'SR RIBBON RUNNER'!L20+'SR TR HEADER'!L20+'SR TR HEELER'!L20+'SR TRAIL'!L20</f>
        <v>0</v>
      </c>
      <c r="M20" s="6">
        <f>'SR BARRELS'!M20+'SR POLES'!M20+'SR GOATS'!M20+'SR GIRL BREAKAWAY'!M20+'SR RIBBON ROPER'!M20+'SR RIBBON RUNNER'!M20+'SR TR HEADER'!M20+'SR TR HEELER'!M20+'SR TRAIL'!M20</f>
        <v>0</v>
      </c>
      <c r="N20" s="6">
        <f>'SR BARRELS'!N20+'SR POLES'!N20+'SR GOATS'!N20+'SR GIRL BREAKAWAY'!N20+'SR RIBBON ROPER'!N20+'SR RIBBON RUNNER'!N20+'SR TR HEADER'!N20+'SR TR HEELER'!N20+'SR TRAIL'!N20</f>
        <v>0</v>
      </c>
      <c r="O20" s="6">
        <f>'SR BARRELS'!O20+'SR POLES'!O20+'SR GOATS'!O20+'SR GIRL BREAKAWAY'!O20+'SR RIBBON ROPER'!O20+'SR RIBBON RUNNER'!O20+'SR TR HEADER'!O20+'SR TR HEELER'!O20+'SR TRAIL'!O20</f>
        <v>0</v>
      </c>
      <c r="P20" s="6">
        <f>'SR BARRELS'!P20+'SR POLES'!P20+'SR GOATS'!P20+'SR GIRL BREAKAWAY'!P20+'SR RIBBON ROPER'!P20+'SR RIBBON RUNNER'!P20+'SR TR HEADER'!P20+'SR TR HEELER'!P20+'SR TRAIL'!P20</f>
        <v>0</v>
      </c>
      <c r="Q20" s="12">
        <f t="shared" si="0"/>
        <v>183</v>
      </c>
    </row>
    <row r="21" spans="1:17" x14ac:dyDescent="0.25">
      <c r="A21" s="4" t="s">
        <v>108</v>
      </c>
      <c r="B21" s="4" t="s">
        <v>109</v>
      </c>
      <c r="C21" s="5">
        <f>'SR BARRELS'!C21+'SR POLES'!C21+'SR GOATS'!C21+'SR GIRL BREAKAWAY'!C21+'SR RIBBON ROPER'!C21+'SR RIBBON RUNNER'!C21+'SR TR HEADER'!C21+'SR TR HEELER'!C21+'SR TRAIL'!C21</f>
        <v>0</v>
      </c>
      <c r="D21" s="5">
        <f>'SR BARRELS'!D21+'SR POLES'!D21+'SR GOATS'!D21+'SR GIRL BREAKAWAY'!D21+'SR RIBBON ROPER'!D21+'SR RIBBON RUNNER'!D21+'SR TR HEADER'!D21+'SR TR HEELER'!D21+'SR TRAIL'!D21</f>
        <v>0</v>
      </c>
      <c r="E21" s="5">
        <f>'SR BARRELS'!E21+'SR POLES'!E21+'SR GOATS'!E21+'SR GIRL BREAKAWAY'!E21+'SR RIBBON ROPER'!E21+'SR RIBBON RUNNER'!E21+'SR TR HEADER'!E21+'SR TR HEELER'!E21+'SR TRAIL'!E21</f>
        <v>0</v>
      </c>
      <c r="F21" s="5">
        <f>'SR BARRELS'!F21+'SR POLES'!F21+'SR GOATS'!F21+'SR GIRL BREAKAWAY'!F21+'SR RIBBON ROPER'!F21+'SR RIBBON RUNNER'!F21+'SR TR HEADER'!F21+'SR TR HEELER'!F21+'SR TRAIL'!F21</f>
        <v>0</v>
      </c>
      <c r="G21" s="5">
        <f>'SR BARRELS'!G21+'SR POLES'!G21+'SR GOATS'!G21+'SR GIRL BREAKAWAY'!G21+'SR RIBBON ROPER'!G21+'SR RIBBON RUNNER'!G21+'SR TR HEADER'!G21+'SR TR HEELER'!G21+'SR TRAIL'!G21</f>
        <v>0</v>
      </c>
      <c r="H21" s="5">
        <f>'SR BARRELS'!H21+'SR POLES'!H21+'SR GOATS'!H21+'SR GIRL BREAKAWAY'!H21+'SR RIBBON ROPER'!H21+'SR RIBBON RUNNER'!H21+'SR TR HEADER'!H21+'SR TR HEELER'!H21+'SR TRAIL'!H21</f>
        <v>0</v>
      </c>
      <c r="I21" s="6">
        <f>'SR BARRELS'!I21+'SR POLES'!I21+'SR GOATS'!I21+'SR GIRL BREAKAWAY'!I21+'SR RIBBON ROPER'!I21+'SR RIBBON RUNNER'!I21+'SR TR HEADER'!I21+'SR TR HEELER'!I21+'SR TRAIL'!I21</f>
        <v>0</v>
      </c>
      <c r="J21" s="6">
        <f>'SR BARRELS'!J21+'SR POLES'!J21+'SR GOATS'!J21+'SR GIRL BREAKAWAY'!J21+'SR RIBBON ROPER'!J21+'SR RIBBON RUNNER'!J21+'SR TR HEADER'!J21+'SR TR HEELER'!J21+'SR TRAIL'!J21</f>
        <v>0</v>
      </c>
      <c r="K21" s="6">
        <f>'SR BARRELS'!K21+'SR POLES'!K21+'SR GOATS'!K21+'SR GIRL BREAKAWAY'!K21+'SR RIBBON ROPER'!K21+'SR RIBBON RUNNER'!K21+'SR TR HEADER'!K21+'SR TR HEELER'!K21+'SR TRAIL'!K21</f>
        <v>0</v>
      </c>
      <c r="L21" s="6">
        <f>'SR BARRELS'!L21+'SR POLES'!L21+'SR GOATS'!L21+'SR GIRL BREAKAWAY'!L21+'SR RIBBON ROPER'!L21+'SR RIBBON RUNNER'!L21+'SR TR HEADER'!L21+'SR TR HEELER'!L21+'SR TRAIL'!L21</f>
        <v>0</v>
      </c>
      <c r="M21" s="6">
        <f>'SR BARRELS'!M21+'SR POLES'!M21+'SR GOATS'!M21+'SR GIRL BREAKAWAY'!M21+'SR RIBBON ROPER'!M21+'SR RIBBON RUNNER'!M21+'SR TR HEADER'!M21+'SR TR HEELER'!M21+'SR TRAIL'!M21</f>
        <v>0</v>
      </c>
      <c r="N21" s="6">
        <f>'SR BARRELS'!N21+'SR POLES'!N21+'SR GOATS'!N21+'SR GIRL BREAKAWAY'!N21+'SR RIBBON ROPER'!N21+'SR RIBBON RUNNER'!N21+'SR TR HEADER'!N21+'SR TR HEELER'!N21+'SR TRAIL'!N21</f>
        <v>0</v>
      </c>
      <c r="O21" s="6">
        <f>'SR BARRELS'!O21+'SR POLES'!O21+'SR GOATS'!O21+'SR GIRL BREAKAWAY'!O21+'SR RIBBON ROPER'!O21+'SR RIBBON RUNNER'!O21+'SR TR HEADER'!O21+'SR TR HEELER'!O21+'SR TRAIL'!O21</f>
        <v>0</v>
      </c>
      <c r="P21" s="6">
        <f>'SR BARRELS'!P21+'SR POLES'!P21+'SR GOATS'!P21+'SR GIRL BREAKAWAY'!P21+'SR RIBBON ROPER'!P21+'SR RIBBON RUNNER'!P21+'SR TR HEADER'!P21+'SR TR HEELER'!P21+'SR TRAIL'!P21</f>
        <v>0</v>
      </c>
      <c r="Q21" s="12">
        <f t="shared" si="0"/>
        <v>0</v>
      </c>
    </row>
    <row r="22" spans="1:17" x14ac:dyDescent="0.25">
      <c r="A22" s="4" t="s">
        <v>36</v>
      </c>
      <c r="B22" s="4" t="s">
        <v>37</v>
      </c>
      <c r="C22" s="5">
        <f>'SR BARRELS'!C22+'SR POLES'!C22+'SR GOATS'!C22+'SR GIRL BREAKAWAY'!C22+'SR RIBBON ROPER'!C22+'SR RIBBON RUNNER'!C22+'SR TR HEADER'!C22+'SR TR HEELER'!C22+'SR TRAIL'!C22</f>
        <v>0</v>
      </c>
      <c r="D22" s="5">
        <f>'SR BARRELS'!D22+'SR POLES'!D22+'SR GOATS'!D22+'SR GIRL BREAKAWAY'!D22+'SR RIBBON ROPER'!D22+'SR RIBBON RUNNER'!D22+'SR TR HEADER'!D22+'SR TR HEELER'!D22+'SR TRAIL'!D22</f>
        <v>0</v>
      </c>
      <c r="E22" s="5">
        <f>'SR BARRELS'!E22+'SR POLES'!E22+'SR GOATS'!E22+'SR GIRL BREAKAWAY'!E22+'SR RIBBON ROPER'!E22+'SR RIBBON RUNNER'!E22+'SR TR HEADER'!E22+'SR TR HEELER'!E22+'SR TRAIL'!E22</f>
        <v>0</v>
      </c>
      <c r="F22" s="5">
        <f>'SR BARRELS'!F22+'SR POLES'!F22+'SR GOATS'!F22+'SR GIRL BREAKAWAY'!F22+'SR RIBBON ROPER'!F22+'SR RIBBON RUNNER'!F22+'SR TR HEADER'!F22+'SR TR HEELER'!F22+'SR TRAIL'!F22</f>
        <v>0</v>
      </c>
      <c r="G22" s="5">
        <f>'SR BARRELS'!G22+'SR POLES'!G22+'SR GOATS'!G22+'SR GIRL BREAKAWAY'!G22+'SR RIBBON ROPER'!G22+'SR RIBBON RUNNER'!G22+'SR TR HEADER'!G22+'SR TR HEELER'!G22+'SR TRAIL'!G22</f>
        <v>0</v>
      </c>
      <c r="H22" s="5">
        <f>'SR BARRELS'!H22+'SR POLES'!H22+'SR GOATS'!H22+'SR GIRL BREAKAWAY'!H22+'SR RIBBON ROPER'!H22+'SR RIBBON RUNNER'!H22+'SR TR HEADER'!H22+'SR TR HEELER'!H22+'SR TRAIL'!H22</f>
        <v>0</v>
      </c>
      <c r="I22" s="6">
        <f>'SR BARRELS'!I22+'SR POLES'!I22+'SR GOATS'!I22+'SR GIRL BREAKAWAY'!I22+'SR RIBBON ROPER'!I22+'SR RIBBON RUNNER'!I22+'SR TR HEADER'!I22+'SR TR HEELER'!I22+'SR TRAIL'!I22</f>
        <v>0</v>
      </c>
      <c r="J22" s="6">
        <f>'SR BARRELS'!J22+'SR POLES'!J22+'SR GOATS'!J22+'SR GIRL BREAKAWAY'!J22+'SR RIBBON ROPER'!J22+'SR RIBBON RUNNER'!J22+'SR TR HEADER'!J22+'SR TR HEELER'!J22+'SR TRAIL'!J22</f>
        <v>0</v>
      </c>
      <c r="K22" s="6">
        <f>'SR BARRELS'!K22+'SR POLES'!K22+'SR GOATS'!K22+'SR GIRL BREAKAWAY'!K22+'SR RIBBON ROPER'!K22+'SR RIBBON RUNNER'!K22+'SR TR HEADER'!K22+'SR TR HEELER'!K22+'SR TRAIL'!K22</f>
        <v>0</v>
      </c>
      <c r="L22" s="6">
        <f>'SR BARRELS'!L22+'SR POLES'!L22+'SR GOATS'!L22+'SR GIRL BREAKAWAY'!L22+'SR RIBBON ROPER'!L22+'SR RIBBON RUNNER'!L22+'SR TR HEADER'!L22+'SR TR HEELER'!L22+'SR TRAIL'!L22</f>
        <v>0</v>
      </c>
      <c r="M22" s="6">
        <f>'SR BARRELS'!M22+'SR POLES'!M22+'SR GOATS'!M22+'SR GIRL BREAKAWAY'!M22+'SR RIBBON ROPER'!M22+'SR RIBBON RUNNER'!M22+'SR TR HEADER'!M22+'SR TR HEELER'!M22+'SR TRAIL'!M22</f>
        <v>0</v>
      </c>
      <c r="N22" s="6">
        <f>'SR BARRELS'!N22+'SR POLES'!N22+'SR GOATS'!N22+'SR GIRL BREAKAWAY'!N22+'SR RIBBON ROPER'!N22+'SR RIBBON RUNNER'!N22+'SR TR HEADER'!N22+'SR TR HEELER'!N22+'SR TRAIL'!N22</f>
        <v>0</v>
      </c>
      <c r="O22" s="6">
        <f>'SR BARRELS'!O22+'SR POLES'!O22+'SR GOATS'!O22+'SR GIRL BREAKAWAY'!O22+'SR RIBBON ROPER'!O22+'SR RIBBON RUNNER'!O22+'SR TR HEADER'!O22+'SR TR HEELER'!O22+'SR TRAIL'!O22</f>
        <v>0</v>
      </c>
      <c r="P22" s="6">
        <f>'SR BARRELS'!P22+'SR POLES'!P22+'SR GOATS'!P22+'SR GIRL BREAKAWAY'!P22+'SR RIBBON ROPER'!P22+'SR RIBBON RUNNER'!P22+'SR TR HEADER'!P22+'SR TR HEELER'!P22+'SR TRAIL'!P22</f>
        <v>0</v>
      </c>
      <c r="Q22" s="12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>
        <f>'SR BARRELS'!C23+'SR POLES'!C23+'SR GOATS'!C23+'SR GIRL BREAKAWAY'!C23+'SR RIBBON ROPER'!C23+'SR RIBBON RUNNER'!C23+'SR TR HEADER'!C23+'SR TR HEELER'!C23+'SR TRAIL'!C23</f>
        <v>0</v>
      </c>
      <c r="D23" s="5">
        <f>'SR BARRELS'!D23+'SR POLES'!D23+'SR GOATS'!D23+'SR GIRL BREAKAWAY'!D23+'SR RIBBON ROPER'!D23+'SR RIBBON RUNNER'!D23+'SR TR HEADER'!D23+'SR TR HEELER'!D23+'SR TRAIL'!D23</f>
        <v>0</v>
      </c>
      <c r="E23" s="5">
        <f>'SR BARRELS'!E23+'SR POLES'!E23+'SR GOATS'!E23+'SR GIRL BREAKAWAY'!E23+'SR RIBBON ROPER'!E23+'SR RIBBON RUNNER'!E23+'SR TR HEADER'!E23+'SR TR HEELER'!E23+'SR TRAIL'!E23</f>
        <v>0</v>
      </c>
      <c r="F23" s="5">
        <f>'SR BARRELS'!F23+'SR POLES'!F23+'SR GOATS'!F23+'SR GIRL BREAKAWAY'!F23+'SR RIBBON ROPER'!F23+'SR RIBBON RUNNER'!F23+'SR TR HEADER'!F23+'SR TR HEELER'!F23+'SR TRAIL'!F23</f>
        <v>0</v>
      </c>
      <c r="G23" s="5">
        <f>'SR BARRELS'!G23+'SR POLES'!G23+'SR GOATS'!G23+'SR GIRL BREAKAWAY'!G23+'SR RIBBON ROPER'!G23+'SR RIBBON RUNNER'!G23+'SR TR HEADER'!G23+'SR TR HEELER'!G23+'SR TRAIL'!G23</f>
        <v>0</v>
      </c>
      <c r="H23" s="5">
        <f>'SR BARRELS'!H23+'SR POLES'!H23+'SR GOATS'!H23+'SR GIRL BREAKAWAY'!H23+'SR RIBBON ROPER'!H23+'SR RIBBON RUNNER'!H23+'SR TR HEADER'!H23+'SR TR HEELER'!H23+'SR TRAIL'!H23</f>
        <v>0</v>
      </c>
      <c r="I23" s="6">
        <f>'SR BARRELS'!I23+'SR POLES'!I23+'SR GOATS'!I23+'SR GIRL BREAKAWAY'!I23+'SR RIBBON ROPER'!I23+'SR RIBBON RUNNER'!I23+'SR TR HEADER'!I23+'SR TR HEELER'!I23+'SR TRAIL'!I23</f>
        <v>0</v>
      </c>
      <c r="J23" s="6">
        <f>'SR BARRELS'!J23+'SR POLES'!J23+'SR GOATS'!J23+'SR GIRL BREAKAWAY'!J23+'SR RIBBON ROPER'!J23+'SR RIBBON RUNNER'!J23+'SR TR HEADER'!J23+'SR TR HEELER'!J23+'SR TRAIL'!J23</f>
        <v>0</v>
      </c>
      <c r="K23" s="6">
        <f>'SR BARRELS'!K23+'SR POLES'!K23+'SR GOATS'!K23+'SR GIRL BREAKAWAY'!K23+'SR RIBBON ROPER'!K23+'SR RIBBON RUNNER'!K23+'SR TR HEADER'!K23+'SR TR HEELER'!K23+'SR TRAIL'!K23</f>
        <v>0</v>
      </c>
      <c r="L23" s="6">
        <f>'SR BARRELS'!L23+'SR POLES'!L23+'SR GOATS'!L23+'SR GIRL BREAKAWAY'!L23+'SR RIBBON ROPER'!L23+'SR RIBBON RUNNER'!L23+'SR TR HEADER'!L23+'SR TR HEELER'!L23+'SR TRAIL'!L23</f>
        <v>0</v>
      </c>
      <c r="M23" s="6">
        <f>'SR BARRELS'!M23+'SR POLES'!M23+'SR GOATS'!M23+'SR GIRL BREAKAWAY'!M23+'SR RIBBON ROPER'!M23+'SR RIBBON RUNNER'!M23+'SR TR HEADER'!M23+'SR TR HEELER'!M23+'SR TRAIL'!M23</f>
        <v>0</v>
      </c>
      <c r="N23" s="6">
        <f>'SR BARRELS'!N23+'SR POLES'!N23+'SR GOATS'!N23+'SR GIRL BREAKAWAY'!N23+'SR RIBBON ROPER'!N23+'SR RIBBON RUNNER'!N23+'SR TR HEADER'!N23+'SR TR HEELER'!N23+'SR TRAIL'!N23</f>
        <v>0</v>
      </c>
      <c r="O23" s="6">
        <f>'SR BARRELS'!O23+'SR POLES'!O23+'SR GOATS'!O23+'SR GIRL BREAKAWAY'!O23+'SR RIBBON ROPER'!O23+'SR RIBBON RUNNER'!O23+'SR TR HEADER'!O23+'SR TR HEELER'!O23+'SR TRAIL'!O23</f>
        <v>0</v>
      </c>
      <c r="P23" s="6">
        <f>'SR BARRELS'!P23+'SR POLES'!P23+'SR GOATS'!P23+'SR GIRL BREAKAWAY'!P23+'SR RIBBON ROPER'!P23+'SR RIBBON RUNNER'!P23+'SR TR HEADER'!P23+'SR TR HEELER'!P23+'SR TRAIL'!P23</f>
        <v>0</v>
      </c>
      <c r="Q23" s="12">
        <f t="shared" si="0"/>
        <v>0</v>
      </c>
    </row>
    <row r="24" spans="1:17" x14ac:dyDescent="0.25">
      <c r="A24" s="4" t="s">
        <v>38</v>
      </c>
      <c r="B24" s="4" t="s">
        <v>39</v>
      </c>
      <c r="C24" s="5">
        <f>'SR BARRELS'!C24+'SR POLES'!C24+'SR GOATS'!C24+'SR GIRL BREAKAWAY'!C24+'SR RIBBON ROPER'!C24+'SR RIBBON RUNNER'!C24+'SR TR HEADER'!C24+'SR TR HEELER'!C24+'SR TRAIL'!C24</f>
        <v>33</v>
      </c>
      <c r="D24" s="5">
        <f>'SR BARRELS'!D24+'SR POLES'!D24+'SR GOATS'!D24+'SR GIRL BREAKAWAY'!D24+'SR RIBBON ROPER'!D24+'SR RIBBON RUNNER'!D24+'SR TR HEADER'!D24+'SR TR HEELER'!D24+'SR TRAIL'!D24</f>
        <v>0</v>
      </c>
      <c r="E24" s="5">
        <f>'SR BARRELS'!E24+'SR POLES'!E24+'SR GOATS'!E24+'SR GIRL BREAKAWAY'!E24+'SR RIBBON ROPER'!E24+'SR RIBBON RUNNER'!E24+'SR TR HEADER'!E24+'SR TR HEELER'!E24+'SR TRAIL'!E24</f>
        <v>0</v>
      </c>
      <c r="F24" s="5">
        <f>'SR BARRELS'!F24+'SR POLES'!F24+'SR GOATS'!F24+'SR GIRL BREAKAWAY'!F24+'SR RIBBON ROPER'!F24+'SR RIBBON RUNNER'!F24+'SR TR HEADER'!F24+'SR TR HEELER'!F24+'SR TRAIL'!F24</f>
        <v>0</v>
      </c>
      <c r="G24" s="5">
        <f>'SR BARRELS'!G24+'SR POLES'!G24+'SR GOATS'!G24+'SR GIRL BREAKAWAY'!G24+'SR RIBBON ROPER'!G24+'SR RIBBON RUNNER'!G24+'SR TR HEADER'!G24+'SR TR HEELER'!G24+'SR TRAIL'!G24</f>
        <v>0</v>
      </c>
      <c r="H24" s="5">
        <f>'SR BARRELS'!H24+'SR POLES'!H24+'SR GOATS'!H24+'SR GIRL BREAKAWAY'!H24+'SR RIBBON ROPER'!H24+'SR RIBBON RUNNER'!H24+'SR TR HEADER'!H24+'SR TR HEELER'!H24+'SR TRAIL'!H24</f>
        <v>0</v>
      </c>
      <c r="I24" s="6">
        <f>'SR BARRELS'!I24+'SR POLES'!I24+'SR GOATS'!I24+'SR GIRL BREAKAWAY'!I24+'SR RIBBON ROPER'!I24+'SR RIBBON RUNNER'!I24+'SR TR HEADER'!I24+'SR TR HEELER'!I24+'SR TRAIL'!I24</f>
        <v>0</v>
      </c>
      <c r="J24" s="6">
        <f>'SR BARRELS'!J24+'SR POLES'!J24+'SR GOATS'!J24+'SR GIRL BREAKAWAY'!J24+'SR RIBBON ROPER'!J24+'SR RIBBON RUNNER'!J24+'SR TR HEADER'!J24+'SR TR HEELER'!J24+'SR TRAIL'!J24</f>
        <v>0</v>
      </c>
      <c r="K24" s="6">
        <f>'SR BARRELS'!K24+'SR POLES'!K24+'SR GOATS'!K24+'SR GIRL BREAKAWAY'!K24+'SR RIBBON ROPER'!K24+'SR RIBBON RUNNER'!K24+'SR TR HEADER'!K24+'SR TR HEELER'!K24+'SR TRAIL'!K24</f>
        <v>0</v>
      </c>
      <c r="L24" s="6">
        <f>'SR BARRELS'!L24+'SR POLES'!L24+'SR GOATS'!L24+'SR GIRL BREAKAWAY'!L24+'SR RIBBON ROPER'!L24+'SR RIBBON RUNNER'!L24+'SR TR HEADER'!L24+'SR TR HEELER'!L24+'SR TRAIL'!L24</f>
        <v>0</v>
      </c>
      <c r="M24" s="6">
        <f>'SR BARRELS'!M24+'SR POLES'!M24+'SR GOATS'!M24+'SR GIRL BREAKAWAY'!M24+'SR RIBBON ROPER'!M24+'SR RIBBON RUNNER'!M24+'SR TR HEADER'!M24+'SR TR HEELER'!M24+'SR TRAIL'!M24</f>
        <v>0</v>
      </c>
      <c r="N24" s="6">
        <f>'SR BARRELS'!N24+'SR POLES'!N24+'SR GOATS'!N24+'SR GIRL BREAKAWAY'!N24+'SR RIBBON ROPER'!N24+'SR RIBBON RUNNER'!N24+'SR TR HEADER'!N24+'SR TR HEELER'!N24+'SR TRAIL'!N24</f>
        <v>0</v>
      </c>
      <c r="O24" s="6">
        <f>'SR BARRELS'!O24+'SR POLES'!O24+'SR GOATS'!O24+'SR GIRL BREAKAWAY'!O24+'SR RIBBON ROPER'!O24+'SR RIBBON RUNNER'!O24+'SR TR HEADER'!O24+'SR TR HEELER'!O24+'SR TRAIL'!O24</f>
        <v>0</v>
      </c>
      <c r="P24" s="6">
        <f>'SR BARRELS'!P24+'SR POLES'!P24+'SR GOATS'!P24+'SR GIRL BREAKAWAY'!P24+'SR RIBBON ROPER'!P24+'SR RIBBON RUNNER'!P24+'SR TR HEADER'!P24+'SR TR HEELER'!P24+'SR TRAIL'!P24</f>
        <v>0</v>
      </c>
      <c r="Q24" s="12">
        <f t="shared" si="0"/>
        <v>33</v>
      </c>
    </row>
    <row r="25" spans="1:17" x14ac:dyDescent="0.25">
      <c r="A25" s="4" t="s">
        <v>40</v>
      </c>
      <c r="B25" s="4" t="s">
        <v>41</v>
      </c>
      <c r="C25" s="5">
        <f>'SR BARRELS'!C25+'SR POLES'!C25+'SR GOATS'!C25+'SR GIRL BREAKAWAY'!C25+'SR RIBBON ROPER'!C25+'SR RIBBON RUNNER'!C25+'SR TR HEADER'!C25+'SR TR HEELER'!C25+'SR TRAIL'!C25</f>
        <v>0</v>
      </c>
      <c r="D25" s="5">
        <f>'SR BARRELS'!D25+'SR POLES'!D25+'SR GOATS'!D25+'SR GIRL BREAKAWAY'!D25+'SR RIBBON ROPER'!D25+'SR RIBBON RUNNER'!D25+'SR TR HEADER'!D25+'SR TR HEELER'!D25+'SR TRAIL'!D25</f>
        <v>33</v>
      </c>
      <c r="E25" s="5">
        <f>'SR BARRELS'!E25+'SR POLES'!E25+'SR GOATS'!E25+'SR GIRL BREAKAWAY'!E25+'SR RIBBON ROPER'!E25+'SR RIBBON RUNNER'!E25+'SR TR HEADER'!E25+'SR TR HEELER'!E25+'SR TRAIL'!E25</f>
        <v>0</v>
      </c>
      <c r="F25" s="5">
        <f>'SR BARRELS'!F25+'SR POLES'!F25+'SR GOATS'!F25+'SR GIRL BREAKAWAY'!F25+'SR RIBBON ROPER'!F25+'SR RIBBON RUNNER'!F25+'SR TR HEADER'!F25+'SR TR HEELER'!F25+'SR TRAIL'!F25</f>
        <v>0</v>
      </c>
      <c r="G25" s="5">
        <f>'SR BARRELS'!G25+'SR POLES'!G25+'SR GOATS'!G25+'SR GIRL BREAKAWAY'!G25+'SR RIBBON ROPER'!G25+'SR RIBBON RUNNER'!G25+'SR TR HEADER'!G25+'SR TR HEELER'!G25+'SR TRAIL'!G25</f>
        <v>0</v>
      </c>
      <c r="H25" s="5">
        <f>'SR BARRELS'!H25+'SR POLES'!H25+'SR GOATS'!H25+'SR GIRL BREAKAWAY'!H25+'SR RIBBON ROPER'!H25+'SR RIBBON RUNNER'!H25+'SR TR HEADER'!H25+'SR TR HEELER'!H25+'SR TRAIL'!H25</f>
        <v>0</v>
      </c>
      <c r="I25" s="6">
        <f>'SR BARRELS'!I25+'SR POLES'!I25+'SR GOATS'!I25+'SR GIRL BREAKAWAY'!I25+'SR RIBBON ROPER'!I25+'SR RIBBON RUNNER'!I25+'SR TR HEADER'!I25+'SR TR HEELER'!I25+'SR TRAIL'!I25</f>
        <v>0</v>
      </c>
      <c r="J25" s="6">
        <f>'SR BARRELS'!J25+'SR POLES'!J25+'SR GOATS'!J25+'SR GIRL BREAKAWAY'!J25+'SR RIBBON ROPER'!J25+'SR RIBBON RUNNER'!J25+'SR TR HEADER'!J25+'SR TR HEELER'!J25+'SR TRAIL'!J25</f>
        <v>0</v>
      </c>
      <c r="K25" s="6">
        <f>'SR BARRELS'!K25+'SR POLES'!K25+'SR GOATS'!K25+'SR GIRL BREAKAWAY'!K25+'SR RIBBON ROPER'!K25+'SR RIBBON RUNNER'!K25+'SR TR HEADER'!K25+'SR TR HEELER'!K25+'SR TRAIL'!K25</f>
        <v>0</v>
      </c>
      <c r="L25" s="6">
        <f>'SR BARRELS'!L25+'SR POLES'!L25+'SR GOATS'!L25+'SR GIRL BREAKAWAY'!L25+'SR RIBBON ROPER'!L25+'SR RIBBON RUNNER'!L25+'SR TR HEADER'!L25+'SR TR HEELER'!L25+'SR TRAIL'!L25</f>
        <v>0</v>
      </c>
      <c r="M25" s="6">
        <f>'SR BARRELS'!M25+'SR POLES'!M25+'SR GOATS'!M25+'SR GIRL BREAKAWAY'!M25+'SR RIBBON ROPER'!M25+'SR RIBBON RUNNER'!M25+'SR TR HEADER'!M25+'SR TR HEELER'!M25+'SR TRAIL'!M25</f>
        <v>0</v>
      </c>
      <c r="N25" s="6">
        <f>'SR BARRELS'!N25+'SR POLES'!N25+'SR GOATS'!N25+'SR GIRL BREAKAWAY'!N25+'SR RIBBON ROPER'!N25+'SR RIBBON RUNNER'!N25+'SR TR HEADER'!N25+'SR TR HEELER'!N25+'SR TRAIL'!N25</f>
        <v>0</v>
      </c>
      <c r="O25" s="6">
        <f>'SR BARRELS'!O25+'SR POLES'!O25+'SR GOATS'!O25+'SR GIRL BREAKAWAY'!O25+'SR RIBBON ROPER'!O25+'SR RIBBON RUNNER'!O25+'SR TR HEADER'!O25+'SR TR HEELER'!O25+'SR TRAIL'!O25</f>
        <v>0</v>
      </c>
      <c r="P25" s="6">
        <f>'SR BARRELS'!P25+'SR POLES'!P25+'SR GOATS'!P25+'SR GIRL BREAKAWAY'!P25+'SR RIBBON ROPER'!P25+'SR RIBBON RUNNER'!P25+'SR TR HEADER'!P25+'SR TR HEELER'!P25+'SR TRAIL'!P25</f>
        <v>0</v>
      </c>
      <c r="Q25" s="12">
        <f t="shared" si="0"/>
        <v>33</v>
      </c>
    </row>
    <row r="26" spans="1:17" x14ac:dyDescent="0.25">
      <c r="A26" s="4" t="s">
        <v>42</v>
      </c>
      <c r="B26" s="4" t="s">
        <v>43</v>
      </c>
      <c r="C26" s="5">
        <f>'SR BARRELS'!C26+'SR POLES'!C26+'SR GOATS'!C26+'SR GIRL BREAKAWAY'!C26+'SR RIBBON ROPER'!C26+'SR RIBBON RUNNER'!C26+'SR TR HEADER'!C26+'SR TR HEELER'!C26+'SR TRAIL'!C26</f>
        <v>137</v>
      </c>
      <c r="D26" s="5">
        <f>'SR BARRELS'!D26+'SR POLES'!D26+'SR GOATS'!D26+'SR GIRL BREAKAWAY'!D26+'SR RIBBON ROPER'!D26+'SR RIBBON RUNNER'!D26+'SR TR HEADER'!D26+'SR TR HEELER'!D26+'SR TRAIL'!D26</f>
        <v>97</v>
      </c>
      <c r="E26" s="5">
        <f>'SR BARRELS'!E26+'SR POLES'!E26+'SR GOATS'!E26+'SR GIRL BREAKAWAY'!E26+'SR RIBBON ROPER'!E26+'SR RIBBON RUNNER'!E26+'SR TR HEADER'!E26+'SR TR HEELER'!E26+'SR TRAIL'!E26</f>
        <v>159</v>
      </c>
      <c r="F26" s="5">
        <f>'SR BARRELS'!F26+'SR POLES'!F26+'SR GOATS'!F26+'SR GIRL BREAKAWAY'!F26+'SR RIBBON ROPER'!F26+'SR RIBBON RUNNER'!F26+'SR TR HEADER'!F26+'SR TR HEELER'!F26+'SR TRAIL'!F26</f>
        <v>150</v>
      </c>
      <c r="G26" s="5">
        <f>'SR BARRELS'!G26+'SR POLES'!G26+'SR GOATS'!G26+'SR GIRL BREAKAWAY'!G26+'SR RIBBON ROPER'!G26+'SR RIBBON RUNNER'!G26+'SR TR HEADER'!G26+'SR TR HEELER'!G26+'SR TRAIL'!G26</f>
        <v>96</v>
      </c>
      <c r="H26" s="5">
        <f>'SR BARRELS'!H26+'SR POLES'!H26+'SR GOATS'!H26+'SR GIRL BREAKAWAY'!H26+'SR RIBBON ROPER'!H26+'SR RIBBON RUNNER'!H26+'SR TR HEADER'!H26+'SR TR HEELER'!H26+'SR TRAIL'!H26</f>
        <v>58</v>
      </c>
      <c r="I26" s="6">
        <f>'SR BARRELS'!I26+'SR POLES'!I26+'SR GOATS'!I26+'SR GIRL BREAKAWAY'!I26+'SR RIBBON ROPER'!I26+'SR RIBBON RUNNER'!I26+'SR TR HEADER'!I26+'SR TR HEELER'!I26+'SR TRAIL'!I26</f>
        <v>0</v>
      </c>
      <c r="J26" s="6">
        <f>'SR BARRELS'!J26+'SR POLES'!J26+'SR GOATS'!J26+'SR GIRL BREAKAWAY'!J26+'SR RIBBON ROPER'!J26+'SR RIBBON RUNNER'!J26+'SR TR HEADER'!J26+'SR TR HEELER'!J26+'SR TRAIL'!J26</f>
        <v>0</v>
      </c>
      <c r="K26" s="6">
        <f>'SR BARRELS'!K26+'SR POLES'!K26+'SR GOATS'!K26+'SR GIRL BREAKAWAY'!K26+'SR RIBBON ROPER'!K26+'SR RIBBON RUNNER'!K26+'SR TR HEADER'!K26+'SR TR HEELER'!K26+'SR TRAIL'!K26</f>
        <v>0</v>
      </c>
      <c r="L26" s="6">
        <f>'SR BARRELS'!L26+'SR POLES'!L26+'SR GOATS'!L26+'SR GIRL BREAKAWAY'!L26+'SR RIBBON ROPER'!L26+'SR RIBBON RUNNER'!L26+'SR TR HEADER'!L26+'SR TR HEELER'!L26+'SR TRAIL'!L26</f>
        <v>0</v>
      </c>
      <c r="M26" s="6">
        <f>'SR BARRELS'!M26+'SR POLES'!M26+'SR GOATS'!M26+'SR GIRL BREAKAWAY'!M26+'SR RIBBON ROPER'!M26+'SR RIBBON RUNNER'!M26+'SR TR HEADER'!M26+'SR TR HEELER'!M26+'SR TRAIL'!M26</f>
        <v>0</v>
      </c>
      <c r="N26" s="6">
        <f>'SR BARRELS'!N26+'SR POLES'!N26+'SR GOATS'!N26+'SR GIRL BREAKAWAY'!N26+'SR RIBBON ROPER'!N26+'SR RIBBON RUNNER'!N26+'SR TR HEADER'!N26+'SR TR HEELER'!N26+'SR TRAIL'!N26</f>
        <v>0</v>
      </c>
      <c r="O26" s="6">
        <f>'SR BARRELS'!O26+'SR POLES'!O26+'SR GOATS'!O26+'SR GIRL BREAKAWAY'!O26+'SR RIBBON ROPER'!O26+'SR RIBBON RUNNER'!O26+'SR TR HEADER'!O26+'SR TR HEELER'!O26+'SR TRAIL'!O26</f>
        <v>0</v>
      </c>
      <c r="P26" s="6">
        <f>'SR BARRELS'!P26+'SR POLES'!P26+'SR GOATS'!P26+'SR GIRL BREAKAWAY'!P26+'SR RIBBON ROPER'!P26+'SR RIBBON RUNNER'!P26+'SR TR HEADER'!P26+'SR TR HEELER'!P26+'SR TRAIL'!P26</f>
        <v>0</v>
      </c>
      <c r="Q26" s="12">
        <f t="shared" si="0"/>
        <v>697</v>
      </c>
    </row>
    <row r="27" spans="1:17" x14ac:dyDescent="0.25">
      <c r="A27" s="4" t="s">
        <v>95</v>
      </c>
      <c r="B27" s="4" t="s">
        <v>96</v>
      </c>
      <c r="C27" s="5">
        <f>'SR BARRELS'!C27+'SR POLES'!C27+'SR GOATS'!C27+'SR GIRL BREAKAWAY'!C27+'SR RIBBON ROPER'!C27+'SR RIBBON RUNNER'!C27+'SR TR HEADER'!C27+'SR TR HEELER'!C27+'SR TRAIL'!C27</f>
        <v>0</v>
      </c>
      <c r="D27" s="5">
        <f>'SR BARRELS'!D27+'SR POLES'!D27+'SR GOATS'!D27+'SR GIRL BREAKAWAY'!D27+'SR RIBBON ROPER'!D27+'SR RIBBON RUNNER'!D27+'SR TR HEADER'!D27+'SR TR HEELER'!D27+'SR TRAIL'!D27</f>
        <v>0</v>
      </c>
      <c r="E27" s="5">
        <f>'SR BARRELS'!E27+'SR POLES'!E27+'SR GOATS'!E27+'SR GIRL BREAKAWAY'!E27+'SR RIBBON ROPER'!E27+'SR RIBBON RUNNER'!E27+'SR TR HEADER'!E27+'SR TR HEELER'!E27+'SR TRAIL'!E27</f>
        <v>23</v>
      </c>
      <c r="F27" s="5">
        <f>'SR BARRELS'!F27+'SR POLES'!F27+'SR GOATS'!F27+'SR GIRL BREAKAWAY'!F27+'SR RIBBON ROPER'!F27+'SR RIBBON RUNNER'!F27+'SR TR HEADER'!F27+'SR TR HEELER'!F27+'SR TRAIL'!F27</f>
        <v>0</v>
      </c>
      <c r="G27" s="5">
        <f>'SR BARRELS'!G27+'SR POLES'!G27+'SR GOATS'!G27+'SR GIRL BREAKAWAY'!G27+'SR RIBBON ROPER'!G27+'SR RIBBON RUNNER'!G27+'SR TR HEADER'!G27+'SR TR HEELER'!G27+'SR TRAIL'!G27</f>
        <v>43</v>
      </c>
      <c r="H27" s="5">
        <f>'SR BARRELS'!H27+'SR POLES'!H27+'SR GOATS'!H27+'SR GIRL BREAKAWAY'!H27+'SR RIBBON ROPER'!H27+'SR RIBBON RUNNER'!H27+'SR TR HEADER'!H27+'SR TR HEELER'!H27+'SR TRAIL'!H27</f>
        <v>73</v>
      </c>
      <c r="I27" s="6">
        <f>'SR BARRELS'!I27+'SR POLES'!I27+'SR GOATS'!I27+'SR GIRL BREAKAWAY'!I27+'SR RIBBON ROPER'!I27+'SR RIBBON RUNNER'!I27+'SR TR HEADER'!I27+'SR TR HEELER'!I27+'SR TRAIL'!I27</f>
        <v>0</v>
      </c>
      <c r="J27" s="6">
        <f>'SR BARRELS'!J27+'SR POLES'!J27+'SR GOATS'!J27+'SR GIRL BREAKAWAY'!J27+'SR RIBBON ROPER'!J27+'SR RIBBON RUNNER'!J27+'SR TR HEADER'!J27+'SR TR HEELER'!J27+'SR TRAIL'!J27</f>
        <v>0</v>
      </c>
      <c r="K27" s="6">
        <f>'SR BARRELS'!K27+'SR POLES'!K27+'SR GOATS'!K27+'SR GIRL BREAKAWAY'!K27+'SR RIBBON ROPER'!K27+'SR RIBBON RUNNER'!K27+'SR TR HEADER'!K27+'SR TR HEELER'!K27+'SR TRAIL'!K27</f>
        <v>0</v>
      </c>
      <c r="L27" s="6">
        <f>'SR BARRELS'!L27+'SR POLES'!L27+'SR GOATS'!L27+'SR GIRL BREAKAWAY'!L27+'SR RIBBON ROPER'!L27+'SR RIBBON RUNNER'!L27+'SR TR HEADER'!L27+'SR TR HEELER'!L27+'SR TRAIL'!L27</f>
        <v>0</v>
      </c>
      <c r="M27" s="6">
        <f>'SR BARRELS'!M27+'SR POLES'!M27+'SR GOATS'!M27+'SR GIRL BREAKAWAY'!M27+'SR RIBBON ROPER'!M27+'SR RIBBON RUNNER'!M27+'SR TR HEADER'!M27+'SR TR HEELER'!M27+'SR TRAIL'!M27</f>
        <v>0</v>
      </c>
      <c r="N27" s="6">
        <f>'SR BARRELS'!N27+'SR POLES'!N27+'SR GOATS'!N27+'SR GIRL BREAKAWAY'!N27+'SR RIBBON ROPER'!N27+'SR RIBBON RUNNER'!N27+'SR TR HEADER'!N27+'SR TR HEELER'!N27+'SR TRAIL'!N27</f>
        <v>0</v>
      </c>
      <c r="O27" s="6">
        <f>'SR BARRELS'!O27+'SR POLES'!O27+'SR GOATS'!O27+'SR GIRL BREAKAWAY'!O27+'SR RIBBON ROPER'!O27+'SR RIBBON RUNNER'!O27+'SR TR HEADER'!O27+'SR TR HEELER'!O27+'SR TRAIL'!O27</f>
        <v>0</v>
      </c>
      <c r="P27" s="6">
        <f>'SR BARRELS'!P27+'SR POLES'!P27+'SR GOATS'!P27+'SR GIRL BREAKAWAY'!P27+'SR RIBBON ROPER'!P27+'SR RIBBON RUNNER'!P27+'SR TR HEADER'!P27+'SR TR HEELER'!P27+'SR TRAIL'!P27</f>
        <v>0</v>
      </c>
      <c r="Q27" s="12">
        <f t="shared" si="0"/>
        <v>139</v>
      </c>
    </row>
    <row r="28" spans="1:17" x14ac:dyDescent="0.25">
      <c r="A28" s="4" t="s">
        <v>44</v>
      </c>
      <c r="B28" s="4" t="s">
        <v>45</v>
      </c>
      <c r="C28" s="5">
        <f>'SR BARRELS'!C28+'SR POLES'!C28+'SR GOATS'!C28+'SR GIRL BREAKAWAY'!C28+'SR RIBBON ROPER'!C28+'SR RIBBON RUNNER'!C28+'SR TR HEADER'!C28+'SR TR HEELER'!C28+'SR TRAIL'!C28</f>
        <v>43</v>
      </c>
      <c r="D28" s="5">
        <f>'SR BARRELS'!D28+'SR POLES'!D28+'SR GOATS'!D28+'SR GIRL BREAKAWAY'!D28+'SR RIBBON ROPER'!D28+'SR RIBBON RUNNER'!D28+'SR TR HEADER'!D28+'SR TR HEELER'!D28+'SR TRAIL'!D28</f>
        <v>0</v>
      </c>
      <c r="E28" s="5">
        <f>'SR BARRELS'!E28+'SR POLES'!E28+'SR GOATS'!E28+'SR GIRL BREAKAWAY'!E28+'SR RIBBON ROPER'!E28+'SR RIBBON RUNNER'!E28+'SR TR HEADER'!E28+'SR TR HEELER'!E28+'SR TRAIL'!E28</f>
        <v>0</v>
      </c>
      <c r="F28" s="5">
        <f>'SR BARRELS'!F28+'SR POLES'!F28+'SR GOATS'!F28+'SR GIRL BREAKAWAY'!F28+'SR RIBBON ROPER'!F28+'SR RIBBON RUNNER'!F28+'SR TR HEADER'!F28+'SR TR HEELER'!F28+'SR TRAIL'!F28</f>
        <v>70</v>
      </c>
      <c r="G28" s="5">
        <f>'SR BARRELS'!G28+'SR POLES'!G28+'SR GOATS'!G28+'SR GIRL BREAKAWAY'!G28+'SR RIBBON ROPER'!G28+'SR RIBBON RUNNER'!G28+'SR TR HEADER'!G28+'SR TR HEELER'!G28+'SR TRAIL'!G28</f>
        <v>55</v>
      </c>
      <c r="H28" s="5">
        <f>'SR BARRELS'!H28+'SR POLES'!H28+'SR GOATS'!H28+'SR GIRL BREAKAWAY'!H28+'SR RIBBON ROPER'!H28+'SR RIBBON RUNNER'!H28+'SR TR HEADER'!H28+'SR TR HEELER'!H28+'SR TRAIL'!H28</f>
        <v>120</v>
      </c>
      <c r="I28" s="6">
        <f>'SR BARRELS'!I28+'SR POLES'!I28+'SR GOATS'!I28+'SR GIRL BREAKAWAY'!I28+'SR RIBBON ROPER'!I28+'SR RIBBON RUNNER'!I28+'SR TR HEADER'!I28+'SR TR HEELER'!I28+'SR TRAIL'!I28</f>
        <v>0</v>
      </c>
      <c r="J28" s="6">
        <f>'SR BARRELS'!J28+'SR POLES'!J28+'SR GOATS'!J28+'SR GIRL BREAKAWAY'!J28+'SR RIBBON ROPER'!J28+'SR RIBBON RUNNER'!J28+'SR TR HEADER'!J28+'SR TR HEELER'!J28+'SR TRAIL'!J28</f>
        <v>0</v>
      </c>
      <c r="K28" s="6">
        <f>'SR BARRELS'!K28+'SR POLES'!K28+'SR GOATS'!K28+'SR GIRL BREAKAWAY'!K28+'SR RIBBON ROPER'!K28+'SR RIBBON RUNNER'!K28+'SR TR HEADER'!K28+'SR TR HEELER'!K28+'SR TRAIL'!K28</f>
        <v>0</v>
      </c>
      <c r="L28" s="6">
        <f>'SR BARRELS'!L28+'SR POLES'!L28+'SR GOATS'!L28+'SR GIRL BREAKAWAY'!L28+'SR RIBBON ROPER'!L28+'SR RIBBON RUNNER'!L28+'SR TR HEADER'!L28+'SR TR HEELER'!L28+'SR TRAIL'!L28</f>
        <v>0</v>
      </c>
      <c r="M28" s="6">
        <f>'SR BARRELS'!M28+'SR POLES'!M28+'SR GOATS'!M28+'SR GIRL BREAKAWAY'!M28+'SR RIBBON ROPER'!M28+'SR RIBBON RUNNER'!M28+'SR TR HEADER'!M28+'SR TR HEELER'!M28+'SR TRAIL'!M28</f>
        <v>0</v>
      </c>
      <c r="N28" s="6">
        <f>'SR BARRELS'!N28+'SR POLES'!N28+'SR GOATS'!N28+'SR GIRL BREAKAWAY'!N28+'SR RIBBON ROPER'!N28+'SR RIBBON RUNNER'!N28+'SR TR HEADER'!N28+'SR TR HEELER'!N28+'SR TRAIL'!N28</f>
        <v>0</v>
      </c>
      <c r="O28" s="6">
        <f>'SR BARRELS'!O28+'SR POLES'!O28+'SR GOATS'!O28+'SR GIRL BREAKAWAY'!O28+'SR RIBBON ROPER'!O28+'SR RIBBON RUNNER'!O28+'SR TR HEADER'!O28+'SR TR HEELER'!O28+'SR TRAIL'!O28</f>
        <v>0</v>
      </c>
      <c r="P28" s="6">
        <f>'SR BARRELS'!P28+'SR POLES'!P28+'SR GOATS'!P28+'SR GIRL BREAKAWAY'!P28+'SR RIBBON ROPER'!P28+'SR RIBBON RUNNER'!P28+'SR TR HEADER'!P28+'SR TR HEELER'!P28+'SR TRAIL'!P28</f>
        <v>0</v>
      </c>
      <c r="Q28" s="12">
        <f t="shared" si="0"/>
        <v>288</v>
      </c>
    </row>
    <row r="29" spans="1:17" x14ac:dyDescent="0.25">
      <c r="A29" s="4" t="s">
        <v>68</v>
      </c>
      <c r="B29" s="4" t="s">
        <v>97</v>
      </c>
      <c r="C29" s="5">
        <f>'SR BARRELS'!C29+'SR POLES'!C29+'SR GOATS'!C29+'SR GIRL BREAKAWAY'!C29+'SR RIBBON ROPER'!C29+'SR RIBBON RUNNER'!C29+'SR TR HEADER'!C29+'SR TR HEELER'!C29+'SR TRAIL'!C29</f>
        <v>85</v>
      </c>
      <c r="D29" s="5">
        <f>'SR BARRELS'!D29+'SR POLES'!D29+'SR GOATS'!D29+'SR GIRL BREAKAWAY'!D29+'SR RIBBON ROPER'!D29+'SR RIBBON RUNNER'!D29+'SR TR HEADER'!D29+'SR TR HEELER'!D29+'SR TRAIL'!D29</f>
        <v>75</v>
      </c>
      <c r="E29" s="5">
        <f>'SR BARRELS'!E29+'SR POLES'!E29+'SR GOATS'!E29+'SR GIRL BREAKAWAY'!E29+'SR RIBBON ROPER'!E29+'SR RIBBON RUNNER'!E29+'SR TR HEADER'!E29+'SR TR HEELER'!E29+'SR TRAIL'!E29</f>
        <v>129</v>
      </c>
      <c r="F29" s="5">
        <f>'SR BARRELS'!F29+'SR POLES'!F29+'SR GOATS'!F29+'SR GIRL BREAKAWAY'!F29+'SR RIBBON ROPER'!F29+'SR RIBBON RUNNER'!F29+'SR TR HEADER'!F29+'SR TR HEELER'!F29+'SR TRAIL'!F29</f>
        <v>197</v>
      </c>
      <c r="G29" s="5">
        <f>'SR BARRELS'!G29+'SR POLES'!G29+'SR GOATS'!G29+'SR GIRL BREAKAWAY'!G29+'SR RIBBON ROPER'!G29+'SR RIBBON RUNNER'!G29+'SR TR HEADER'!G29+'SR TR HEELER'!G29+'SR TRAIL'!G29</f>
        <v>0</v>
      </c>
      <c r="H29" s="5">
        <f>'SR BARRELS'!H29+'SR POLES'!H29+'SR GOATS'!H29+'SR GIRL BREAKAWAY'!H29+'SR RIBBON ROPER'!H29+'SR RIBBON RUNNER'!H29+'SR TR HEADER'!H29+'SR TR HEELER'!H29+'SR TRAIL'!H29</f>
        <v>0</v>
      </c>
      <c r="I29" s="6">
        <f>'SR BARRELS'!I29+'SR POLES'!I29+'SR GOATS'!I29+'SR GIRL BREAKAWAY'!I29+'SR RIBBON ROPER'!I29+'SR RIBBON RUNNER'!I29+'SR TR HEADER'!I29+'SR TR HEELER'!I29+'SR TRAIL'!I29</f>
        <v>0</v>
      </c>
      <c r="J29" s="6">
        <f>'SR BARRELS'!J29+'SR POLES'!J29+'SR GOATS'!J29+'SR GIRL BREAKAWAY'!J29+'SR RIBBON ROPER'!J29+'SR RIBBON RUNNER'!J29+'SR TR HEADER'!J29+'SR TR HEELER'!J29+'SR TRAIL'!J29</f>
        <v>0</v>
      </c>
      <c r="K29" s="6">
        <f>'SR BARRELS'!K29+'SR POLES'!K29+'SR GOATS'!K29+'SR GIRL BREAKAWAY'!K29+'SR RIBBON ROPER'!K29+'SR RIBBON RUNNER'!K29+'SR TR HEADER'!K29+'SR TR HEELER'!K29+'SR TRAIL'!K29</f>
        <v>0</v>
      </c>
      <c r="L29" s="6">
        <f>'SR BARRELS'!L29+'SR POLES'!L29+'SR GOATS'!L29+'SR GIRL BREAKAWAY'!L29+'SR RIBBON ROPER'!L29+'SR RIBBON RUNNER'!L29+'SR TR HEADER'!L29+'SR TR HEELER'!L29+'SR TRAIL'!L29</f>
        <v>0</v>
      </c>
      <c r="M29" s="6">
        <f>'SR BARRELS'!M29+'SR POLES'!M29+'SR GOATS'!M29+'SR GIRL BREAKAWAY'!M29+'SR RIBBON ROPER'!M29+'SR RIBBON RUNNER'!M29+'SR TR HEADER'!M29+'SR TR HEELER'!M29+'SR TRAIL'!M29</f>
        <v>0</v>
      </c>
      <c r="N29" s="6">
        <f>'SR BARRELS'!N29+'SR POLES'!N29+'SR GOATS'!N29+'SR GIRL BREAKAWAY'!N29+'SR RIBBON ROPER'!N29+'SR RIBBON RUNNER'!N29+'SR TR HEADER'!N29+'SR TR HEELER'!N29+'SR TRAIL'!N29</f>
        <v>0</v>
      </c>
      <c r="O29" s="6">
        <f>'SR BARRELS'!O29+'SR POLES'!O29+'SR GOATS'!O29+'SR GIRL BREAKAWAY'!O29+'SR RIBBON ROPER'!O29+'SR RIBBON RUNNER'!O29+'SR TR HEADER'!O29+'SR TR HEELER'!O29+'SR TRAIL'!O29</f>
        <v>0</v>
      </c>
      <c r="P29" s="6">
        <f>'SR BARRELS'!P29+'SR POLES'!P29+'SR GOATS'!P29+'SR GIRL BREAKAWAY'!P29+'SR RIBBON ROPER'!P29+'SR RIBBON RUNNER'!P29+'SR TR HEADER'!P29+'SR TR HEELER'!P29+'SR TRAIL'!P29</f>
        <v>0</v>
      </c>
      <c r="Q29" s="12">
        <f t="shared" si="0"/>
        <v>486</v>
      </c>
    </row>
    <row r="30" spans="1:17" x14ac:dyDescent="0.25">
      <c r="A30" s="4" t="s">
        <v>62</v>
      </c>
      <c r="B30" s="4" t="s">
        <v>117</v>
      </c>
      <c r="C30" s="5">
        <f>'SR BARRELS'!C30+'SR POLES'!C30+'SR GOATS'!C30+'SR GIRL BREAKAWAY'!C30+'SR RIBBON ROPER'!C30+'SR RIBBON RUNNER'!C30+'SR TR HEADER'!C30+'SR TR HEELER'!C30+'SR TRAIL'!C30</f>
        <v>0</v>
      </c>
      <c r="D30" s="5">
        <f>'SR BARRELS'!D30+'SR POLES'!D30+'SR GOATS'!D30+'SR GIRL BREAKAWAY'!D30+'SR RIBBON ROPER'!D30+'SR RIBBON RUNNER'!D30+'SR TR HEADER'!D30+'SR TR HEELER'!D30+'SR TRAIL'!D30</f>
        <v>0</v>
      </c>
      <c r="E30" s="5">
        <f>'SR BARRELS'!E30+'SR POLES'!E30+'SR GOATS'!E30+'SR GIRL BREAKAWAY'!E30+'SR RIBBON ROPER'!E30+'SR RIBBON RUNNER'!E30+'SR TR HEADER'!E30+'SR TR HEELER'!E30+'SR TRAIL'!E30</f>
        <v>192</v>
      </c>
      <c r="F30" s="5">
        <f>'SR BARRELS'!F30+'SR POLES'!F30+'SR GOATS'!F30+'SR GIRL BREAKAWAY'!F30+'SR RIBBON ROPER'!F30+'SR RIBBON RUNNER'!F30+'SR TR HEADER'!F30+'SR TR HEELER'!F30+'SR TRAIL'!F30</f>
        <v>127</v>
      </c>
      <c r="G30" s="5">
        <f>'SR BARRELS'!G30+'SR POLES'!G30+'SR GOATS'!G30+'SR GIRL BREAKAWAY'!G30+'SR RIBBON ROPER'!G30+'SR RIBBON RUNNER'!G30+'SR TR HEADER'!G30+'SR TR HEELER'!G30+'SR TRAIL'!G30</f>
        <v>199</v>
      </c>
      <c r="H30" s="5">
        <f>'SR BARRELS'!H30+'SR POLES'!H30+'SR GOATS'!H30+'SR GIRL BREAKAWAY'!H30+'SR RIBBON ROPER'!H30+'SR RIBBON RUNNER'!H30+'SR TR HEADER'!H30+'SR TR HEELER'!H30+'SR TRAIL'!H30</f>
        <v>56</v>
      </c>
      <c r="I30" s="6">
        <f>'SR BARRELS'!I30+'SR POLES'!I30+'SR GOATS'!I30+'SR GIRL BREAKAWAY'!I30+'SR RIBBON ROPER'!I30+'SR RIBBON RUNNER'!I30+'SR TR HEADER'!I30+'SR TR HEELER'!I30+'SR TRAIL'!I30</f>
        <v>0</v>
      </c>
      <c r="J30" s="6">
        <f>'SR BARRELS'!J30+'SR POLES'!J30+'SR GOATS'!J30+'SR GIRL BREAKAWAY'!J30+'SR RIBBON ROPER'!J30+'SR RIBBON RUNNER'!J30+'SR TR HEADER'!J30+'SR TR HEELER'!J30+'SR TRAIL'!J30</f>
        <v>0</v>
      </c>
      <c r="K30" s="6">
        <f>'SR BARRELS'!K30+'SR POLES'!K30+'SR GOATS'!K30+'SR GIRL BREAKAWAY'!K30+'SR RIBBON ROPER'!K30+'SR RIBBON RUNNER'!K30+'SR TR HEADER'!K30+'SR TR HEELER'!K30+'SR TRAIL'!K30</f>
        <v>0</v>
      </c>
      <c r="L30" s="6">
        <f>'SR BARRELS'!L30+'SR POLES'!L30+'SR GOATS'!L30+'SR GIRL BREAKAWAY'!L30+'SR RIBBON ROPER'!L30+'SR RIBBON RUNNER'!L30+'SR TR HEADER'!L30+'SR TR HEELER'!L30+'SR TRAIL'!L30</f>
        <v>0</v>
      </c>
      <c r="M30" s="6">
        <f>'SR BARRELS'!M30+'SR POLES'!M30+'SR GOATS'!M30+'SR GIRL BREAKAWAY'!M30+'SR RIBBON ROPER'!M30+'SR RIBBON RUNNER'!M30+'SR TR HEADER'!M30+'SR TR HEELER'!M30+'SR TRAIL'!M30</f>
        <v>0</v>
      </c>
      <c r="N30" s="6">
        <f>'SR BARRELS'!N30+'SR POLES'!N30+'SR GOATS'!N30+'SR GIRL BREAKAWAY'!N30+'SR RIBBON ROPER'!N30+'SR RIBBON RUNNER'!N30+'SR TR HEADER'!N30+'SR TR HEELER'!N30+'SR TRAIL'!N30</f>
        <v>0</v>
      </c>
      <c r="O30" s="6">
        <f>'SR BARRELS'!O30+'SR POLES'!O30+'SR GOATS'!O30+'SR GIRL BREAKAWAY'!O30+'SR RIBBON ROPER'!O30+'SR RIBBON RUNNER'!O30+'SR TR HEADER'!O30+'SR TR HEELER'!O30+'SR TRAIL'!O30</f>
        <v>0</v>
      </c>
      <c r="P30" s="6">
        <f>'SR BARRELS'!P30+'SR POLES'!P30+'SR GOATS'!P30+'SR GIRL BREAKAWAY'!P30+'SR RIBBON ROPER'!P30+'SR RIBBON RUNNER'!P30+'SR TR HEADER'!P30+'SR TR HEELER'!P30+'SR TRAIL'!P30</f>
        <v>0</v>
      </c>
      <c r="Q30" s="12">
        <f t="shared" si="0"/>
        <v>574</v>
      </c>
    </row>
    <row r="31" spans="1:17" x14ac:dyDescent="0.25">
      <c r="A31" s="4" t="s">
        <v>65</v>
      </c>
      <c r="B31" s="4" t="s">
        <v>66</v>
      </c>
      <c r="C31" s="5">
        <f>'SR BARRELS'!C31+'SR POLES'!C31+'SR GOATS'!C31+'SR GIRL BREAKAWAY'!C31+'SR RIBBON ROPER'!C31+'SR RIBBON RUNNER'!C31+'SR TR HEADER'!C31+'SR TR HEELER'!C31+'SR TRAIL'!C31</f>
        <v>107</v>
      </c>
      <c r="D31" s="5">
        <f>'SR BARRELS'!D31+'SR POLES'!D31+'SR GOATS'!D31+'SR GIRL BREAKAWAY'!D31+'SR RIBBON ROPER'!D31+'SR RIBBON RUNNER'!D31+'SR TR HEADER'!D31+'SR TR HEELER'!D31+'SR TRAIL'!D31</f>
        <v>128</v>
      </c>
      <c r="E31" s="5">
        <f>'SR BARRELS'!E31+'SR POLES'!E31+'SR GOATS'!E31+'SR GIRL BREAKAWAY'!E31+'SR RIBBON ROPER'!E31+'SR RIBBON RUNNER'!E31+'SR TR HEADER'!E31+'SR TR HEELER'!E31+'SR TRAIL'!E31</f>
        <v>79</v>
      </c>
      <c r="F31" s="5">
        <f>'SR BARRELS'!F31+'SR POLES'!F31+'SR GOATS'!F31+'SR GIRL BREAKAWAY'!F31+'SR RIBBON ROPER'!F31+'SR RIBBON RUNNER'!F31+'SR TR HEADER'!F31+'SR TR HEELER'!F31+'SR TRAIL'!F31</f>
        <v>80</v>
      </c>
      <c r="G31" s="5">
        <f>'SR BARRELS'!G31+'SR POLES'!G31+'SR GOATS'!G31+'SR GIRL BREAKAWAY'!G31+'SR RIBBON ROPER'!G31+'SR RIBBON RUNNER'!G31+'SR TR HEADER'!G31+'SR TR HEELER'!G31+'SR TRAIL'!G31</f>
        <v>75</v>
      </c>
      <c r="H31" s="5">
        <f>'SR BARRELS'!H31+'SR POLES'!H31+'SR GOATS'!H31+'SR GIRL BREAKAWAY'!H31+'SR RIBBON ROPER'!H31+'SR RIBBON RUNNER'!H31+'SR TR HEADER'!H31+'SR TR HEELER'!H31+'SR TRAIL'!H31</f>
        <v>16</v>
      </c>
      <c r="I31" s="6">
        <f>'SR BARRELS'!I31+'SR POLES'!I31+'SR GOATS'!I31+'SR GIRL BREAKAWAY'!I31+'SR RIBBON ROPER'!I31+'SR RIBBON RUNNER'!I31+'SR TR HEADER'!I31+'SR TR HEELER'!I31+'SR TRAIL'!I31</f>
        <v>0</v>
      </c>
      <c r="J31" s="6">
        <f>'SR BARRELS'!J31+'SR POLES'!J31+'SR GOATS'!J31+'SR GIRL BREAKAWAY'!J31+'SR RIBBON ROPER'!J31+'SR RIBBON RUNNER'!J31+'SR TR HEADER'!J31+'SR TR HEELER'!J31+'SR TRAIL'!J31</f>
        <v>0</v>
      </c>
      <c r="K31" s="6">
        <f>'SR BARRELS'!K31+'SR POLES'!K31+'SR GOATS'!K31+'SR GIRL BREAKAWAY'!K31+'SR RIBBON ROPER'!K31+'SR RIBBON RUNNER'!K31+'SR TR HEADER'!K31+'SR TR HEELER'!K31+'SR TRAIL'!K31</f>
        <v>0</v>
      </c>
      <c r="L31" s="6">
        <f>'SR BARRELS'!L31+'SR POLES'!L31+'SR GOATS'!L31+'SR GIRL BREAKAWAY'!L31+'SR RIBBON ROPER'!L31+'SR RIBBON RUNNER'!L31+'SR TR HEADER'!L31+'SR TR HEELER'!L31+'SR TRAIL'!L31</f>
        <v>0</v>
      </c>
      <c r="M31" s="6">
        <f>'SR BARRELS'!M31+'SR POLES'!M31+'SR GOATS'!M31+'SR GIRL BREAKAWAY'!M31+'SR RIBBON ROPER'!M31+'SR RIBBON RUNNER'!M31+'SR TR HEADER'!M31+'SR TR HEELER'!M31+'SR TRAIL'!M31</f>
        <v>0</v>
      </c>
      <c r="N31" s="6">
        <f>'SR BARRELS'!N31+'SR POLES'!N31+'SR GOATS'!N31+'SR GIRL BREAKAWAY'!N31+'SR RIBBON ROPER'!N31+'SR RIBBON RUNNER'!N31+'SR TR HEADER'!N31+'SR TR HEELER'!N31+'SR TRAIL'!N31</f>
        <v>0</v>
      </c>
      <c r="O31" s="6">
        <f>'SR BARRELS'!O31+'SR POLES'!O31+'SR GOATS'!O31+'SR GIRL BREAKAWAY'!O31+'SR RIBBON ROPER'!O31+'SR RIBBON RUNNER'!O31+'SR TR HEADER'!O31+'SR TR HEELER'!O31+'SR TRAIL'!O31</f>
        <v>0</v>
      </c>
      <c r="P31" s="6">
        <f>'SR BARRELS'!P31+'SR POLES'!P31+'SR GOATS'!P31+'SR GIRL BREAKAWAY'!P31+'SR RIBBON ROPER'!P31+'SR RIBBON RUNNER'!P31+'SR TR HEADER'!P31+'SR TR HEELER'!P31+'SR TRAIL'!P31</f>
        <v>0</v>
      </c>
      <c r="Q31" s="12">
        <f t="shared" si="0"/>
        <v>485</v>
      </c>
    </row>
    <row r="32" spans="1:17" x14ac:dyDescent="0.25">
      <c r="A32" s="4" t="s">
        <v>46</v>
      </c>
      <c r="B32" s="4" t="s">
        <v>47</v>
      </c>
      <c r="C32" s="5">
        <f>'SR BARRELS'!C32+'SR POLES'!C32+'SR GOATS'!C32+'SR GIRL BREAKAWAY'!C32+'SR RIBBON ROPER'!C32+'SR RIBBON RUNNER'!C32+'SR TR HEADER'!C32+'SR TR HEELER'!C32+'SR TRAIL'!C32</f>
        <v>148</v>
      </c>
      <c r="D32" s="5">
        <f>'SR BARRELS'!D32+'SR POLES'!D32+'SR GOATS'!D32+'SR GIRL BREAKAWAY'!D32+'SR RIBBON ROPER'!D32+'SR RIBBON RUNNER'!D32+'SR TR HEADER'!D32+'SR TR HEELER'!D32+'SR TRAIL'!D32</f>
        <v>158</v>
      </c>
      <c r="E32" s="5">
        <f>'SR BARRELS'!E32+'SR POLES'!E32+'SR GOATS'!E32+'SR GIRL BREAKAWAY'!E32+'SR RIBBON ROPER'!E32+'SR RIBBON RUNNER'!E32+'SR TR HEADER'!E32+'SR TR HEELER'!E32+'SR TRAIL'!E32</f>
        <v>124</v>
      </c>
      <c r="F32" s="5">
        <f>'SR BARRELS'!F32+'SR POLES'!F32+'SR GOATS'!F32+'SR GIRL BREAKAWAY'!F32+'SR RIBBON ROPER'!F32+'SR RIBBON RUNNER'!F32+'SR TR HEADER'!F32+'SR TR HEELER'!F32+'SR TRAIL'!F32</f>
        <v>71</v>
      </c>
      <c r="G32" s="5">
        <f>'SR BARRELS'!G32+'SR POLES'!G32+'SR GOATS'!G32+'SR GIRL BREAKAWAY'!G32+'SR RIBBON ROPER'!G32+'SR RIBBON RUNNER'!G32+'SR TR HEADER'!G32+'SR TR HEELER'!G32+'SR TRAIL'!G32</f>
        <v>71</v>
      </c>
      <c r="H32" s="5">
        <f>'SR BARRELS'!H32+'SR POLES'!H32+'SR GOATS'!H32+'SR GIRL BREAKAWAY'!H32+'SR RIBBON ROPER'!H32+'SR RIBBON RUNNER'!H32+'SR TR HEADER'!H32+'SR TR HEELER'!H32+'SR TRAIL'!H32</f>
        <v>169</v>
      </c>
      <c r="I32" s="6">
        <f>'SR BARRELS'!I32+'SR POLES'!I32+'SR GOATS'!I32+'SR GIRL BREAKAWAY'!I32+'SR RIBBON ROPER'!I32+'SR RIBBON RUNNER'!I32+'SR TR HEADER'!I32+'SR TR HEELER'!I32+'SR TRAIL'!I32</f>
        <v>0</v>
      </c>
      <c r="J32" s="6">
        <f>'SR BARRELS'!J32+'SR POLES'!J32+'SR GOATS'!J32+'SR GIRL BREAKAWAY'!J32+'SR RIBBON ROPER'!J32+'SR RIBBON RUNNER'!J32+'SR TR HEADER'!J32+'SR TR HEELER'!J32+'SR TRAIL'!J32</f>
        <v>0</v>
      </c>
      <c r="K32" s="6">
        <f>'SR BARRELS'!K32+'SR POLES'!K32+'SR GOATS'!K32+'SR GIRL BREAKAWAY'!K32+'SR RIBBON ROPER'!K32+'SR RIBBON RUNNER'!K32+'SR TR HEADER'!K32+'SR TR HEELER'!K32+'SR TRAIL'!K32</f>
        <v>0</v>
      </c>
      <c r="L32" s="6">
        <f>'SR BARRELS'!L32+'SR POLES'!L32+'SR GOATS'!L32+'SR GIRL BREAKAWAY'!L32+'SR RIBBON ROPER'!L32+'SR RIBBON RUNNER'!L32+'SR TR HEADER'!L32+'SR TR HEELER'!L32+'SR TRAIL'!L32</f>
        <v>0</v>
      </c>
      <c r="M32" s="6">
        <f>'SR BARRELS'!M32+'SR POLES'!M32+'SR GOATS'!M32+'SR GIRL BREAKAWAY'!M32+'SR RIBBON ROPER'!M32+'SR RIBBON RUNNER'!M32+'SR TR HEADER'!M32+'SR TR HEELER'!M32+'SR TRAIL'!M32</f>
        <v>0</v>
      </c>
      <c r="N32" s="6">
        <f>'SR BARRELS'!N32+'SR POLES'!N32+'SR GOATS'!N32+'SR GIRL BREAKAWAY'!N32+'SR RIBBON ROPER'!N32+'SR RIBBON RUNNER'!N32+'SR TR HEADER'!N32+'SR TR HEELER'!N32+'SR TRAIL'!N32</f>
        <v>0</v>
      </c>
      <c r="O32" s="6">
        <f>'SR BARRELS'!O32+'SR POLES'!O32+'SR GOATS'!O32+'SR GIRL BREAKAWAY'!O32+'SR RIBBON ROPER'!O32+'SR RIBBON RUNNER'!O32+'SR TR HEADER'!O32+'SR TR HEELER'!O32+'SR TRAIL'!O32</f>
        <v>0</v>
      </c>
      <c r="P32" s="6">
        <f>'SR BARRELS'!P32+'SR POLES'!P32+'SR GOATS'!P32+'SR GIRL BREAKAWAY'!P32+'SR RIBBON ROPER'!P32+'SR RIBBON RUNNER'!P32+'SR TR HEADER'!P32+'SR TR HEELER'!P32+'SR TRAIL'!P32</f>
        <v>0</v>
      </c>
      <c r="Q32" s="12">
        <f t="shared" si="0"/>
        <v>741</v>
      </c>
    </row>
    <row r="33" spans="1:17" x14ac:dyDescent="0.25">
      <c r="A33" s="7" t="s">
        <v>48</v>
      </c>
      <c r="B33" s="7" t="s">
        <v>49</v>
      </c>
      <c r="C33" s="5">
        <f>'SR BARRELS'!C33+'SR POLES'!C33+'SR GOATS'!C33+'SR GIRL BREAKAWAY'!C33+'SR RIBBON ROPER'!C33+'SR RIBBON RUNNER'!C33+'SR TR HEADER'!C33+'SR TR HEELER'!C33+'SR TRAIL'!C33</f>
        <v>53</v>
      </c>
      <c r="D33" s="5">
        <f>'SR BARRELS'!D33+'SR POLES'!D33+'SR GOATS'!D33+'SR GIRL BREAKAWAY'!D33+'SR RIBBON ROPER'!D33+'SR RIBBON RUNNER'!D33+'SR TR HEADER'!D33+'SR TR HEELER'!D33+'SR TRAIL'!D33</f>
        <v>73</v>
      </c>
      <c r="E33" s="5">
        <f>'SR BARRELS'!E33+'SR POLES'!E33+'SR GOATS'!E33+'SR GIRL BREAKAWAY'!E33+'SR RIBBON ROPER'!E33+'SR RIBBON RUNNER'!E33+'SR TR HEADER'!E33+'SR TR HEELER'!E33+'SR TRAIL'!E33</f>
        <v>33</v>
      </c>
      <c r="F33" s="5">
        <f>'SR BARRELS'!F33+'SR POLES'!F33+'SR GOATS'!F33+'SR GIRL BREAKAWAY'!F33+'SR RIBBON ROPER'!F33+'SR RIBBON RUNNER'!F33+'SR TR HEADER'!F33+'SR TR HEELER'!F33+'SR TRAIL'!F33</f>
        <v>76</v>
      </c>
      <c r="G33" s="5">
        <f>'SR BARRELS'!G33+'SR POLES'!G33+'SR GOATS'!G33+'SR GIRL BREAKAWAY'!G33+'SR RIBBON ROPER'!G33+'SR RIBBON RUNNER'!G33+'SR TR HEADER'!G33+'SR TR HEELER'!G33+'SR TRAIL'!G33</f>
        <v>43</v>
      </c>
      <c r="H33" s="5">
        <f>'SR BARRELS'!H33+'SR POLES'!H33+'SR GOATS'!H33+'SR GIRL BREAKAWAY'!H33+'SR RIBBON ROPER'!H33+'SR RIBBON RUNNER'!H33+'SR TR HEADER'!H33+'SR TR HEELER'!H33+'SR TRAIL'!H33</f>
        <v>86</v>
      </c>
      <c r="I33" s="6">
        <f>'SR BARRELS'!I33+'SR POLES'!I33+'SR GOATS'!I33+'SR GIRL BREAKAWAY'!I33+'SR RIBBON ROPER'!I33+'SR RIBBON RUNNER'!I33+'SR TR HEADER'!I33+'SR TR HEELER'!I33+'SR TRAIL'!I33</f>
        <v>0</v>
      </c>
      <c r="J33" s="6">
        <f>'SR BARRELS'!J33+'SR POLES'!J33+'SR GOATS'!J33+'SR GIRL BREAKAWAY'!J33+'SR RIBBON ROPER'!J33+'SR RIBBON RUNNER'!J33+'SR TR HEADER'!J33+'SR TR HEELER'!J33+'SR TRAIL'!J33</f>
        <v>0</v>
      </c>
      <c r="K33" s="6">
        <f>'SR BARRELS'!K33+'SR POLES'!K33+'SR GOATS'!K33+'SR GIRL BREAKAWAY'!K33+'SR RIBBON ROPER'!K33+'SR RIBBON RUNNER'!K33+'SR TR HEADER'!K33+'SR TR HEELER'!K33+'SR TRAIL'!K33</f>
        <v>0</v>
      </c>
      <c r="L33" s="6">
        <f>'SR BARRELS'!L33+'SR POLES'!L33+'SR GOATS'!L33+'SR GIRL BREAKAWAY'!L33+'SR RIBBON ROPER'!L33+'SR RIBBON RUNNER'!L33+'SR TR HEADER'!L33+'SR TR HEELER'!L33+'SR TRAIL'!L33</f>
        <v>0</v>
      </c>
      <c r="M33" s="6">
        <f>'SR BARRELS'!M33+'SR POLES'!M33+'SR GOATS'!M33+'SR GIRL BREAKAWAY'!M33+'SR RIBBON ROPER'!M33+'SR RIBBON RUNNER'!M33+'SR TR HEADER'!M33+'SR TR HEELER'!M33+'SR TRAIL'!M33</f>
        <v>0</v>
      </c>
      <c r="N33" s="6">
        <f>'SR BARRELS'!N33+'SR POLES'!N33+'SR GOATS'!N33+'SR GIRL BREAKAWAY'!N33+'SR RIBBON ROPER'!N33+'SR RIBBON RUNNER'!N33+'SR TR HEADER'!N33+'SR TR HEELER'!N33+'SR TRAIL'!N33</f>
        <v>0</v>
      </c>
      <c r="O33" s="6">
        <f>'SR BARRELS'!O33+'SR POLES'!O33+'SR GOATS'!O33+'SR GIRL BREAKAWAY'!O33+'SR RIBBON ROPER'!O33+'SR RIBBON RUNNER'!O33+'SR TR HEADER'!O33+'SR TR HEELER'!O33+'SR TRAIL'!O33</f>
        <v>0</v>
      </c>
      <c r="P33" s="6">
        <f>'SR BARRELS'!P33+'SR POLES'!P33+'SR GOATS'!P33+'SR GIRL BREAKAWAY'!P33+'SR RIBBON ROPER'!P33+'SR RIBBON RUNNER'!P33+'SR TR HEADER'!P33+'SR TR HEELER'!P33+'SR TRAIL'!P33</f>
        <v>0</v>
      </c>
      <c r="Q33" s="12">
        <f t="shared" si="0"/>
        <v>364</v>
      </c>
    </row>
    <row r="34" spans="1:17" x14ac:dyDescent="0.25">
      <c r="A34" s="7" t="s">
        <v>98</v>
      </c>
      <c r="B34" s="7" t="s">
        <v>99</v>
      </c>
      <c r="C34" s="5">
        <f>'SR BARRELS'!C34+'SR POLES'!C34+'SR GOATS'!C34+'SR GIRL BREAKAWAY'!C34+'SR RIBBON ROPER'!C34+'SR RIBBON RUNNER'!C34+'SR TR HEADER'!C34+'SR TR HEELER'!C34+'SR TRAIL'!C34</f>
        <v>0</v>
      </c>
      <c r="D34" s="5">
        <f>'SR BARRELS'!D34+'SR POLES'!D34+'SR GOATS'!D34+'SR GIRL BREAKAWAY'!D34+'SR RIBBON ROPER'!D34+'SR RIBBON RUNNER'!D34+'SR TR HEADER'!D34+'SR TR HEELER'!D34+'SR TRAIL'!D34</f>
        <v>0</v>
      </c>
      <c r="E34" s="5">
        <f>'SR BARRELS'!E34+'SR POLES'!E34+'SR GOATS'!E34+'SR GIRL BREAKAWAY'!E34+'SR RIBBON ROPER'!E34+'SR RIBBON RUNNER'!E34+'SR TR HEADER'!E34+'SR TR HEELER'!E34+'SR TRAIL'!E34</f>
        <v>0</v>
      </c>
      <c r="F34" s="5">
        <f>'SR BARRELS'!F34+'SR POLES'!F34+'SR GOATS'!F34+'SR GIRL BREAKAWAY'!F34+'SR RIBBON ROPER'!F34+'SR RIBBON RUNNER'!F34+'SR TR HEADER'!F34+'SR TR HEELER'!F34+'SR TRAIL'!F34</f>
        <v>24</v>
      </c>
      <c r="G34" s="5">
        <f>'SR BARRELS'!G34+'SR POLES'!G34+'SR GOATS'!G34+'SR GIRL BREAKAWAY'!G34+'SR RIBBON ROPER'!G34+'SR RIBBON RUNNER'!G34+'SR TR HEADER'!G34+'SR TR HEELER'!G34+'SR TRAIL'!G34</f>
        <v>0</v>
      </c>
      <c r="H34" s="5">
        <f>'SR BARRELS'!H34+'SR POLES'!H34+'SR GOATS'!H34+'SR GIRL BREAKAWAY'!H34+'SR RIBBON ROPER'!H34+'SR RIBBON RUNNER'!H34+'SR TR HEADER'!H34+'SR TR HEELER'!H34+'SR TRAIL'!H34</f>
        <v>35</v>
      </c>
      <c r="I34" s="6">
        <f>'SR BARRELS'!I34+'SR POLES'!I34+'SR GOATS'!I34+'SR GIRL BREAKAWAY'!I34+'SR RIBBON ROPER'!I34+'SR RIBBON RUNNER'!I34+'SR TR HEADER'!I34+'SR TR HEELER'!I34+'SR TRAIL'!I34</f>
        <v>0</v>
      </c>
      <c r="J34" s="6">
        <f>'SR BARRELS'!J34+'SR POLES'!J34+'SR GOATS'!J34+'SR GIRL BREAKAWAY'!J34+'SR RIBBON ROPER'!J34+'SR RIBBON RUNNER'!J34+'SR TR HEADER'!J34+'SR TR HEELER'!J34+'SR TRAIL'!J34</f>
        <v>0</v>
      </c>
      <c r="K34" s="6">
        <f>'SR BARRELS'!K34+'SR POLES'!K34+'SR GOATS'!K34+'SR GIRL BREAKAWAY'!K34+'SR RIBBON ROPER'!K34+'SR RIBBON RUNNER'!K34+'SR TR HEADER'!K34+'SR TR HEELER'!K34+'SR TRAIL'!K34</f>
        <v>0</v>
      </c>
      <c r="L34" s="6">
        <f>'SR BARRELS'!L34+'SR POLES'!L34+'SR GOATS'!L34+'SR GIRL BREAKAWAY'!L34+'SR RIBBON ROPER'!L34+'SR RIBBON RUNNER'!L34+'SR TR HEADER'!L34+'SR TR HEELER'!L34+'SR TRAIL'!L34</f>
        <v>0</v>
      </c>
      <c r="M34" s="6">
        <f>'SR BARRELS'!M34+'SR POLES'!M34+'SR GOATS'!M34+'SR GIRL BREAKAWAY'!M34+'SR RIBBON ROPER'!M34+'SR RIBBON RUNNER'!M34+'SR TR HEADER'!M34+'SR TR HEELER'!M34+'SR TRAIL'!M34</f>
        <v>0</v>
      </c>
      <c r="N34" s="6">
        <f>'SR BARRELS'!N34+'SR POLES'!N34+'SR GOATS'!N34+'SR GIRL BREAKAWAY'!N34+'SR RIBBON ROPER'!N34+'SR RIBBON RUNNER'!N34+'SR TR HEADER'!N34+'SR TR HEELER'!N34+'SR TRAIL'!N34</f>
        <v>0</v>
      </c>
      <c r="O34" s="6">
        <f>'SR BARRELS'!O34+'SR POLES'!O34+'SR GOATS'!O34+'SR GIRL BREAKAWAY'!O34+'SR RIBBON ROPER'!O34+'SR RIBBON RUNNER'!O34+'SR TR HEADER'!O34+'SR TR HEELER'!O34+'SR TRAIL'!O34</f>
        <v>0</v>
      </c>
      <c r="P34" s="6">
        <f>'SR BARRELS'!P34+'SR POLES'!P34+'SR GOATS'!P34+'SR GIRL BREAKAWAY'!P34+'SR RIBBON ROPER'!P34+'SR RIBBON RUNNER'!P34+'SR TR HEADER'!P34+'SR TR HEELER'!P34+'SR TRAIL'!P34</f>
        <v>0</v>
      </c>
      <c r="Q34" s="12">
        <f t="shared" si="0"/>
        <v>59</v>
      </c>
    </row>
    <row r="35" spans="1:17" x14ac:dyDescent="0.25">
      <c r="A35" s="10" t="s">
        <v>50</v>
      </c>
      <c r="B35" s="10" t="s">
        <v>51</v>
      </c>
      <c r="C35" s="5">
        <f>'SR BARRELS'!C35+'SR POLES'!C35+'SR GOATS'!C35+'SR GIRL BREAKAWAY'!C35+'SR RIBBON ROPER'!C35+'SR RIBBON RUNNER'!C35+'SR TR HEADER'!C35+'SR TR HEELER'!C35+'SR TRAIL'!C35</f>
        <v>136</v>
      </c>
      <c r="D35" s="5">
        <f>'SR BARRELS'!D35+'SR POLES'!D35+'SR GOATS'!D35+'SR GIRL BREAKAWAY'!D35+'SR RIBBON ROPER'!D35+'SR RIBBON RUNNER'!D35+'SR TR HEADER'!D35+'SR TR HEELER'!D35+'SR TRAIL'!D35</f>
        <v>97</v>
      </c>
      <c r="E35" s="5">
        <f>'SR BARRELS'!E35+'SR POLES'!E35+'SR GOATS'!E35+'SR GIRL BREAKAWAY'!E35+'SR RIBBON ROPER'!E35+'SR RIBBON RUNNER'!E35+'SR TR HEADER'!E35+'SR TR HEELER'!E35+'SR TRAIL'!E35</f>
        <v>43</v>
      </c>
      <c r="F35" s="5">
        <f>'SR BARRELS'!F35+'SR POLES'!F35+'SR GOATS'!F35+'SR GIRL BREAKAWAY'!F35+'SR RIBBON ROPER'!F35+'SR RIBBON RUNNER'!F35+'SR TR HEADER'!F35+'SR TR HEELER'!F35+'SR TRAIL'!F35</f>
        <v>152</v>
      </c>
      <c r="G35" s="5">
        <f>'SR BARRELS'!G35+'SR POLES'!G35+'SR GOATS'!G35+'SR GIRL BREAKAWAY'!G35+'SR RIBBON ROPER'!G35+'SR RIBBON RUNNER'!G35+'SR TR HEADER'!G35+'SR TR HEELER'!G35+'SR TRAIL'!G35</f>
        <v>76</v>
      </c>
      <c r="H35" s="5">
        <f>'SR BARRELS'!H35+'SR POLES'!H35+'SR GOATS'!H35+'SR GIRL BREAKAWAY'!H35+'SR RIBBON ROPER'!H35+'SR RIBBON RUNNER'!H35+'SR TR HEADER'!H35+'SR TR HEELER'!H35+'SR TRAIL'!H35</f>
        <v>76</v>
      </c>
      <c r="I35" s="6">
        <f>'SR BARRELS'!I35+'SR POLES'!I35+'SR GOATS'!I35+'SR GIRL BREAKAWAY'!I35+'SR RIBBON ROPER'!I35+'SR RIBBON RUNNER'!I35+'SR TR HEADER'!I35+'SR TR HEELER'!I35+'SR TRAIL'!I35</f>
        <v>0</v>
      </c>
      <c r="J35" s="6">
        <f>'SR BARRELS'!J35+'SR POLES'!J35+'SR GOATS'!J35+'SR GIRL BREAKAWAY'!J35+'SR RIBBON ROPER'!J35+'SR RIBBON RUNNER'!J35+'SR TR HEADER'!J35+'SR TR HEELER'!J35+'SR TRAIL'!J35</f>
        <v>0</v>
      </c>
      <c r="K35" s="6">
        <f>'SR BARRELS'!K35+'SR POLES'!K35+'SR GOATS'!K35+'SR GIRL BREAKAWAY'!K35+'SR RIBBON ROPER'!K35+'SR RIBBON RUNNER'!K35+'SR TR HEADER'!K35+'SR TR HEELER'!K35+'SR TRAIL'!K35</f>
        <v>0</v>
      </c>
      <c r="L35" s="6">
        <f>'SR BARRELS'!L35+'SR POLES'!L35+'SR GOATS'!L35+'SR GIRL BREAKAWAY'!L35+'SR RIBBON ROPER'!L35+'SR RIBBON RUNNER'!L35+'SR TR HEADER'!L35+'SR TR HEELER'!L35+'SR TRAIL'!L35</f>
        <v>0</v>
      </c>
      <c r="M35" s="6">
        <f>'SR BARRELS'!M35+'SR POLES'!M35+'SR GOATS'!M35+'SR GIRL BREAKAWAY'!M35+'SR RIBBON ROPER'!M35+'SR RIBBON RUNNER'!M35+'SR TR HEADER'!M35+'SR TR HEELER'!M35+'SR TRAIL'!M35</f>
        <v>0</v>
      </c>
      <c r="N35" s="6">
        <f>'SR BARRELS'!N35+'SR POLES'!N35+'SR GOATS'!N35+'SR GIRL BREAKAWAY'!N35+'SR RIBBON ROPER'!N35+'SR RIBBON RUNNER'!N35+'SR TR HEADER'!N35+'SR TR HEELER'!N35+'SR TRAIL'!N35</f>
        <v>0</v>
      </c>
      <c r="O35" s="6">
        <f>'SR BARRELS'!O35+'SR POLES'!O35+'SR GOATS'!O35+'SR GIRL BREAKAWAY'!O35+'SR RIBBON ROPER'!O35+'SR RIBBON RUNNER'!O35+'SR TR HEADER'!O35+'SR TR HEELER'!O35+'SR TRAIL'!O35</f>
        <v>0</v>
      </c>
      <c r="P35" s="6">
        <f>'SR BARRELS'!P35+'SR POLES'!P35+'SR GOATS'!P35+'SR GIRL BREAKAWAY'!P35+'SR RIBBON ROPER'!P35+'SR RIBBON RUNNER'!P35+'SR TR HEADER'!P35+'SR TR HEELER'!P35+'SR TRAIL'!P35</f>
        <v>0</v>
      </c>
      <c r="Q35" s="12">
        <f t="shared" si="0"/>
        <v>580</v>
      </c>
    </row>
    <row r="36" spans="1:17" x14ac:dyDescent="0.25">
      <c r="A36" s="4" t="s">
        <v>100</v>
      </c>
      <c r="B36" s="4" t="s">
        <v>101</v>
      </c>
      <c r="C36" s="5">
        <f>'SR BARRELS'!C36+'SR POLES'!C36+'SR GOATS'!C36+'SR GIRL BREAKAWAY'!C36+'SR RIBBON ROPER'!C36+'SR RIBBON RUNNER'!C36+'SR TR HEADER'!C36+'SR TR HEELER'!C36+'SR TRAIL'!C36</f>
        <v>14</v>
      </c>
      <c r="D36" s="5">
        <f>'SR BARRELS'!D36+'SR POLES'!D36+'SR GOATS'!D36+'SR GIRL BREAKAWAY'!D36+'SR RIBBON ROPER'!D36+'SR RIBBON RUNNER'!D36+'SR TR HEADER'!D36+'SR TR HEELER'!D36+'SR TRAIL'!D36</f>
        <v>15</v>
      </c>
      <c r="E36" s="5">
        <f>'SR BARRELS'!E36+'SR POLES'!E36+'SR GOATS'!E36+'SR GIRL BREAKAWAY'!E36+'SR RIBBON ROPER'!E36+'SR RIBBON RUNNER'!E36+'SR TR HEADER'!E36+'SR TR HEELER'!E36+'SR TRAIL'!E36</f>
        <v>0</v>
      </c>
      <c r="F36" s="5">
        <f>'SR BARRELS'!F36+'SR POLES'!F36+'SR GOATS'!F36+'SR GIRL BREAKAWAY'!F36+'SR RIBBON ROPER'!F36+'SR RIBBON RUNNER'!F36+'SR TR HEADER'!F36+'SR TR HEELER'!F36+'SR TRAIL'!F36</f>
        <v>0</v>
      </c>
      <c r="G36" s="5">
        <f>'SR BARRELS'!G36+'SR POLES'!G36+'SR GOATS'!G36+'SR GIRL BREAKAWAY'!G36+'SR RIBBON ROPER'!G36+'SR RIBBON RUNNER'!G36+'SR TR HEADER'!G36+'SR TR HEELER'!G36+'SR TRAIL'!G36</f>
        <v>0</v>
      </c>
      <c r="H36" s="5">
        <f>'SR BARRELS'!H36+'SR POLES'!H36+'SR GOATS'!H36+'SR GIRL BREAKAWAY'!H36+'SR RIBBON ROPER'!H36+'SR RIBBON RUNNER'!H36+'SR TR HEADER'!H36+'SR TR HEELER'!H36+'SR TRAIL'!H36</f>
        <v>45</v>
      </c>
      <c r="I36" s="6">
        <f>'SR BARRELS'!I36+'SR POLES'!I36+'SR GOATS'!I36+'SR GIRL BREAKAWAY'!I36+'SR RIBBON ROPER'!I36+'SR RIBBON RUNNER'!I36+'SR TR HEADER'!I36+'SR TR HEELER'!I36+'SR TRAIL'!I36</f>
        <v>0</v>
      </c>
      <c r="J36" s="6">
        <f>'SR BARRELS'!J36+'SR POLES'!J36+'SR GOATS'!J36+'SR GIRL BREAKAWAY'!J36+'SR RIBBON ROPER'!J36+'SR RIBBON RUNNER'!J36+'SR TR HEADER'!J36+'SR TR HEELER'!J36+'SR TRAIL'!J36</f>
        <v>0</v>
      </c>
      <c r="K36" s="6">
        <f>'SR BARRELS'!K36+'SR POLES'!K36+'SR GOATS'!K36+'SR GIRL BREAKAWAY'!K36+'SR RIBBON ROPER'!K36+'SR RIBBON RUNNER'!K36+'SR TR HEADER'!K36+'SR TR HEELER'!K36+'SR TRAIL'!K36</f>
        <v>0</v>
      </c>
      <c r="L36" s="6">
        <f>'SR BARRELS'!L36+'SR POLES'!L36+'SR GOATS'!L36+'SR GIRL BREAKAWAY'!L36+'SR RIBBON ROPER'!L36+'SR RIBBON RUNNER'!L36+'SR TR HEADER'!L36+'SR TR HEELER'!L36+'SR TRAIL'!L36</f>
        <v>0</v>
      </c>
      <c r="M36" s="6">
        <f>'SR BARRELS'!M36+'SR POLES'!M36+'SR GOATS'!M36+'SR GIRL BREAKAWAY'!M36+'SR RIBBON ROPER'!M36+'SR RIBBON RUNNER'!M36+'SR TR HEADER'!M36+'SR TR HEELER'!M36+'SR TRAIL'!M36</f>
        <v>0</v>
      </c>
      <c r="N36" s="6">
        <f>'SR BARRELS'!N36+'SR POLES'!N36+'SR GOATS'!N36+'SR GIRL BREAKAWAY'!N36+'SR RIBBON ROPER'!N36+'SR RIBBON RUNNER'!N36+'SR TR HEADER'!N36+'SR TR HEELER'!N36+'SR TRAIL'!N36</f>
        <v>0</v>
      </c>
      <c r="O36" s="6">
        <f>'SR BARRELS'!O36+'SR POLES'!O36+'SR GOATS'!O36+'SR GIRL BREAKAWAY'!O36+'SR RIBBON ROPER'!O36+'SR RIBBON RUNNER'!O36+'SR TR HEADER'!O36+'SR TR HEELER'!O36+'SR TRAIL'!O36</f>
        <v>0</v>
      </c>
      <c r="P36" s="6">
        <f>'SR BARRELS'!P36+'SR POLES'!P36+'SR GOATS'!P36+'SR GIRL BREAKAWAY'!P36+'SR RIBBON ROPER'!P36+'SR RIBBON RUNNER'!P36+'SR TR HEADER'!P36+'SR TR HEELER'!P36+'SR TRAIL'!P36</f>
        <v>0</v>
      </c>
      <c r="Q36" s="12">
        <f t="shared" si="0"/>
        <v>74</v>
      </c>
    </row>
    <row r="37" spans="1:17" x14ac:dyDescent="0.25">
      <c r="A37" s="4" t="s">
        <v>52</v>
      </c>
      <c r="B37" s="4" t="s">
        <v>53</v>
      </c>
      <c r="C37" s="5">
        <f>'SR BARRELS'!C37+'SR POLES'!C37+'SR GOATS'!C37+'SR GIRL BREAKAWAY'!C37+'SR RIBBON ROPER'!C37+'SR RIBBON RUNNER'!C37+'SR TR HEADER'!C37+'SR TR HEELER'!C37+'SR TRAIL'!C37</f>
        <v>0</v>
      </c>
      <c r="D37" s="5">
        <f>'SR BARRELS'!D37+'SR POLES'!D37+'SR GOATS'!D37+'SR GIRL BREAKAWAY'!D37+'SR RIBBON ROPER'!D37+'SR RIBBON RUNNER'!D37+'SR TR HEADER'!D37+'SR TR HEELER'!D37+'SR TRAIL'!D37</f>
        <v>13</v>
      </c>
      <c r="E37" s="5">
        <f>'SR BARRELS'!E37+'SR POLES'!E37+'SR GOATS'!E37+'SR GIRL BREAKAWAY'!E37+'SR RIBBON ROPER'!E37+'SR RIBBON RUNNER'!E37+'SR TR HEADER'!E37+'SR TR HEELER'!E37+'SR TRAIL'!E37</f>
        <v>0</v>
      </c>
      <c r="F37" s="5">
        <f>'SR BARRELS'!F37+'SR POLES'!F37+'SR GOATS'!F37+'SR GIRL BREAKAWAY'!F37+'SR RIBBON ROPER'!F37+'SR RIBBON RUNNER'!F37+'SR TR HEADER'!F37+'SR TR HEELER'!F37+'SR TRAIL'!F37</f>
        <v>14</v>
      </c>
      <c r="G37" s="5">
        <f>'SR BARRELS'!G37+'SR POLES'!G37+'SR GOATS'!G37+'SR GIRL BREAKAWAY'!G37+'SR RIBBON ROPER'!G37+'SR RIBBON RUNNER'!G37+'SR TR HEADER'!G37+'SR TR HEELER'!G37+'SR TRAIL'!G37</f>
        <v>0</v>
      </c>
      <c r="H37" s="5">
        <f>'SR BARRELS'!H37+'SR POLES'!H37+'SR GOATS'!H37+'SR GIRL BREAKAWAY'!H37+'SR RIBBON ROPER'!H37+'SR RIBBON RUNNER'!H37+'SR TR HEADER'!H37+'SR TR HEELER'!H37+'SR TRAIL'!H37</f>
        <v>55</v>
      </c>
      <c r="I37" s="6">
        <f>'SR BARRELS'!I37+'SR POLES'!I37+'SR GOATS'!I37+'SR GIRL BREAKAWAY'!I37+'SR RIBBON ROPER'!I37+'SR RIBBON RUNNER'!I37+'SR TR HEADER'!I37+'SR TR HEELER'!I37+'SR TRAIL'!I37</f>
        <v>0</v>
      </c>
      <c r="J37" s="6">
        <f>'SR BARRELS'!J37+'SR POLES'!J37+'SR GOATS'!J37+'SR GIRL BREAKAWAY'!J37+'SR RIBBON ROPER'!J37+'SR RIBBON RUNNER'!J37+'SR TR HEADER'!J37+'SR TR HEELER'!J37+'SR TRAIL'!J37</f>
        <v>0</v>
      </c>
      <c r="K37" s="6">
        <f>'SR BARRELS'!K37+'SR POLES'!K37+'SR GOATS'!K37+'SR GIRL BREAKAWAY'!K37+'SR RIBBON ROPER'!K37+'SR RIBBON RUNNER'!K37+'SR TR HEADER'!K37+'SR TR HEELER'!K37+'SR TRAIL'!K37</f>
        <v>0</v>
      </c>
      <c r="L37" s="6">
        <f>'SR BARRELS'!L37+'SR POLES'!L37+'SR GOATS'!L37+'SR GIRL BREAKAWAY'!L37+'SR RIBBON ROPER'!L37+'SR RIBBON RUNNER'!L37+'SR TR HEADER'!L37+'SR TR HEELER'!L37+'SR TRAIL'!L37</f>
        <v>0</v>
      </c>
      <c r="M37" s="6">
        <f>'SR BARRELS'!M37+'SR POLES'!M37+'SR GOATS'!M37+'SR GIRL BREAKAWAY'!M37+'SR RIBBON ROPER'!M37+'SR RIBBON RUNNER'!M37+'SR TR HEADER'!M37+'SR TR HEELER'!M37+'SR TRAIL'!M37</f>
        <v>0</v>
      </c>
      <c r="N37" s="6">
        <f>'SR BARRELS'!N37+'SR POLES'!N37+'SR GOATS'!N37+'SR GIRL BREAKAWAY'!N37+'SR RIBBON ROPER'!N37+'SR RIBBON RUNNER'!N37+'SR TR HEADER'!N37+'SR TR HEELER'!N37+'SR TRAIL'!N37</f>
        <v>0</v>
      </c>
      <c r="O37" s="6">
        <f>'SR BARRELS'!O37+'SR POLES'!O37+'SR GOATS'!O37+'SR GIRL BREAKAWAY'!O37+'SR RIBBON ROPER'!O37+'SR RIBBON RUNNER'!O37+'SR TR HEADER'!O37+'SR TR HEELER'!O37+'SR TRAIL'!O37</f>
        <v>0</v>
      </c>
      <c r="P37" s="6">
        <f>'SR BARRELS'!P37+'SR POLES'!P37+'SR GOATS'!P37+'SR GIRL BREAKAWAY'!P37+'SR RIBBON ROPER'!P37+'SR RIBBON RUNNER'!P37+'SR TR HEADER'!P37+'SR TR HEELER'!P37+'SR TRAIL'!P37</f>
        <v>0</v>
      </c>
      <c r="Q37" s="12">
        <f t="shared" si="0"/>
        <v>82</v>
      </c>
    </row>
    <row r="38" spans="1:17" x14ac:dyDescent="0.25">
      <c r="A38" s="4" t="s">
        <v>110</v>
      </c>
      <c r="B38" s="4" t="s">
        <v>111</v>
      </c>
      <c r="C38" s="5">
        <f>'SR BARRELS'!C38+'SR POLES'!C38+'SR GOATS'!C38+'SR GIRL BREAKAWAY'!C38+'SR RIBBON ROPER'!C38+'SR RIBBON RUNNER'!C38+'SR TR HEADER'!C38+'SR TR HEELER'!C38+'SR TRAIL'!C38</f>
        <v>0</v>
      </c>
      <c r="D38" s="5">
        <f>'SR BARRELS'!D38+'SR POLES'!D38+'SR GOATS'!D38+'SR GIRL BREAKAWAY'!D38+'SR RIBBON ROPER'!D38+'SR RIBBON RUNNER'!D38+'SR TR HEADER'!D38+'SR TR HEELER'!D38+'SR TRAIL'!D38</f>
        <v>0</v>
      </c>
      <c r="E38" s="5">
        <f>'SR BARRELS'!E38+'SR POLES'!E38+'SR GOATS'!E38+'SR GIRL BREAKAWAY'!E38+'SR RIBBON ROPER'!E38+'SR RIBBON RUNNER'!E38+'SR TR HEADER'!E38+'SR TR HEELER'!E38+'SR TRAIL'!E38</f>
        <v>0</v>
      </c>
      <c r="F38" s="5">
        <f>'SR BARRELS'!F38+'SR POLES'!F38+'SR GOATS'!F38+'SR GIRL BREAKAWAY'!F38+'SR RIBBON ROPER'!F38+'SR RIBBON RUNNER'!F38+'SR TR HEADER'!F38+'SR TR HEELER'!F38+'SR TRAIL'!F38</f>
        <v>44</v>
      </c>
      <c r="G38" s="5">
        <f>'SR BARRELS'!G38+'SR POLES'!G38+'SR GOATS'!G38+'SR GIRL BREAKAWAY'!G38+'SR RIBBON ROPER'!G38+'SR RIBBON RUNNER'!G38+'SR TR HEADER'!G38+'SR TR HEELER'!G38+'SR TRAIL'!G38</f>
        <v>26</v>
      </c>
      <c r="H38" s="5">
        <f>'SR BARRELS'!H38+'SR POLES'!H38+'SR GOATS'!H38+'SR GIRL BREAKAWAY'!H38+'SR RIBBON ROPER'!H38+'SR RIBBON RUNNER'!H38+'SR TR HEADER'!H38+'SR TR HEELER'!H38+'SR TRAIL'!H38</f>
        <v>0</v>
      </c>
      <c r="I38" s="6">
        <f>'SR BARRELS'!I38+'SR POLES'!I38+'SR GOATS'!I38+'SR GIRL BREAKAWAY'!I38+'SR RIBBON ROPER'!I38+'SR RIBBON RUNNER'!I38+'SR TR HEADER'!I38+'SR TR HEELER'!I38+'SR TRAIL'!I38</f>
        <v>0</v>
      </c>
      <c r="J38" s="6">
        <f>'SR BARRELS'!J38+'SR POLES'!J38+'SR GOATS'!J38+'SR GIRL BREAKAWAY'!J38+'SR RIBBON ROPER'!J38+'SR RIBBON RUNNER'!J38+'SR TR HEADER'!J38+'SR TR HEELER'!J38+'SR TRAIL'!J38</f>
        <v>0</v>
      </c>
      <c r="K38" s="6">
        <f>'SR BARRELS'!K38+'SR POLES'!K38+'SR GOATS'!K38+'SR GIRL BREAKAWAY'!K38+'SR RIBBON ROPER'!K38+'SR RIBBON RUNNER'!K38+'SR TR HEADER'!K38+'SR TR HEELER'!K38+'SR TRAIL'!K38</f>
        <v>0</v>
      </c>
      <c r="L38" s="6">
        <f>'SR BARRELS'!L38+'SR POLES'!L38+'SR GOATS'!L38+'SR GIRL BREAKAWAY'!L38+'SR RIBBON ROPER'!L38+'SR RIBBON RUNNER'!L38+'SR TR HEADER'!L38+'SR TR HEELER'!L38+'SR TRAIL'!L38</f>
        <v>0</v>
      </c>
      <c r="M38" s="6">
        <f>'SR BARRELS'!M38+'SR POLES'!M38+'SR GOATS'!M38+'SR GIRL BREAKAWAY'!M38+'SR RIBBON ROPER'!M38+'SR RIBBON RUNNER'!M38+'SR TR HEADER'!M38+'SR TR HEELER'!M38+'SR TRAIL'!M38</f>
        <v>0</v>
      </c>
      <c r="N38" s="6">
        <f>'SR BARRELS'!N38+'SR POLES'!N38+'SR GOATS'!N38+'SR GIRL BREAKAWAY'!N38+'SR RIBBON ROPER'!N38+'SR RIBBON RUNNER'!N38+'SR TR HEADER'!N38+'SR TR HEELER'!N38+'SR TRAIL'!N38</f>
        <v>0</v>
      </c>
      <c r="O38" s="6">
        <f>'SR BARRELS'!O38+'SR POLES'!O38+'SR GOATS'!O38+'SR GIRL BREAKAWAY'!O38+'SR RIBBON ROPER'!O38+'SR RIBBON RUNNER'!O38+'SR TR HEADER'!O38+'SR TR HEELER'!O38+'SR TRAIL'!O38</f>
        <v>0</v>
      </c>
      <c r="P38" s="6">
        <f>'SR BARRELS'!P38+'SR POLES'!P38+'SR GOATS'!P38+'SR GIRL BREAKAWAY'!P38+'SR RIBBON ROPER'!P38+'SR RIBBON RUNNER'!P38+'SR TR HEADER'!P38+'SR TR HEELER'!P38+'SR TRAIL'!P38</f>
        <v>0</v>
      </c>
      <c r="Q38" s="12">
        <f t="shared" si="0"/>
        <v>70</v>
      </c>
    </row>
    <row r="39" spans="1:17" x14ac:dyDescent="0.25">
      <c r="A39" s="4" t="s">
        <v>112</v>
      </c>
      <c r="B39" s="4" t="s">
        <v>118</v>
      </c>
      <c r="C39" s="5">
        <f>'SR BARRELS'!C39+'SR POLES'!C39+'SR GOATS'!C39+'SR GIRL BREAKAWAY'!C39+'SR RIBBON ROPER'!C39+'SR RIBBON RUNNER'!C39+'SR TR HEADER'!C39+'SR TR HEELER'!C39+'SR TRAIL'!C39</f>
        <v>0</v>
      </c>
      <c r="D39" s="5">
        <f>'SR BARRELS'!D39+'SR POLES'!D39+'SR GOATS'!D39+'SR GIRL BREAKAWAY'!D39+'SR RIBBON ROPER'!D39+'SR RIBBON RUNNER'!D39+'SR TR HEADER'!D39+'SR TR HEELER'!D39+'SR TRAIL'!D39</f>
        <v>0</v>
      </c>
      <c r="E39" s="5">
        <f>'SR BARRELS'!E39+'SR POLES'!E39+'SR GOATS'!E39+'SR GIRL BREAKAWAY'!E39+'SR RIBBON ROPER'!E39+'SR RIBBON RUNNER'!E39+'SR TR HEADER'!E39+'SR TR HEELER'!E39+'SR TRAIL'!E39</f>
        <v>34</v>
      </c>
      <c r="F39" s="5">
        <f>'SR BARRELS'!F39+'SR POLES'!F39+'SR GOATS'!F39+'SR GIRL BREAKAWAY'!F39+'SR RIBBON ROPER'!F39+'SR RIBBON RUNNER'!F39+'SR TR HEADER'!F39+'SR TR HEELER'!F39+'SR TRAIL'!F39</f>
        <v>44</v>
      </c>
      <c r="G39" s="5">
        <f>'SR BARRELS'!G39+'SR POLES'!G39+'SR GOATS'!G39+'SR GIRL BREAKAWAY'!G39+'SR RIBBON ROPER'!G39+'SR RIBBON RUNNER'!G39+'SR TR HEADER'!G39+'SR TR HEELER'!G39+'SR TRAIL'!G39</f>
        <v>0</v>
      </c>
      <c r="H39" s="5">
        <f>'SR BARRELS'!H39+'SR POLES'!H39+'SR GOATS'!H39+'SR GIRL BREAKAWAY'!H39+'SR RIBBON ROPER'!H39+'SR RIBBON RUNNER'!H39+'SR TR HEADER'!H39+'SR TR HEELER'!H39+'SR TRAIL'!H39</f>
        <v>25</v>
      </c>
      <c r="I39" s="6">
        <f>'SR BARRELS'!I39+'SR POLES'!I39+'SR GOATS'!I39+'SR GIRL BREAKAWAY'!I39+'SR RIBBON ROPER'!I39+'SR RIBBON RUNNER'!I39+'SR TR HEADER'!I39+'SR TR HEELER'!I39+'SR TRAIL'!I39</f>
        <v>0</v>
      </c>
      <c r="J39" s="6">
        <f>'SR BARRELS'!J39+'SR POLES'!J39+'SR GOATS'!J39+'SR GIRL BREAKAWAY'!J39+'SR RIBBON ROPER'!J39+'SR RIBBON RUNNER'!J39+'SR TR HEADER'!J39+'SR TR HEELER'!J39+'SR TRAIL'!J39</f>
        <v>0</v>
      </c>
      <c r="K39" s="6">
        <f>'SR BARRELS'!K39+'SR POLES'!K39+'SR GOATS'!K39+'SR GIRL BREAKAWAY'!K39+'SR RIBBON ROPER'!K39+'SR RIBBON RUNNER'!K39+'SR TR HEADER'!K39+'SR TR HEELER'!K39+'SR TRAIL'!K39</f>
        <v>0</v>
      </c>
      <c r="L39" s="6">
        <f>'SR BARRELS'!L39+'SR POLES'!L39+'SR GOATS'!L39+'SR GIRL BREAKAWAY'!L39+'SR RIBBON ROPER'!L39+'SR RIBBON RUNNER'!L39+'SR TR HEADER'!L39+'SR TR HEELER'!L39+'SR TRAIL'!L39</f>
        <v>0</v>
      </c>
      <c r="M39" s="6">
        <f>'SR BARRELS'!M39+'SR POLES'!M39+'SR GOATS'!M39+'SR GIRL BREAKAWAY'!M39+'SR RIBBON ROPER'!M39+'SR RIBBON RUNNER'!M39+'SR TR HEADER'!M39+'SR TR HEELER'!M39+'SR TRAIL'!M39</f>
        <v>0</v>
      </c>
      <c r="N39" s="6">
        <f>'SR BARRELS'!N39+'SR POLES'!N39+'SR GOATS'!N39+'SR GIRL BREAKAWAY'!N39+'SR RIBBON ROPER'!N39+'SR RIBBON RUNNER'!N39+'SR TR HEADER'!N39+'SR TR HEELER'!N39+'SR TRAIL'!N39</f>
        <v>0</v>
      </c>
      <c r="O39" s="6">
        <f>'SR BARRELS'!O39+'SR POLES'!O39+'SR GOATS'!O39+'SR GIRL BREAKAWAY'!O39+'SR RIBBON ROPER'!O39+'SR RIBBON RUNNER'!O39+'SR TR HEADER'!O39+'SR TR HEELER'!O39+'SR TRAIL'!O39</f>
        <v>0</v>
      </c>
      <c r="P39" s="6">
        <f>'SR BARRELS'!P39+'SR POLES'!P39+'SR GOATS'!P39+'SR GIRL BREAKAWAY'!P39+'SR RIBBON ROPER'!P39+'SR RIBBON RUNNER'!P39+'SR TR HEADER'!P39+'SR TR HEELER'!P39+'SR TRAIL'!P39</f>
        <v>0</v>
      </c>
      <c r="Q39" s="12">
        <f t="shared" si="0"/>
        <v>103</v>
      </c>
    </row>
    <row r="40" spans="1:17" x14ac:dyDescent="0.25">
      <c r="A40" s="4" t="s">
        <v>113</v>
      </c>
      <c r="B40" s="4" t="s">
        <v>114</v>
      </c>
      <c r="C40" s="5">
        <f>'SR BARRELS'!C40+'SR POLES'!C40+'SR GOATS'!C40+'SR GIRL BREAKAWAY'!C40+'SR RIBBON ROPER'!C40+'SR RIBBON RUNNER'!C40+'SR TR HEADER'!C40+'SR TR HEELER'!C40+'SR TRAIL'!C40</f>
        <v>0</v>
      </c>
      <c r="D40" s="5">
        <f>'SR BARRELS'!D40+'SR POLES'!D40+'SR GOATS'!D40+'SR GIRL BREAKAWAY'!D40+'SR RIBBON ROPER'!D40+'SR RIBBON RUNNER'!D40+'SR TR HEADER'!D40+'SR TR HEELER'!D40+'SR TRAIL'!D40</f>
        <v>0</v>
      </c>
      <c r="E40" s="5">
        <f>'SR BARRELS'!E40+'SR POLES'!E40+'SR GOATS'!E40+'SR GIRL BREAKAWAY'!E40+'SR RIBBON ROPER'!E40+'SR RIBBON RUNNER'!E40+'SR TR HEADER'!E40+'SR TR HEELER'!E40+'SR TRAIL'!E40</f>
        <v>0</v>
      </c>
      <c r="F40" s="5">
        <f>'SR BARRELS'!F40+'SR POLES'!F40+'SR GOATS'!F40+'SR GIRL BREAKAWAY'!F40+'SR RIBBON ROPER'!F40+'SR RIBBON RUNNER'!F40+'SR TR HEADER'!F40+'SR TR HEELER'!F40+'SR TRAIL'!F40</f>
        <v>0</v>
      </c>
      <c r="G40" s="5">
        <f>'SR BARRELS'!G40+'SR POLES'!G40+'SR GOATS'!G40+'SR GIRL BREAKAWAY'!G40+'SR RIBBON ROPER'!G40+'SR RIBBON RUNNER'!G40+'SR TR HEADER'!G40+'SR TR HEELER'!G40+'SR TRAIL'!G40</f>
        <v>0</v>
      </c>
      <c r="H40" s="5">
        <f>'SR BARRELS'!H40+'SR POLES'!H40+'SR GOATS'!H40+'SR GIRL BREAKAWAY'!H40+'SR RIBBON ROPER'!H40+'SR RIBBON RUNNER'!H40+'SR TR HEADER'!H40+'SR TR HEELER'!H40+'SR TRAIL'!H40</f>
        <v>0</v>
      </c>
      <c r="I40" s="6">
        <f>'SR BARRELS'!I40+'SR POLES'!I40+'SR GOATS'!I40+'SR GIRL BREAKAWAY'!I40+'SR RIBBON ROPER'!I40+'SR RIBBON RUNNER'!I40+'SR TR HEADER'!I40+'SR TR HEELER'!I40+'SR TRAIL'!I40</f>
        <v>0</v>
      </c>
      <c r="J40" s="6">
        <f>'SR BARRELS'!J40+'SR POLES'!J40+'SR GOATS'!J40+'SR GIRL BREAKAWAY'!J40+'SR RIBBON ROPER'!J40+'SR RIBBON RUNNER'!J40+'SR TR HEADER'!J40+'SR TR HEELER'!J40+'SR TRAIL'!J40</f>
        <v>0</v>
      </c>
      <c r="K40" s="6">
        <f>'SR BARRELS'!K40+'SR POLES'!K40+'SR GOATS'!K40+'SR GIRL BREAKAWAY'!K40+'SR RIBBON ROPER'!K40+'SR RIBBON RUNNER'!K40+'SR TR HEADER'!K40+'SR TR HEELER'!K40+'SR TRAIL'!K40</f>
        <v>0</v>
      </c>
      <c r="L40" s="6">
        <f>'SR BARRELS'!L40+'SR POLES'!L40+'SR GOATS'!L40+'SR GIRL BREAKAWAY'!L40+'SR RIBBON ROPER'!L40+'SR RIBBON RUNNER'!L40+'SR TR HEADER'!L40+'SR TR HEELER'!L40+'SR TRAIL'!L40</f>
        <v>0</v>
      </c>
      <c r="M40" s="6">
        <f>'SR BARRELS'!M40+'SR POLES'!M40+'SR GOATS'!M40+'SR GIRL BREAKAWAY'!M40+'SR RIBBON ROPER'!M40+'SR RIBBON RUNNER'!M40+'SR TR HEADER'!M40+'SR TR HEELER'!M40+'SR TRAIL'!M40</f>
        <v>0</v>
      </c>
      <c r="N40" s="6">
        <f>'SR BARRELS'!N40+'SR POLES'!N40+'SR GOATS'!N40+'SR GIRL BREAKAWAY'!N40+'SR RIBBON ROPER'!N40+'SR RIBBON RUNNER'!N40+'SR TR HEADER'!N40+'SR TR HEELER'!N40+'SR TRAIL'!N40</f>
        <v>0</v>
      </c>
      <c r="O40" s="6">
        <f>'SR BARRELS'!O40+'SR POLES'!O40+'SR GOATS'!O40+'SR GIRL BREAKAWAY'!O40+'SR RIBBON ROPER'!O40+'SR RIBBON RUNNER'!O40+'SR TR HEADER'!O40+'SR TR HEELER'!O40+'SR TRAIL'!O40</f>
        <v>0</v>
      </c>
      <c r="P40" s="6">
        <f>'SR BARRELS'!P40+'SR POLES'!P40+'SR GOATS'!P40+'SR GIRL BREAKAWAY'!P40+'SR RIBBON ROPER'!P40+'SR RIBBON RUNNER'!P40+'SR TR HEADER'!P40+'SR TR HEELER'!P40+'SR TRAIL'!P40</f>
        <v>0</v>
      </c>
      <c r="Q40" s="12">
        <f t="shared" si="0"/>
        <v>0</v>
      </c>
    </row>
    <row r="41" spans="1:17" x14ac:dyDescent="0.2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</row>
    <row r="42" spans="1:17" x14ac:dyDescent="0.25"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C45" s="13" t="s">
        <v>11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7" spans="1:17" x14ac:dyDescent="0.25">
      <c r="A47" s="14" t="s">
        <v>0</v>
      </c>
      <c r="B47" s="14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>
        <f>'TIE DOWN'!C8+'SR BOY STEER WRESTLING'!C8+'SR RIBBON ROPER'!C49+'SR RIBBON RUNNER'!C49+'SR TR HEADER'!C49+'SR TR HEELER'!C49+'SR BOY BULLS'!C8</f>
        <v>156</v>
      </c>
      <c r="D49" s="5">
        <f>'TIE DOWN'!D8+'SR BOY STEER WRESTLING'!D8+'SR RIBBON ROPER'!D49+'SR RIBBON RUNNER'!D49+'SR TR HEADER'!D49+'SR TR HEELER'!D49+'SR BOY BULLS'!D8</f>
        <v>84</v>
      </c>
      <c r="E49" s="5">
        <f>'TIE DOWN'!E8+'SR BOY STEER WRESTLING'!E8+'SR RIBBON ROPER'!E49+'SR RIBBON RUNNER'!E49+'SR TR HEADER'!E49+'SR TR HEELER'!E49+'SR BOY BULLS'!E8</f>
        <v>115</v>
      </c>
      <c r="F49" s="5">
        <f>'TIE DOWN'!F8+'SR BOY STEER WRESTLING'!F8+'SR RIBBON ROPER'!F49+'SR RIBBON RUNNER'!F49+'SR TR HEADER'!F49+'SR TR HEELER'!F49+'SR BOY BULLS'!F8</f>
        <v>148</v>
      </c>
      <c r="G49" s="5">
        <f>'TIE DOWN'!G8+'SR BOY STEER WRESTLING'!G8+'SR RIBBON ROPER'!G49+'SR RIBBON RUNNER'!G49+'SR TR HEADER'!G49+'SR TR HEELER'!G49+'SR BOY BULLS'!G8</f>
        <v>135</v>
      </c>
      <c r="H49" s="5">
        <f>'TIE DOWN'!H8+'SR BOY STEER WRESTLING'!H8+'SR RIBBON ROPER'!H49+'SR RIBBON RUNNER'!H49+'SR TR HEADER'!H49+'SR TR HEELER'!H49+'SR BOY BULLS'!H8</f>
        <v>33</v>
      </c>
      <c r="I49" s="5">
        <f>'TIE DOWN'!I8+'SR BOY STEER WRESTLING'!I8+'SR RIBBON ROPER'!I49+'SR RIBBON RUNNER'!I49+'SR TR HEADER'!I49+'SR TR HEELER'!I49+'SR BOY BULLS'!I8</f>
        <v>0</v>
      </c>
      <c r="J49" s="5">
        <f>'TIE DOWN'!J8+'SR BOY STEER WRESTLING'!J8+'SR RIBBON ROPER'!J49+'SR RIBBON RUNNER'!J49+'SR TR HEADER'!J49+'SR TR HEELER'!J49+'SR BOY BULLS'!J8</f>
        <v>0</v>
      </c>
      <c r="K49" s="5">
        <f>'TIE DOWN'!K8+'SR BOY STEER WRESTLING'!K8+'SR RIBBON ROPER'!K49+'SR RIBBON RUNNER'!K49+'SR TR HEADER'!K49+'SR TR HEELER'!K49+'SR BOY BULLS'!K8</f>
        <v>0</v>
      </c>
      <c r="L49" s="5">
        <f>'TIE DOWN'!L8+'SR BOY STEER WRESTLING'!L8+'SR RIBBON ROPER'!L49+'SR RIBBON RUNNER'!L49+'SR TR HEADER'!L49+'SR TR HEELER'!L49+'SR BOY BULLS'!L8</f>
        <v>0</v>
      </c>
      <c r="M49" s="5">
        <f>'TIE DOWN'!M8+'SR BOY STEER WRESTLING'!M8+'SR RIBBON ROPER'!M49+'SR RIBBON RUNNER'!M49+'SR TR HEADER'!M49+'SR TR HEELER'!M49+'SR BOY BULLS'!M8</f>
        <v>0</v>
      </c>
      <c r="N49" s="5">
        <f>'TIE DOWN'!N8+'SR BOY STEER WRESTLING'!N8+'SR RIBBON ROPER'!N49+'SR RIBBON RUNNER'!N49+'SR TR HEADER'!N49+'SR TR HEELER'!N49+'SR BOY BULLS'!N8</f>
        <v>0</v>
      </c>
      <c r="O49" s="5">
        <f>'TIE DOWN'!O8+'SR BOY STEER WRESTLING'!O8+'SR RIBBON ROPER'!O49+'SR RIBBON RUNNER'!O49+'SR TR HEADER'!O49+'SR TR HEELER'!O49+'SR BOY BULLS'!O8</f>
        <v>0</v>
      </c>
      <c r="P49" s="5">
        <f>'TIE DOWN'!P8+'SR BOY STEER WRESTLING'!P8+'SR RIBBON ROPER'!P49+'SR RIBBON RUNNER'!P49+'SR TR HEADER'!P49+'SR TR HEELER'!P49+'SR BOY BULLS'!P8</f>
        <v>0</v>
      </c>
      <c r="Q49" s="5">
        <f>SUM(C49:P49)</f>
        <v>671</v>
      </c>
    </row>
    <row r="50" spans="1:17" x14ac:dyDescent="0.25">
      <c r="A50" s="4" t="s">
        <v>72</v>
      </c>
      <c r="B50" s="4" t="s">
        <v>73</v>
      </c>
      <c r="C50" s="5">
        <f>'TIE DOWN'!C9+'SR BOY STEER WRESTLING'!C9+'SR RIBBON ROPER'!C50+'SR RIBBON RUNNER'!C50+'SR TR HEADER'!C50+'SR TR HEELER'!C50+'SR BOY BULLS'!C9</f>
        <v>0</v>
      </c>
      <c r="D50" s="5">
        <f>'TIE DOWN'!D9+'SR BOY STEER WRESTLING'!D9+'SR RIBBON ROPER'!D50+'SR RIBBON RUNNER'!D50+'SR TR HEADER'!D50+'SR TR HEELER'!D50+'SR BOY BULLS'!D9</f>
        <v>0</v>
      </c>
      <c r="E50" s="5">
        <f>'TIE DOWN'!E9+'SR BOY STEER WRESTLING'!E9+'SR RIBBON ROPER'!E50+'SR RIBBON RUNNER'!E50+'SR TR HEADER'!E50+'SR TR HEELER'!E50+'SR BOY BULLS'!E9</f>
        <v>0</v>
      </c>
      <c r="F50" s="5">
        <f>'TIE DOWN'!F9+'SR BOY STEER WRESTLING'!F9+'SR RIBBON ROPER'!F50+'SR RIBBON RUNNER'!F50+'SR TR HEADER'!F50+'SR TR HEELER'!F50+'SR BOY BULLS'!F9</f>
        <v>0</v>
      </c>
      <c r="G50" s="5">
        <f>'TIE DOWN'!G9+'SR BOY STEER WRESTLING'!G9+'SR RIBBON ROPER'!G50+'SR RIBBON RUNNER'!G50+'SR TR HEADER'!G50+'SR TR HEELER'!G50+'SR BOY BULLS'!G9</f>
        <v>0</v>
      </c>
      <c r="H50" s="5">
        <f>'TIE DOWN'!H9+'SR BOY STEER WRESTLING'!H9+'SR RIBBON ROPER'!H50+'SR RIBBON RUNNER'!H50+'SR TR HEADER'!H50+'SR TR HEELER'!H50+'SR BOY BULLS'!H9</f>
        <v>0</v>
      </c>
      <c r="I50" s="5">
        <f>'TIE DOWN'!I9+'SR BOY STEER WRESTLING'!I9+'SR RIBBON ROPER'!I50+'SR RIBBON RUNNER'!I50+'SR TR HEADER'!I50+'SR TR HEELER'!I50+'SR BOY BULLS'!I9</f>
        <v>0</v>
      </c>
      <c r="J50" s="5">
        <f>'TIE DOWN'!J9+'SR BOY STEER WRESTLING'!J9+'SR RIBBON ROPER'!J50+'SR RIBBON RUNNER'!J50+'SR TR HEADER'!J50+'SR TR HEELER'!J50+'SR BOY BULLS'!J9</f>
        <v>0</v>
      </c>
      <c r="K50" s="5">
        <f>'TIE DOWN'!K9+'SR BOY STEER WRESTLING'!K9+'SR RIBBON ROPER'!K50+'SR RIBBON RUNNER'!K50+'SR TR HEADER'!K50+'SR TR HEELER'!K50+'SR BOY BULLS'!K9</f>
        <v>0</v>
      </c>
      <c r="L50" s="5">
        <f>'TIE DOWN'!L9+'SR BOY STEER WRESTLING'!L9+'SR RIBBON ROPER'!L50+'SR RIBBON RUNNER'!L50+'SR TR HEADER'!L50+'SR TR HEELER'!L50+'SR BOY BULLS'!L9</f>
        <v>0</v>
      </c>
      <c r="M50" s="5">
        <f>'TIE DOWN'!M9+'SR BOY STEER WRESTLING'!M9+'SR RIBBON ROPER'!M50+'SR RIBBON RUNNER'!M50+'SR TR HEADER'!M50+'SR TR HEELER'!M50+'SR BOY BULLS'!M9</f>
        <v>0</v>
      </c>
      <c r="N50" s="5">
        <f>'TIE DOWN'!N9+'SR BOY STEER WRESTLING'!N9+'SR RIBBON ROPER'!N50+'SR RIBBON RUNNER'!N50+'SR TR HEADER'!N50+'SR TR HEELER'!N50+'SR BOY BULLS'!N9</f>
        <v>0</v>
      </c>
      <c r="O50" s="5">
        <f>'TIE DOWN'!O9+'SR BOY STEER WRESTLING'!O9+'SR RIBBON ROPER'!O50+'SR RIBBON RUNNER'!O50+'SR TR HEADER'!O50+'SR TR HEELER'!O50+'SR BOY BULLS'!O9</f>
        <v>0</v>
      </c>
      <c r="P50" s="5">
        <f>'TIE DOWN'!P9+'SR BOY STEER WRESTLING'!P9+'SR RIBBON ROPER'!P50+'SR RIBBON RUNNER'!P50+'SR TR HEADER'!P50+'SR TR HEELER'!P50+'SR BOY BULLS'!P9</f>
        <v>0</v>
      </c>
      <c r="Q50" s="5">
        <f t="shared" ref="Q50:Q68" si="1">SUM(C50:P50)</f>
        <v>0</v>
      </c>
    </row>
    <row r="51" spans="1:17" x14ac:dyDescent="0.25">
      <c r="A51" s="4" t="s">
        <v>67</v>
      </c>
      <c r="B51" s="4" t="s">
        <v>54</v>
      </c>
      <c r="C51" s="5">
        <f>'TIE DOWN'!C10+'SR BOY STEER WRESTLING'!C10+'SR RIBBON ROPER'!C51+'SR RIBBON RUNNER'!C51+'SR TR HEADER'!C51+'SR TR HEELER'!C51+'SR BOY BULLS'!C10</f>
        <v>62</v>
      </c>
      <c r="D51" s="5">
        <f>'TIE DOWN'!D10+'SR BOY STEER WRESTLING'!D10+'SR RIBBON ROPER'!D51+'SR RIBBON RUNNER'!D51+'SR TR HEADER'!D51+'SR TR HEELER'!D51+'SR BOY BULLS'!D10</f>
        <v>72</v>
      </c>
      <c r="E51" s="5">
        <f>'TIE DOWN'!E10+'SR BOY STEER WRESTLING'!E10+'SR RIBBON ROPER'!E51+'SR RIBBON RUNNER'!E51+'SR TR HEADER'!E51+'SR TR HEELER'!E51+'SR BOY BULLS'!E10</f>
        <v>137</v>
      </c>
      <c r="F51" s="5">
        <f>'TIE DOWN'!F10+'SR BOY STEER WRESTLING'!F10+'SR RIBBON ROPER'!F51+'SR RIBBON RUNNER'!F51+'SR TR HEADER'!F51+'SR TR HEELER'!F51+'SR BOY BULLS'!F10</f>
        <v>62</v>
      </c>
      <c r="G51" s="5">
        <f>'TIE DOWN'!G10+'SR BOY STEER WRESTLING'!G10+'SR RIBBON ROPER'!G51+'SR RIBBON RUNNER'!G51+'SR TR HEADER'!G51+'SR TR HEELER'!G51+'SR BOY BULLS'!G10</f>
        <v>106</v>
      </c>
      <c r="H51" s="5">
        <f>'TIE DOWN'!H10+'SR BOY STEER WRESTLING'!H10+'SR RIBBON ROPER'!H51+'SR RIBBON RUNNER'!H51+'SR TR HEADER'!H51+'SR TR HEELER'!H51+'SR BOY BULLS'!H10</f>
        <v>73</v>
      </c>
      <c r="I51" s="5">
        <f>'TIE DOWN'!I10+'SR BOY STEER WRESTLING'!I10+'SR RIBBON ROPER'!I51+'SR RIBBON RUNNER'!I51+'SR TR HEADER'!I51+'SR TR HEELER'!I51+'SR BOY BULLS'!I10</f>
        <v>0</v>
      </c>
      <c r="J51" s="5">
        <f>'TIE DOWN'!J10+'SR BOY STEER WRESTLING'!J10+'SR RIBBON ROPER'!J51+'SR RIBBON RUNNER'!J51+'SR TR HEADER'!J51+'SR TR HEELER'!J51+'SR BOY BULLS'!J10</f>
        <v>0</v>
      </c>
      <c r="K51" s="5">
        <f>'TIE DOWN'!K10+'SR BOY STEER WRESTLING'!K10+'SR RIBBON ROPER'!K51+'SR RIBBON RUNNER'!K51+'SR TR HEADER'!K51+'SR TR HEELER'!K51+'SR BOY BULLS'!K10</f>
        <v>0</v>
      </c>
      <c r="L51" s="5">
        <f>'TIE DOWN'!L10+'SR BOY STEER WRESTLING'!L10+'SR RIBBON ROPER'!L51+'SR RIBBON RUNNER'!L51+'SR TR HEADER'!L51+'SR TR HEELER'!L51+'SR BOY BULLS'!L10</f>
        <v>0</v>
      </c>
      <c r="M51" s="5">
        <f>'TIE DOWN'!M10+'SR BOY STEER WRESTLING'!M10+'SR RIBBON ROPER'!M51+'SR RIBBON RUNNER'!M51+'SR TR HEADER'!M51+'SR TR HEELER'!M51+'SR BOY BULLS'!M10</f>
        <v>0</v>
      </c>
      <c r="N51" s="5">
        <f>'TIE DOWN'!N10+'SR BOY STEER WRESTLING'!N10+'SR RIBBON ROPER'!N51+'SR RIBBON RUNNER'!N51+'SR TR HEADER'!N51+'SR TR HEELER'!N51+'SR BOY BULLS'!N10</f>
        <v>0</v>
      </c>
      <c r="O51" s="5">
        <f>'TIE DOWN'!O10+'SR BOY STEER WRESTLING'!O10+'SR RIBBON ROPER'!O51+'SR RIBBON RUNNER'!O51+'SR TR HEADER'!O51+'SR TR HEELER'!O51+'SR BOY BULLS'!O10</f>
        <v>0</v>
      </c>
      <c r="P51" s="5">
        <f>'TIE DOWN'!P10+'SR BOY STEER WRESTLING'!P10+'SR RIBBON ROPER'!P51+'SR RIBBON RUNNER'!P51+'SR TR HEADER'!P51+'SR TR HEELER'!P51+'SR BOY BULLS'!P10</f>
        <v>0</v>
      </c>
      <c r="Q51" s="5">
        <f t="shared" si="1"/>
        <v>512</v>
      </c>
    </row>
    <row r="52" spans="1:17" x14ac:dyDescent="0.25">
      <c r="A52" s="4" t="s">
        <v>74</v>
      </c>
      <c r="B52" s="4" t="s">
        <v>75</v>
      </c>
      <c r="C52" s="5">
        <f>'TIE DOWN'!C11+'SR BOY STEER WRESTLING'!C11+'SR RIBBON ROPER'!C52+'SR RIBBON RUNNER'!C52+'SR TR HEADER'!C52+'SR TR HEELER'!C52+'SR BOY BULLS'!C11</f>
        <v>0</v>
      </c>
      <c r="D52" s="5">
        <f>'TIE DOWN'!D11+'SR BOY STEER WRESTLING'!D11+'SR RIBBON ROPER'!D52+'SR RIBBON RUNNER'!D52+'SR TR HEADER'!D52+'SR TR HEELER'!D52+'SR BOY BULLS'!D11</f>
        <v>0</v>
      </c>
      <c r="E52" s="5">
        <f>'TIE DOWN'!E11+'SR BOY STEER WRESTLING'!E11+'SR RIBBON ROPER'!E52+'SR RIBBON RUNNER'!E52+'SR TR HEADER'!E52+'SR TR HEELER'!E52+'SR BOY BULLS'!E11</f>
        <v>0</v>
      </c>
      <c r="F52" s="5">
        <f>'TIE DOWN'!F11+'SR BOY STEER WRESTLING'!F11+'SR RIBBON ROPER'!F52+'SR RIBBON RUNNER'!F52+'SR TR HEADER'!F52+'SR TR HEELER'!F52+'SR BOY BULLS'!F11</f>
        <v>0</v>
      </c>
      <c r="G52" s="5">
        <f>'TIE DOWN'!G11+'SR BOY STEER WRESTLING'!G11+'SR RIBBON ROPER'!G52+'SR RIBBON RUNNER'!G52+'SR TR HEADER'!G52+'SR TR HEELER'!G52+'SR BOY BULLS'!G11</f>
        <v>0</v>
      </c>
      <c r="H52" s="5">
        <f>'TIE DOWN'!H11+'SR BOY STEER WRESTLING'!H11+'SR RIBBON ROPER'!H52+'SR RIBBON RUNNER'!H52+'SR TR HEADER'!H52+'SR TR HEELER'!H52+'SR BOY BULLS'!H11</f>
        <v>0</v>
      </c>
      <c r="I52" s="5">
        <f>'TIE DOWN'!I11+'SR BOY STEER WRESTLING'!I11+'SR RIBBON ROPER'!I52+'SR RIBBON RUNNER'!I52+'SR TR HEADER'!I52+'SR TR HEELER'!I52+'SR BOY BULLS'!I11</f>
        <v>0</v>
      </c>
      <c r="J52" s="5">
        <f>'TIE DOWN'!J11+'SR BOY STEER WRESTLING'!J11+'SR RIBBON ROPER'!J52+'SR RIBBON RUNNER'!J52+'SR TR HEADER'!J52+'SR TR HEELER'!J52+'SR BOY BULLS'!J11</f>
        <v>0</v>
      </c>
      <c r="K52" s="5">
        <f>'TIE DOWN'!K11+'SR BOY STEER WRESTLING'!K11+'SR RIBBON ROPER'!K52+'SR RIBBON RUNNER'!K52+'SR TR HEADER'!K52+'SR TR HEELER'!K52+'SR BOY BULLS'!K11</f>
        <v>0</v>
      </c>
      <c r="L52" s="5">
        <f>'TIE DOWN'!L11+'SR BOY STEER WRESTLING'!L11+'SR RIBBON ROPER'!L52+'SR RIBBON RUNNER'!L52+'SR TR HEADER'!L52+'SR TR HEELER'!L52+'SR BOY BULLS'!L11</f>
        <v>0</v>
      </c>
      <c r="M52" s="5">
        <f>'TIE DOWN'!M11+'SR BOY STEER WRESTLING'!M11+'SR RIBBON ROPER'!M52+'SR RIBBON RUNNER'!M52+'SR TR HEADER'!M52+'SR TR HEELER'!M52+'SR BOY BULLS'!M11</f>
        <v>0</v>
      </c>
      <c r="N52" s="5">
        <f>'TIE DOWN'!N11+'SR BOY STEER WRESTLING'!N11+'SR RIBBON ROPER'!N52+'SR RIBBON RUNNER'!N52+'SR TR HEADER'!N52+'SR TR HEELER'!N52+'SR BOY BULLS'!N11</f>
        <v>0</v>
      </c>
      <c r="O52" s="5">
        <f>'TIE DOWN'!O11+'SR BOY STEER WRESTLING'!O11+'SR RIBBON ROPER'!O52+'SR RIBBON RUNNER'!O52+'SR TR HEADER'!O52+'SR TR HEELER'!O52+'SR BOY BULLS'!O11</f>
        <v>0</v>
      </c>
      <c r="P52" s="5">
        <f>'TIE DOWN'!P11+'SR BOY STEER WRESTLING'!P11+'SR RIBBON ROPER'!P52+'SR RIBBON RUNNER'!P52+'SR TR HEADER'!P52+'SR TR HEELER'!P52+'SR BOY BULLS'!P11</f>
        <v>0</v>
      </c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>
        <f>'TIE DOWN'!C12+'SR BOY STEER WRESTLING'!C12+'SR RIBBON ROPER'!C53+'SR RIBBON RUNNER'!C53+'SR TR HEADER'!C53+'SR TR HEELER'!C53+'SR BOY BULLS'!C12</f>
        <v>0</v>
      </c>
      <c r="D53" s="5">
        <f>'TIE DOWN'!D12+'SR BOY STEER WRESTLING'!D12+'SR RIBBON ROPER'!D53+'SR RIBBON RUNNER'!D53+'SR TR HEADER'!D53+'SR TR HEELER'!D53+'SR BOY BULLS'!D12</f>
        <v>0</v>
      </c>
      <c r="E53" s="5">
        <f>'TIE DOWN'!E12+'SR BOY STEER WRESTLING'!E12+'SR RIBBON ROPER'!E53+'SR RIBBON RUNNER'!E53+'SR TR HEADER'!E53+'SR TR HEELER'!E53+'SR BOY BULLS'!E12</f>
        <v>0</v>
      </c>
      <c r="F53" s="5">
        <f>'TIE DOWN'!F12+'SR BOY STEER WRESTLING'!F12+'SR RIBBON ROPER'!F53+'SR RIBBON RUNNER'!F53+'SR TR HEADER'!F53+'SR TR HEELER'!F53+'SR BOY BULLS'!F12</f>
        <v>96</v>
      </c>
      <c r="G53" s="5">
        <f>'TIE DOWN'!G12+'SR BOY STEER WRESTLING'!G12+'SR RIBBON ROPER'!G53+'SR RIBBON RUNNER'!G53+'SR TR HEADER'!G53+'SR TR HEELER'!G53+'SR BOY BULLS'!G12</f>
        <v>63</v>
      </c>
      <c r="H53" s="5">
        <f>'TIE DOWN'!H12+'SR BOY STEER WRESTLING'!H12+'SR RIBBON ROPER'!H53+'SR RIBBON RUNNER'!H53+'SR TR HEADER'!H53+'SR TR HEELER'!H53+'SR BOY BULLS'!H12</f>
        <v>116</v>
      </c>
      <c r="I53" s="5">
        <f>'TIE DOWN'!I12+'SR BOY STEER WRESTLING'!I12+'SR RIBBON ROPER'!I53+'SR RIBBON RUNNER'!I53+'SR TR HEADER'!I53+'SR TR HEELER'!I53+'SR BOY BULLS'!I12</f>
        <v>0</v>
      </c>
      <c r="J53" s="5">
        <f>'TIE DOWN'!J12+'SR BOY STEER WRESTLING'!J12+'SR RIBBON ROPER'!J53+'SR RIBBON RUNNER'!J53+'SR TR HEADER'!J53+'SR TR HEELER'!J53+'SR BOY BULLS'!J12</f>
        <v>0</v>
      </c>
      <c r="K53" s="5">
        <f>'TIE DOWN'!K12+'SR BOY STEER WRESTLING'!K12+'SR RIBBON ROPER'!K53+'SR RIBBON RUNNER'!K53+'SR TR HEADER'!K53+'SR TR HEELER'!K53+'SR BOY BULLS'!K12</f>
        <v>0</v>
      </c>
      <c r="L53" s="5">
        <f>'TIE DOWN'!L12+'SR BOY STEER WRESTLING'!L12+'SR RIBBON ROPER'!L53+'SR RIBBON RUNNER'!L53+'SR TR HEADER'!L53+'SR TR HEELER'!L53+'SR BOY BULLS'!L12</f>
        <v>0</v>
      </c>
      <c r="M53" s="5">
        <f>'TIE DOWN'!M12+'SR BOY STEER WRESTLING'!M12+'SR RIBBON ROPER'!M53+'SR RIBBON RUNNER'!M53+'SR TR HEADER'!M53+'SR TR HEELER'!M53+'SR BOY BULLS'!M12</f>
        <v>0</v>
      </c>
      <c r="N53" s="5">
        <f>'TIE DOWN'!N12+'SR BOY STEER WRESTLING'!N12+'SR RIBBON ROPER'!N53+'SR RIBBON RUNNER'!N53+'SR TR HEADER'!N53+'SR TR HEELER'!N53+'SR BOY BULLS'!N12</f>
        <v>0</v>
      </c>
      <c r="O53" s="5">
        <f>'TIE DOWN'!O12+'SR BOY STEER WRESTLING'!O12+'SR RIBBON ROPER'!O53+'SR RIBBON RUNNER'!O53+'SR TR HEADER'!O53+'SR TR HEELER'!O53+'SR BOY BULLS'!O12</f>
        <v>0</v>
      </c>
      <c r="P53" s="5">
        <f>'TIE DOWN'!P12+'SR BOY STEER WRESTLING'!P12+'SR RIBBON ROPER'!P53+'SR RIBBON RUNNER'!P53+'SR TR HEADER'!P53+'SR TR HEELER'!P53+'SR BOY BULLS'!P12</f>
        <v>0</v>
      </c>
      <c r="Q53" s="5">
        <f t="shared" si="1"/>
        <v>275</v>
      </c>
    </row>
    <row r="54" spans="1:17" x14ac:dyDescent="0.25">
      <c r="A54" s="4" t="s">
        <v>76</v>
      </c>
      <c r="B54" s="4" t="s">
        <v>77</v>
      </c>
      <c r="C54" s="5">
        <f>'TIE DOWN'!C13+'SR BOY STEER WRESTLING'!C13+'SR RIBBON ROPER'!C54+'SR RIBBON RUNNER'!C54+'SR TR HEADER'!C54+'SR TR HEELER'!C54+'SR BOY BULLS'!C13</f>
        <v>0</v>
      </c>
      <c r="D54" s="5">
        <f>'TIE DOWN'!D13+'SR BOY STEER WRESTLING'!D13+'SR RIBBON ROPER'!D54+'SR RIBBON RUNNER'!D54+'SR TR HEADER'!D54+'SR TR HEELER'!D54+'SR BOY BULLS'!D13</f>
        <v>134</v>
      </c>
      <c r="E54" s="5">
        <f>'TIE DOWN'!E13+'SR BOY STEER WRESTLING'!E13+'SR RIBBON ROPER'!E54+'SR RIBBON RUNNER'!E54+'SR TR HEADER'!E54+'SR TR HEELER'!E54+'SR BOY BULLS'!E13</f>
        <v>0</v>
      </c>
      <c r="F54" s="5">
        <f>'TIE DOWN'!F13+'SR BOY STEER WRESTLING'!F13+'SR RIBBON ROPER'!F54+'SR RIBBON RUNNER'!F54+'SR TR HEADER'!F54+'SR TR HEELER'!F54+'SR BOY BULLS'!F13</f>
        <v>53</v>
      </c>
      <c r="G54" s="5">
        <f>'TIE DOWN'!G13+'SR BOY STEER WRESTLING'!G13+'SR RIBBON ROPER'!G54+'SR RIBBON RUNNER'!G54+'SR TR HEADER'!G54+'SR TR HEELER'!G54+'SR BOY BULLS'!G13</f>
        <v>53</v>
      </c>
      <c r="H54" s="5">
        <f>'TIE DOWN'!H13+'SR BOY STEER WRESTLING'!H13+'SR RIBBON ROPER'!H54+'SR RIBBON RUNNER'!H54+'SR TR HEADER'!H54+'SR TR HEELER'!H54+'SR BOY BULLS'!H13</f>
        <v>105</v>
      </c>
      <c r="I54" s="5">
        <f>'TIE DOWN'!I13+'SR BOY STEER WRESTLING'!I13+'SR RIBBON ROPER'!I54+'SR RIBBON RUNNER'!I54+'SR TR HEADER'!I54+'SR TR HEELER'!I54+'SR BOY BULLS'!I13</f>
        <v>0</v>
      </c>
      <c r="J54" s="5">
        <f>'TIE DOWN'!J13+'SR BOY STEER WRESTLING'!J13+'SR RIBBON ROPER'!J54+'SR RIBBON RUNNER'!J54+'SR TR HEADER'!J54+'SR TR HEELER'!J54+'SR BOY BULLS'!J13</f>
        <v>0</v>
      </c>
      <c r="K54" s="5">
        <f>'TIE DOWN'!K13+'SR BOY STEER WRESTLING'!K13+'SR RIBBON ROPER'!K54+'SR RIBBON RUNNER'!K54+'SR TR HEADER'!K54+'SR TR HEELER'!K54+'SR BOY BULLS'!K13</f>
        <v>0</v>
      </c>
      <c r="L54" s="5">
        <f>'TIE DOWN'!L13+'SR BOY STEER WRESTLING'!L13+'SR RIBBON ROPER'!L54+'SR RIBBON RUNNER'!L54+'SR TR HEADER'!L54+'SR TR HEELER'!L54+'SR BOY BULLS'!L13</f>
        <v>0</v>
      </c>
      <c r="M54" s="5">
        <f>'TIE DOWN'!M13+'SR BOY STEER WRESTLING'!M13+'SR RIBBON ROPER'!M54+'SR RIBBON RUNNER'!M54+'SR TR HEADER'!M54+'SR TR HEELER'!M54+'SR BOY BULLS'!M13</f>
        <v>0</v>
      </c>
      <c r="N54" s="5">
        <f>'TIE DOWN'!N13+'SR BOY STEER WRESTLING'!N13+'SR RIBBON ROPER'!N54+'SR RIBBON RUNNER'!N54+'SR TR HEADER'!N54+'SR TR HEELER'!N54+'SR BOY BULLS'!N13</f>
        <v>0</v>
      </c>
      <c r="O54" s="5">
        <f>'TIE DOWN'!O13+'SR BOY STEER WRESTLING'!O13+'SR RIBBON ROPER'!O54+'SR RIBBON RUNNER'!O54+'SR TR HEADER'!O54+'SR TR HEELER'!O54+'SR BOY BULLS'!O13</f>
        <v>0</v>
      </c>
      <c r="P54" s="5">
        <f>'TIE DOWN'!P13+'SR BOY STEER WRESTLING'!P13+'SR RIBBON ROPER'!P54+'SR RIBBON RUNNER'!P54+'SR TR HEADER'!P54+'SR TR HEELER'!P54+'SR BOY BULLS'!P13</f>
        <v>0</v>
      </c>
      <c r="Q54" s="5">
        <f t="shared" si="1"/>
        <v>345</v>
      </c>
    </row>
    <row r="55" spans="1:17" x14ac:dyDescent="0.25">
      <c r="A55" s="4" t="s">
        <v>78</v>
      </c>
      <c r="B55" s="4" t="s">
        <v>79</v>
      </c>
      <c r="C55" s="5">
        <f>'TIE DOWN'!C14+'SR BOY STEER WRESTLING'!C14+'SR RIBBON ROPER'!C55+'SR RIBBON RUNNER'!C55+'SR TR HEADER'!C55+'SR TR HEELER'!C55+'SR BOY BULLS'!C14</f>
        <v>0</v>
      </c>
      <c r="D55" s="5">
        <f>'TIE DOWN'!D14+'SR BOY STEER WRESTLING'!D14+'SR RIBBON ROPER'!D55+'SR RIBBON RUNNER'!D55+'SR TR HEADER'!D55+'SR TR HEELER'!D55+'SR BOY BULLS'!D14</f>
        <v>0</v>
      </c>
      <c r="E55" s="5">
        <f>'TIE DOWN'!E14+'SR BOY STEER WRESTLING'!E14+'SR RIBBON ROPER'!E55+'SR RIBBON RUNNER'!E55+'SR TR HEADER'!E55+'SR TR HEELER'!E55+'SR BOY BULLS'!E14</f>
        <v>0</v>
      </c>
      <c r="F55" s="5">
        <f>'TIE DOWN'!F14+'SR BOY STEER WRESTLING'!F14+'SR RIBBON ROPER'!F55+'SR RIBBON RUNNER'!F55+'SR TR HEADER'!F55+'SR TR HEELER'!F55+'SR BOY BULLS'!F14</f>
        <v>0</v>
      </c>
      <c r="G55" s="5">
        <f>'TIE DOWN'!G14+'SR BOY STEER WRESTLING'!G14+'SR RIBBON ROPER'!G55+'SR RIBBON RUNNER'!G55+'SR TR HEADER'!G55+'SR TR HEELER'!G55+'SR BOY BULLS'!G14</f>
        <v>0</v>
      </c>
      <c r="H55" s="5">
        <f>'TIE DOWN'!H14+'SR BOY STEER WRESTLING'!H14+'SR RIBBON ROPER'!H55+'SR RIBBON RUNNER'!H55+'SR TR HEADER'!H55+'SR TR HEELER'!H55+'SR BOY BULLS'!H14</f>
        <v>0</v>
      </c>
      <c r="I55" s="5">
        <f>'TIE DOWN'!I14+'SR BOY STEER WRESTLING'!I14+'SR RIBBON ROPER'!I55+'SR RIBBON RUNNER'!I55+'SR TR HEADER'!I55+'SR TR HEELER'!I55+'SR BOY BULLS'!I14</f>
        <v>0</v>
      </c>
      <c r="J55" s="5">
        <f>'TIE DOWN'!J14+'SR BOY STEER WRESTLING'!J14+'SR RIBBON ROPER'!J55+'SR RIBBON RUNNER'!J55+'SR TR HEADER'!J55+'SR TR HEELER'!J55+'SR BOY BULLS'!J14</f>
        <v>0</v>
      </c>
      <c r="K55" s="5">
        <f>'TIE DOWN'!K14+'SR BOY STEER WRESTLING'!K14+'SR RIBBON ROPER'!K55+'SR RIBBON RUNNER'!K55+'SR TR HEADER'!K55+'SR TR HEELER'!K55+'SR BOY BULLS'!K14</f>
        <v>0</v>
      </c>
      <c r="L55" s="5">
        <f>'TIE DOWN'!L14+'SR BOY STEER WRESTLING'!L14+'SR RIBBON ROPER'!L55+'SR RIBBON RUNNER'!L55+'SR TR HEADER'!L55+'SR TR HEELER'!L55+'SR BOY BULLS'!L14</f>
        <v>0</v>
      </c>
      <c r="M55" s="5">
        <f>'TIE DOWN'!M14+'SR BOY STEER WRESTLING'!M14+'SR RIBBON ROPER'!M55+'SR RIBBON RUNNER'!M55+'SR TR HEADER'!M55+'SR TR HEELER'!M55+'SR BOY BULLS'!M14</f>
        <v>0</v>
      </c>
      <c r="N55" s="5">
        <f>'TIE DOWN'!N14+'SR BOY STEER WRESTLING'!N14+'SR RIBBON ROPER'!N55+'SR RIBBON RUNNER'!N55+'SR TR HEADER'!N55+'SR TR HEELER'!N55+'SR BOY BULLS'!N14</f>
        <v>0</v>
      </c>
      <c r="O55" s="5">
        <f>'TIE DOWN'!O14+'SR BOY STEER WRESTLING'!O14+'SR RIBBON ROPER'!O55+'SR RIBBON RUNNER'!O55+'SR TR HEADER'!O55+'SR TR HEELER'!O55+'SR BOY BULLS'!O14</f>
        <v>0</v>
      </c>
      <c r="P55" s="5">
        <f>'TIE DOWN'!P14+'SR BOY STEER WRESTLING'!P14+'SR RIBBON ROPER'!P55+'SR RIBBON RUNNER'!P55+'SR TR HEADER'!P55+'SR TR HEELER'!P55+'SR BOY BULLS'!P14</f>
        <v>0</v>
      </c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>
        <f>'TIE DOWN'!C15+'SR BOY STEER WRESTLING'!C15+'SR RIBBON ROPER'!C56+'SR RIBBON RUNNER'!C56+'SR TR HEADER'!C56+'SR TR HEELER'!C56+'SR BOY BULLS'!C15</f>
        <v>0</v>
      </c>
      <c r="D56" s="5">
        <f>'TIE DOWN'!D15+'SR BOY STEER WRESTLING'!D15+'SR RIBBON ROPER'!D56+'SR RIBBON RUNNER'!D56+'SR TR HEADER'!D56+'SR TR HEELER'!D56+'SR BOY BULLS'!D15</f>
        <v>0</v>
      </c>
      <c r="E56" s="5">
        <f>'TIE DOWN'!E15+'SR BOY STEER WRESTLING'!E15+'SR RIBBON ROPER'!E56+'SR RIBBON RUNNER'!E56+'SR TR HEADER'!E56+'SR TR HEELER'!E56+'SR BOY BULLS'!E15</f>
        <v>0</v>
      </c>
      <c r="F56" s="5">
        <f>'TIE DOWN'!F15+'SR BOY STEER WRESTLING'!F15+'SR RIBBON ROPER'!F56+'SR RIBBON RUNNER'!F56+'SR TR HEADER'!F56+'SR TR HEELER'!F56+'SR BOY BULLS'!F15</f>
        <v>96</v>
      </c>
      <c r="G56" s="5">
        <f>'TIE DOWN'!G15+'SR BOY STEER WRESTLING'!G15+'SR RIBBON ROPER'!G56+'SR RIBBON RUNNER'!G56+'SR TR HEADER'!G56+'SR TR HEELER'!G56+'SR BOY BULLS'!G15</f>
        <v>63</v>
      </c>
      <c r="H56" s="5">
        <f>'TIE DOWN'!H15+'SR BOY STEER WRESTLING'!H15+'SR RIBBON ROPER'!H56+'SR RIBBON RUNNER'!H56+'SR TR HEADER'!H56+'SR TR HEELER'!H56+'SR BOY BULLS'!H15</f>
        <v>116</v>
      </c>
      <c r="I56" s="5">
        <f>'TIE DOWN'!I15+'SR BOY STEER WRESTLING'!I15+'SR RIBBON ROPER'!I56+'SR RIBBON RUNNER'!I56+'SR TR HEADER'!I56+'SR TR HEELER'!I56+'SR BOY BULLS'!I15</f>
        <v>0</v>
      </c>
      <c r="J56" s="5">
        <f>'TIE DOWN'!J15+'SR BOY STEER WRESTLING'!J15+'SR RIBBON ROPER'!J56+'SR RIBBON RUNNER'!J56+'SR TR HEADER'!J56+'SR TR HEELER'!J56+'SR BOY BULLS'!J15</f>
        <v>0</v>
      </c>
      <c r="K56" s="5">
        <f>'TIE DOWN'!K15+'SR BOY STEER WRESTLING'!K15+'SR RIBBON ROPER'!K56+'SR RIBBON RUNNER'!K56+'SR TR HEADER'!K56+'SR TR HEELER'!K56+'SR BOY BULLS'!K15</f>
        <v>0</v>
      </c>
      <c r="L56" s="5">
        <f>'TIE DOWN'!L15+'SR BOY STEER WRESTLING'!L15+'SR RIBBON ROPER'!L56+'SR RIBBON RUNNER'!L56+'SR TR HEADER'!L56+'SR TR HEELER'!L56+'SR BOY BULLS'!L15</f>
        <v>0</v>
      </c>
      <c r="M56" s="5">
        <f>'TIE DOWN'!M15+'SR BOY STEER WRESTLING'!M15+'SR RIBBON ROPER'!M56+'SR RIBBON RUNNER'!M56+'SR TR HEADER'!M56+'SR TR HEELER'!M56+'SR BOY BULLS'!M15</f>
        <v>0</v>
      </c>
      <c r="N56" s="5">
        <f>'TIE DOWN'!N15+'SR BOY STEER WRESTLING'!N15+'SR RIBBON ROPER'!N56+'SR RIBBON RUNNER'!N56+'SR TR HEADER'!N56+'SR TR HEELER'!N56+'SR BOY BULLS'!N15</f>
        <v>0</v>
      </c>
      <c r="O56" s="5">
        <f>'TIE DOWN'!O15+'SR BOY STEER WRESTLING'!O15+'SR RIBBON ROPER'!O56+'SR RIBBON RUNNER'!O56+'SR TR HEADER'!O56+'SR TR HEELER'!O56+'SR BOY BULLS'!O15</f>
        <v>0</v>
      </c>
      <c r="P56" s="5">
        <f>'TIE DOWN'!P15+'SR BOY STEER WRESTLING'!P15+'SR RIBBON ROPER'!P56+'SR RIBBON RUNNER'!P56+'SR TR HEADER'!P56+'SR TR HEELER'!P56+'SR BOY BULLS'!P15</f>
        <v>0</v>
      </c>
      <c r="Q56" s="5">
        <f t="shared" si="1"/>
        <v>275</v>
      </c>
    </row>
    <row r="57" spans="1:17" x14ac:dyDescent="0.25">
      <c r="A57" s="4" t="s">
        <v>56</v>
      </c>
      <c r="B57" s="4" t="s">
        <v>80</v>
      </c>
      <c r="C57" s="5">
        <f>'TIE DOWN'!C16+'SR BOY STEER WRESTLING'!C16+'SR RIBBON ROPER'!C57+'SR RIBBON RUNNER'!C57+'SR TR HEADER'!C57+'SR TR HEELER'!C57+'SR BOY BULLS'!C16</f>
        <v>42</v>
      </c>
      <c r="D57" s="5">
        <f>'TIE DOWN'!D16+'SR BOY STEER WRESTLING'!D16+'SR RIBBON ROPER'!D57+'SR RIBBON RUNNER'!D57+'SR TR HEADER'!D57+'SR TR HEELER'!D57+'SR BOY BULLS'!D16</f>
        <v>0</v>
      </c>
      <c r="E57" s="5">
        <f>'TIE DOWN'!E16+'SR BOY STEER WRESTLING'!E16+'SR RIBBON ROPER'!E57+'SR RIBBON RUNNER'!E57+'SR TR HEADER'!E57+'SR TR HEELER'!E57+'SR BOY BULLS'!E16</f>
        <v>0</v>
      </c>
      <c r="F57" s="5">
        <f>'TIE DOWN'!F16+'SR BOY STEER WRESTLING'!F16+'SR RIBBON ROPER'!F57+'SR RIBBON RUNNER'!F57+'SR TR HEADER'!F57+'SR TR HEELER'!F57+'SR BOY BULLS'!F16</f>
        <v>0</v>
      </c>
      <c r="G57" s="5">
        <f>'TIE DOWN'!G16+'SR BOY STEER WRESTLING'!G16+'SR RIBBON ROPER'!G57+'SR RIBBON RUNNER'!G57+'SR TR HEADER'!G57+'SR TR HEELER'!G57+'SR BOY BULLS'!G16</f>
        <v>0</v>
      </c>
      <c r="H57" s="5">
        <f>'TIE DOWN'!H16+'SR BOY STEER WRESTLING'!H16+'SR RIBBON ROPER'!H57+'SR RIBBON RUNNER'!H57+'SR TR HEADER'!H57+'SR TR HEELER'!H57+'SR BOY BULLS'!H16</f>
        <v>0</v>
      </c>
      <c r="I57" s="5">
        <f>'TIE DOWN'!I16+'SR BOY STEER WRESTLING'!I16+'SR RIBBON ROPER'!I57+'SR RIBBON RUNNER'!I57+'SR TR HEADER'!I57+'SR TR HEELER'!I57+'SR BOY BULLS'!I16</f>
        <v>0</v>
      </c>
      <c r="J57" s="5">
        <f>'TIE DOWN'!J16+'SR BOY STEER WRESTLING'!J16+'SR RIBBON ROPER'!J57+'SR RIBBON RUNNER'!J57+'SR TR HEADER'!J57+'SR TR HEELER'!J57+'SR BOY BULLS'!J16</f>
        <v>0</v>
      </c>
      <c r="K57" s="5">
        <f>'TIE DOWN'!K16+'SR BOY STEER WRESTLING'!K16+'SR RIBBON ROPER'!K57+'SR RIBBON RUNNER'!K57+'SR TR HEADER'!K57+'SR TR HEELER'!K57+'SR BOY BULLS'!K16</f>
        <v>0</v>
      </c>
      <c r="L57" s="5">
        <f>'TIE DOWN'!L16+'SR BOY STEER WRESTLING'!L16+'SR RIBBON ROPER'!L57+'SR RIBBON RUNNER'!L57+'SR TR HEADER'!L57+'SR TR HEELER'!L57+'SR BOY BULLS'!L16</f>
        <v>0</v>
      </c>
      <c r="M57" s="5">
        <f>'TIE DOWN'!M16+'SR BOY STEER WRESTLING'!M16+'SR RIBBON ROPER'!M57+'SR RIBBON RUNNER'!M57+'SR TR HEADER'!M57+'SR TR HEELER'!M57+'SR BOY BULLS'!M16</f>
        <v>0</v>
      </c>
      <c r="N57" s="5">
        <f>'TIE DOWN'!N16+'SR BOY STEER WRESTLING'!N16+'SR RIBBON ROPER'!N57+'SR RIBBON RUNNER'!N57+'SR TR HEADER'!N57+'SR TR HEELER'!N57+'SR BOY BULLS'!N16</f>
        <v>0</v>
      </c>
      <c r="O57" s="5">
        <f>'TIE DOWN'!O16+'SR BOY STEER WRESTLING'!O16+'SR RIBBON ROPER'!O57+'SR RIBBON RUNNER'!O57+'SR TR HEADER'!O57+'SR TR HEELER'!O57+'SR BOY BULLS'!O16</f>
        <v>0</v>
      </c>
      <c r="P57" s="5">
        <f>'TIE DOWN'!P16+'SR BOY STEER WRESTLING'!P16+'SR RIBBON ROPER'!P57+'SR RIBBON RUNNER'!P57+'SR TR HEADER'!P57+'SR TR HEELER'!P57+'SR BOY BULLS'!P16</f>
        <v>0</v>
      </c>
      <c r="Q57" s="5">
        <f t="shared" si="1"/>
        <v>42</v>
      </c>
    </row>
    <row r="58" spans="1:17" x14ac:dyDescent="0.25">
      <c r="A58" s="4" t="s">
        <v>58</v>
      </c>
      <c r="B58" s="4" t="s">
        <v>55</v>
      </c>
      <c r="C58" s="5">
        <f>'TIE DOWN'!C17+'SR BOY STEER WRESTLING'!C17+'SR RIBBON ROPER'!C58+'SR RIBBON RUNNER'!C58+'SR TR HEADER'!C58+'SR TR HEELER'!C58+'SR BOY BULLS'!C17</f>
        <v>32</v>
      </c>
      <c r="D58" s="5">
        <f>'TIE DOWN'!D17+'SR BOY STEER WRESTLING'!D17+'SR RIBBON ROPER'!D58+'SR RIBBON RUNNER'!D58+'SR TR HEADER'!D58+'SR TR HEELER'!D58+'SR BOY BULLS'!D17</f>
        <v>72</v>
      </c>
      <c r="E58" s="5">
        <f>'TIE DOWN'!E17+'SR BOY STEER WRESTLING'!E17+'SR RIBBON ROPER'!E58+'SR RIBBON RUNNER'!E58+'SR TR HEADER'!E58+'SR TR HEELER'!E58+'SR BOY BULLS'!E17</f>
        <v>177</v>
      </c>
      <c r="F58" s="5">
        <f>'TIE DOWN'!F17+'SR BOY STEER WRESTLING'!F17+'SR RIBBON ROPER'!F58+'SR RIBBON RUNNER'!F58+'SR TR HEADER'!F58+'SR TR HEELER'!F58+'SR BOY BULLS'!F17</f>
        <v>73</v>
      </c>
      <c r="G58" s="5">
        <f>'TIE DOWN'!G17+'SR BOY STEER WRESTLING'!G17+'SR RIBBON ROPER'!G58+'SR RIBBON RUNNER'!G58+'SR TR HEADER'!G58+'SR TR HEELER'!G58+'SR BOY BULLS'!G17</f>
        <v>73</v>
      </c>
      <c r="H58" s="5">
        <f>'TIE DOWN'!H17+'SR BOY STEER WRESTLING'!H17+'SR RIBBON ROPER'!H58+'SR RIBBON RUNNER'!H58+'SR TR HEADER'!H58+'SR TR HEELER'!H58+'SR BOY BULLS'!H17</f>
        <v>62</v>
      </c>
      <c r="I58" s="5">
        <f>'TIE DOWN'!I17+'SR BOY STEER WRESTLING'!I17+'SR RIBBON ROPER'!I58+'SR RIBBON RUNNER'!I58+'SR TR HEADER'!I58+'SR TR HEELER'!I58+'SR BOY BULLS'!I17</f>
        <v>0</v>
      </c>
      <c r="J58" s="5">
        <f>'TIE DOWN'!J17+'SR BOY STEER WRESTLING'!J17+'SR RIBBON ROPER'!J58+'SR RIBBON RUNNER'!J58+'SR TR HEADER'!J58+'SR TR HEELER'!J58+'SR BOY BULLS'!J17</f>
        <v>0</v>
      </c>
      <c r="K58" s="5">
        <f>'TIE DOWN'!K17+'SR BOY STEER WRESTLING'!K17+'SR RIBBON ROPER'!K58+'SR RIBBON RUNNER'!K58+'SR TR HEADER'!K58+'SR TR HEELER'!K58+'SR BOY BULLS'!K17</f>
        <v>0</v>
      </c>
      <c r="L58" s="5">
        <f>'TIE DOWN'!L17+'SR BOY STEER WRESTLING'!L17+'SR RIBBON ROPER'!L58+'SR RIBBON RUNNER'!L58+'SR TR HEADER'!L58+'SR TR HEELER'!L58+'SR BOY BULLS'!L17</f>
        <v>0</v>
      </c>
      <c r="M58" s="5">
        <f>'TIE DOWN'!M17+'SR BOY STEER WRESTLING'!M17+'SR RIBBON ROPER'!M58+'SR RIBBON RUNNER'!M58+'SR TR HEADER'!M58+'SR TR HEELER'!M58+'SR BOY BULLS'!M17</f>
        <v>0</v>
      </c>
      <c r="N58" s="5">
        <f>'TIE DOWN'!N17+'SR BOY STEER WRESTLING'!N17+'SR RIBBON ROPER'!N58+'SR RIBBON RUNNER'!N58+'SR TR HEADER'!N58+'SR TR HEELER'!N58+'SR BOY BULLS'!N17</f>
        <v>0</v>
      </c>
      <c r="O58" s="5">
        <f>'TIE DOWN'!O17+'SR BOY STEER WRESTLING'!O17+'SR RIBBON ROPER'!O58+'SR RIBBON RUNNER'!O58+'SR TR HEADER'!O58+'SR TR HEELER'!O58+'SR BOY BULLS'!O17</f>
        <v>0</v>
      </c>
      <c r="P58" s="5">
        <f>'TIE DOWN'!P17+'SR BOY STEER WRESTLING'!P17+'SR RIBBON ROPER'!P58+'SR RIBBON RUNNER'!P58+'SR TR HEADER'!P58+'SR TR HEELER'!P58+'SR BOY BULLS'!P17</f>
        <v>0</v>
      </c>
      <c r="Q58" s="5">
        <f t="shared" si="1"/>
        <v>489</v>
      </c>
    </row>
    <row r="59" spans="1:17" x14ac:dyDescent="0.25">
      <c r="A59" s="4" t="s">
        <v>81</v>
      </c>
      <c r="B59" s="4" t="s">
        <v>82</v>
      </c>
      <c r="C59" s="5">
        <f>'TIE DOWN'!C18+'SR BOY STEER WRESTLING'!C18+'SR RIBBON ROPER'!C59+'SR RIBBON RUNNER'!C59+'SR TR HEADER'!C59+'SR TR HEELER'!C59+'SR BOY BULLS'!C18</f>
        <v>52</v>
      </c>
      <c r="D59" s="5">
        <f>'TIE DOWN'!D18+'SR BOY STEER WRESTLING'!D18+'SR RIBBON ROPER'!D59+'SR RIBBON RUNNER'!D59+'SR TR HEADER'!D59+'SR TR HEELER'!D59+'SR BOY BULLS'!D18</f>
        <v>156</v>
      </c>
      <c r="E59" s="5">
        <f>'TIE DOWN'!E18+'SR BOY STEER WRESTLING'!E18+'SR RIBBON ROPER'!E59+'SR RIBBON RUNNER'!E59+'SR TR HEADER'!E59+'SR TR HEELER'!E59+'SR BOY BULLS'!E18</f>
        <v>127</v>
      </c>
      <c r="F59" s="5">
        <f>'TIE DOWN'!F18+'SR BOY STEER WRESTLING'!F18+'SR RIBBON ROPER'!F59+'SR RIBBON RUNNER'!F59+'SR TR HEADER'!F59+'SR TR HEELER'!F59+'SR BOY BULLS'!F18</f>
        <v>0</v>
      </c>
      <c r="G59" s="5">
        <f>'TIE DOWN'!G18+'SR BOY STEER WRESTLING'!G18+'SR RIBBON ROPER'!G59+'SR RIBBON RUNNER'!G59+'SR TR HEADER'!G59+'SR TR HEELER'!G59+'SR BOY BULLS'!G18</f>
        <v>33</v>
      </c>
      <c r="H59" s="5">
        <f>'TIE DOWN'!H18+'SR BOY STEER WRESTLING'!H18+'SR RIBBON ROPER'!H59+'SR RIBBON RUNNER'!H59+'SR TR HEADER'!H59+'SR TR HEELER'!H59+'SR BOY BULLS'!H18</f>
        <v>53</v>
      </c>
      <c r="I59" s="5">
        <f>'TIE DOWN'!I18+'SR BOY STEER WRESTLING'!I18+'SR RIBBON ROPER'!I59+'SR RIBBON RUNNER'!I59+'SR TR HEADER'!I59+'SR TR HEELER'!I59+'SR BOY BULLS'!I18</f>
        <v>0</v>
      </c>
      <c r="J59" s="5">
        <f>'TIE DOWN'!J18+'SR BOY STEER WRESTLING'!J18+'SR RIBBON ROPER'!J59+'SR RIBBON RUNNER'!J59+'SR TR HEADER'!J59+'SR TR HEELER'!J59+'SR BOY BULLS'!J18</f>
        <v>0</v>
      </c>
      <c r="K59" s="5">
        <f>'TIE DOWN'!K18+'SR BOY STEER WRESTLING'!K18+'SR RIBBON ROPER'!K59+'SR RIBBON RUNNER'!K59+'SR TR HEADER'!K59+'SR TR HEELER'!K59+'SR BOY BULLS'!K18</f>
        <v>0</v>
      </c>
      <c r="L59" s="5">
        <f>'TIE DOWN'!L18+'SR BOY STEER WRESTLING'!L18+'SR RIBBON ROPER'!L59+'SR RIBBON RUNNER'!L59+'SR TR HEADER'!L59+'SR TR HEELER'!L59+'SR BOY BULLS'!L18</f>
        <v>0</v>
      </c>
      <c r="M59" s="5">
        <f>'TIE DOWN'!M18+'SR BOY STEER WRESTLING'!M18+'SR RIBBON ROPER'!M59+'SR RIBBON RUNNER'!M59+'SR TR HEADER'!M59+'SR TR HEELER'!M59+'SR BOY BULLS'!M18</f>
        <v>0</v>
      </c>
      <c r="N59" s="5">
        <f>'TIE DOWN'!N18+'SR BOY STEER WRESTLING'!N18+'SR RIBBON ROPER'!N59+'SR RIBBON RUNNER'!N59+'SR TR HEADER'!N59+'SR TR HEELER'!N59+'SR BOY BULLS'!N18</f>
        <v>0</v>
      </c>
      <c r="O59" s="5">
        <f>'TIE DOWN'!O18+'SR BOY STEER WRESTLING'!O18+'SR RIBBON ROPER'!O59+'SR RIBBON RUNNER'!O59+'SR TR HEADER'!O59+'SR TR HEELER'!O59+'SR BOY BULLS'!O18</f>
        <v>0</v>
      </c>
      <c r="P59" s="5">
        <f>'TIE DOWN'!P18+'SR BOY STEER WRESTLING'!P18+'SR RIBBON ROPER'!P59+'SR RIBBON RUNNER'!P59+'SR TR HEADER'!P59+'SR TR HEELER'!P59+'SR BOY BULLS'!P18</f>
        <v>0</v>
      </c>
      <c r="Q59" s="5">
        <f t="shared" si="1"/>
        <v>421</v>
      </c>
    </row>
    <row r="60" spans="1:17" x14ac:dyDescent="0.25">
      <c r="A60" s="4" t="s">
        <v>81</v>
      </c>
      <c r="B60" s="4" t="s">
        <v>57</v>
      </c>
      <c r="C60" s="5">
        <f>'TIE DOWN'!C19+'SR BOY STEER WRESTLING'!C19+'SR RIBBON ROPER'!C60+'SR RIBBON RUNNER'!C60+'SR TR HEADER'!C60+'SR TR HEELER'!C60+'SR BOY BULLS'!C19</f>
        <v>0</v>
      </c>
      <c r="D60" s="5">
        <f>'TIE DOWN'!D19+'SR BOY STEER WRESTLING'!D19+'SR RIBBON ROPER'!D60+'SR RIBBON RUNNER'!D60+'SR TR HEADER'!D60+'SR TR HEELER'!D60+'SR BOY BULLS'!D19</f>
        <v>114</v>
      </c>
      <c r="E60" s="5">
        <f>'TIE DOWN'!E19+'SR BOY STEER WRESTLING'!E19+'SR RIBBON ROPER'!E60+'SR RIBBON RUNNER'!E60+'SR TR HEADER'!E60+'SR TR HEELER'!E60+'SR BOY BULLS'!E19</f>
        <v>95</v>
      </c>
      <c r="F60" s="5">
        <f>'TIE DOWN'!F19+'SR BOY STEER WRESTLING'!F19+'SR RIBBON ROPER'!F60+'SR RIBBON RUNNER'!F60+'SR TR HEADER'!F60+'SR TR HEELER'!F60+'SR BOY BULLS'!F19</f>
        <v>0</v>
      </c>
      <c r="G60" s="5">
        <f>'TIE DOWN'!G19+'SR BOY STEER WRESTLING'!G19+'SR RIBBON ROPER'!G60+'SR RIBBON RUNNER'!G60+'SR TR HEADER'!G60+'SR TR HEELER'!G60+'SR BOY BULLS'!G19</f>
        <v>33</v>
      </c>
      <c r="H60" s="5">
        <f>'TIE DOWN'!H19+'SR BOY STEER WRESTLING'!H19+'SR RIBBON ROPER'!H60+'SR RIBBON RUNNER'!H60+'SR TR HEADER'!H60+'SR TR HEELER'!H60+'SR BOY BULLS'!H19</f>
        <v>53</v>
      </c>
      <c r="I60" s="5">
        <f>'TIE DOWN'!I19+'SR BOY STEER WRESTLING'!I19+'SR RIBBON ROPER'!I60+'SR RIBBON RUNNER'!I60+'SR TR HEADER'!I60+'SR TR HEELER'!I60+'SR BOY BULLS'!I19</f>
        <v>0</v>
      </c>
      <c r="J60" s="5">
        <f>'TIE DOWN'!J19+'SR BOY STEER WRESTLING'!J19+'SR RIBBON ROPER'!J60+'SR RIBBON RUNNER'!J60+'SR TR HEADER'!J60+'SR TR HEELER'!J60+'SR BOY BULLS'!J19</f>
        <v>0</v>
      </c>
      <c r="K60" s="5">
        <f>'TIE DOWN'!K19+'SR BOY STEER WRESTLING'!K19+'SR RIBBON ROPER'!K60+'SR RIBBON RUNNER'!K60+'SR TR HEADER'!K60+'SR TR HEELER'!K60+'SR BOY BULLS'!K19</f>
        <v>0</v>
      </c>
      <c r="L60" s="5">
        <f>'TIE DOWN'!L19+'SR BOY STEER WRESTLING'!L19+'SR RIBBON ROPER'!L60+'SR RIBBON RUNNER'!L60+'SR TR HEADER'!L60+'SR TR HEELER'!L60+'SR BOY BULLS'!L19</f>
        <v>0</v>
      </c>
      <c r="M60" s="5">
        <f>'TIE DOWN'!M19+'SR BOY STEER WRESTLING'!M19+'SR RIBBON ROPER'!M60+'SR RIBBON RUNNER'!M60+'SR TR HEADER'!M60+'SR TR HEELER'!M60+'SR BOY BULLS'!M19</f>
        <v>0</v>
      </c>
      <c r="N60" s="5">
        <f>'TIE DOWN'!N19+'SR BOY STEER WRESTLING'!N19+'SR RIBBON ROPER'!N60+'SR RIBBON RUNNER'!N60+'SR TR HEADER'!N60+'SR TR HEELER'!N60+'SR BOY BULLS'!N19</f>
        <v>0</v>
      </c>
      <c r="O60" s="5">
        <f>'TIE DOWN'!O19+'SR BOY STEER WRESTLING'!O19+'SR RIBBON ROPER'!O60+'SR RIBBON RUNNER'!O60+'SR TR HEADER'!O60+'SR TR HEELER'!O60+'SR BOY BULLS'!O19</f>
        <v>0</v>
      </c>
      <c r="P60" s="5">
        <f>'TIE DOWN'!P19+'SR BOY STEER WRESTLING'!P19+'SR RIBBON ROPER'!P60+'SR RIBBON RUNNER'!P60+'SR TR HEADER'!P60+'SR TR HEELER'!P60+'SR BOY BULLS'!P19</f>
        <v>0</v>
      </c>
      <c r="Q60" s="5">
        <f t="shared" si="1"/>
        <v>295</v>
      </c>
    </row>
    <row r="61" spans="1:17" x14ac:dyDescent="0.25">
      <c r="A61" s="4" t="s">
        <v>59</v>
      </c>
      <c r="B61" s="4" t="s">
        <v>60</v>
      </c>
      <c r="C61" s="5">
        <f>'TIE DOWN'!C20+'SR BOY STEER WRESTLING'!C20+'SR RIBBON ROPER'!C61+'SR RIBBON RUNNER'!C61+'SR TR HEADER'!C61+'SR TR HEELER'!C61+'SR BOY BULLS'!C20</f>
        <v>42</v>
      </c>
      <c r="D61" s="5">
        <f>'TIE DOWN'!D20+'SR BOY STEER WRESTLING'!D20+'SR RIBBON ROPER'!D61+'SR RIBBON RUNNER'!D61+'SR TR HEADER'!D61+'SR TR HEELER'!D61+'SR BOY BULLS'!D20</f>
        <v>42</v>
      </c>
      <c r="E61" s="5">
        <f>'TIE DOWN'!E20+'SR BOY STEER WRESTLING'!E20+'SR RIBBON ROPER'!E61+'SR RIBBON RUNNER'!E61+'SR TR HEADER'!E61+'SR TR HEELER'!E61+'SR BOY BULLS'!E20</f>
        <v>125</v>
      </c>
      <c r="F61" s="5">
        <f>'TIE DOWN'!F20+'SR BOY STEER WRESTLING'!F20+'SR RIBBON ROPER'!F61+'SR RIBBON RUNNER'!F61+'SR TR HEADER'!F61+'SR TR HEELER'!F61+'SR BOY BULLS'!F20</f>
        <v>0</v>
      </c>
      <c r="G61" s="5">
        <f>'TIE DOWN'!G20+'SR BOY STEER WRESTLING'!G20+'SR RIBBON ROPER'!G61+'SR RIBBON RUNNER'!G61+'SR TR HEADER'!G61+'SR TR HEELER'!G61+'SR BOY BULLS'!G20</f>
        <v>23</v>
      </c>
      <c r="H61" s="5">
        <f>'TIE DOWN'!H20+'SR BOY STEER WRESTLING'!H20+'SR RIBBON ROPER'!H61+'SR RIBBON RUNNER'!H61+'SR TR HEADER'!H61+'SR TR HEELER'!H61+'SR BOY BULLS'!H20</f>
        <v>63</v>
      </c>
      <c r="I61" s="5">
        <f>'TIE DOWN'!I20+'SR BOY STEER WRESTLING'!I20+'SR RIBBON ROPER'!I61+'SR RIBBON RUNNER'!I61+'SR TR HEADER'!I61+'SR TR HEELER'!I61+'SR BOY BULLS'!I20</f>
        <v>0</v>
      </c>
      <c r="J61" s="5">
        <f>'TIE DOWN'!J20+'SR BOY STEER WRESTLING'!J20+'SR RIBBON ROPER'!J61+'SR RIBBON RUNNER'!J61+'SR TR HEADER'!J61+'SR TR HEELER'!J61+'SR BOY BULLS'!J20</f>
        <v>0</v>
      </c>
      <c r="K61" s="5">
        <f>'TIE DOWN'!K20+'SR BOY STEER WRESTLING'!K20+'SR RIBBON ROPER'!K61+'SR RIBBON RUNNER'!K61+'SR TR HEADER'!K61+'SR TR HEELER'!K61+'SR BOY BULLS'!K20</f>
        <v>0</v>
      </c>
      <c r="L61" s="5">
        <f>'TIE DOWN'!L20+'SR BOY STEER WRESTLING'!L20+'SR RIBBON ROPER'!L61+'SR RIBBON RUNNER'!L61+'SR TR HEADER'!L61+'SR TR HEELER'!L61+'SR BOY BULLS'!L20</f>
        <v>0</v>
      </c>
      <c r="M61" s="5">
        <f>'TIE DOWN'!M20+'SR BOY STEER WRESTLING'!M20+'SR RIBBON ROPER'!M61+'SR RIBBON RUNNER'!M61+'SR TR HEADER'!M61+'SR TR HEELER'!M61+'SR BOY BULLS'!M20</f>
        <v>0</v>
      </c>
      <c r="N61" s="5">
        <f>'TIE DOWN'!N20+'SR BOY STEER WRESTLING'!N20+'SR RIBBON ROPER'!N61+'SR RIBBON RUNNER'!N61+'SR TR HEADER'!N61+'SR TR HEELER'!N61+'SR BOY BULLS'!N20</f>
        <v>0</v>
      </c>
      <c r="O61" s="5">
        <f>'TIE DOWN'!O20+'SR BOY STEER WRESTLING'!O20+'SR RIBBON ROPER'!O61+'SR RIBBON RUNNER'!O61+'SR TR HEADER'!O61+'SR TR HEELER'!O61+'SR BOY BULLS'!O20</f>
        <v>0</v>
      </c>
      <c r="P61" s="5">
        <f>'TIE DOWN'!P20+'SR BOY STEER WRESTLING'!P20+'SR RIBBON ROPER'!P61+'SR RIBBON RUNNER'!P61+'SR TR HEADER'!P61+'SR TR HEELER'!P61+'SR BOY BULLS'!P20</f>
        <v>0</v>
      </c>
      <c r="Q61" s="5">
        <f t="shared" si="1"/>
        <v>295</v>
      </c>
    </row>
    <row r="62" spans="1:17" x14ac:dyDescent="0.25">
      <c r="A62" s="4" t="s">
        <v>83</v>
      </c>
      <c r="B62" s="4" t="s">
        <v>84</v>
      </c>
      <c r="C62" s="5">
        <f>'TIE DOWN'!C21+'SR BOY STEER WRESTLING'!C21+'SR RIBBON ROPER'!C62+'SR RIBBON RUNNER'!C62+'SR TR HEADER'!C62+'SR TR HEELER'!C62+'SR BOY BULLS'!C21</f>
        <v>72</v>
      </c>
      <c r="D62" s="5">
        <f>'TIE DOWN'!D21+'SR BOY STEER WRESTLING'!D21+'SR RIBBON ROPER'!D62+'SR RIBBON RUNNER'!D62+'SR TR HEADER'!D62+'SR TR HEELER'!D62+'SR BOY BULLS'!D21</f>
        <v>134</v>
      </c>
      <c r="E62" s="5">
        <f>'TIE DOWN'!E21+'SR BOY STEER WRESTLING'!E21+'SR RIBBON ROPER'!E62+'SR RIBBON RUNNER'!E62+'SR TR HEADER'!E62+'SR TR HEELER'!E62+'SR BOY BULLS'!E21</f>
        <v>0</v>
      </c>
      <c r="F62" s="5">
        <f>'TIE DOWN'!F21+'SR BOY STEER WRESTLING'!F21+'SR RIBBON ROPER'!F62+'SR RIBBON RUNNER'!F62+'SR TR HEADER'!F62+'SR TR HEELER'!F62+'SR BOY BULLS'!F21</f>
        <v>125</v>
      </c>
      <c r="G62" s="5">
        <f>'TIE DOWN'!G21+'SR BOY STEER WRESTLING'!G21+'SR RIBBON ROPER'!G62+'SR RIBBON RUNNER'!G62+'SR TR HEADER'!G62+'SR TR HEELER'!G62+'SR BOY BULLS'!G21</f>
        <v>125</v>
      </c>
      <c r="H62" s="5">
        <f>'TIE DOWN'!H21+'SR BOY STEER WRESTLING'!H21+'SR RIBBON ROPER'!H62+'SR RIBBON RUNNER'!H62+'SR TR HEADER'!H62+'SR TR HEELER'!H62+'SR BOY BULLS'!H21</f>
        <v>135</v>
      </c>
      <c r="I62" s="5">
        <f>'TIE DOWN'!I21+'SR BOY STEER WRESTLING'!I21+'SR RIBBON ROPER'!I62+'SR RIBBON RUNNER'!I62+'SR TR HEADER'!I62+'SR TR HEELER'!I62+'SR BOY BULLS'!I21</f>
        <v>0</v>
      </c>
      <c r="J62" s="5">
        <f>'TIE DOWN'!J21+'SR BOY STEER WRESTLING'!J21+'SR RIBBON ROPER'!J62+'SR RIBBON RUNNER'!J62+'SR TR HEADER'!J62+'SR TR HEELER'!J62+'SR BOY BULLS'!J21</f>
        <v>0</v>
      </c>
      <c r="K62" s="5">
        <f>'TIE DOWN'!K21+'SR BOY STEER WRESTLING'!K21+'SR RIBBON ROPER'!K62+'SR RIBBON RUNNER'!K62+'SR TR HEADER'!K62+'SR TR HEELER'!K62+'SR BOY BULLS'!K21</f>
        <v>0</v>
      </c>
      <c r="L62" s="5">
        <f>'TIE DOWN'!L21+'SR BOY STEER WRESTLING'!L21+'SR RIBBON ROPER'!L62+'SR RIBBON RUNNER'!L62+'SR TR HEADER'!L62+'SR TR HEELER'!L62+'SR BOY BULLS'!L21</f>
        <v>0</v>
      </c>
      <c r="M62" s="5">
        <f>'TIE DOWN'!M21+'SR BOY STEER WRESTLING'!M21+'SR RIBBON ROPER'!M62+'SR RIBBON RUNNER'!M62+'SR TR HEADER'!M62+'SR TR HEELER'!M62+'SR BOY BULLS'!M21</f>
        <v>0</v>
      </c>
      <c r="N62" s="5">
        <f>'TIE DOWN'!N21+'SR BOY STEER WRESTLING'!N21+'SR RIBBON ROPER'!N62+'SR RIBBON RUNNER'!N62+'SR TR HEADER'!N62+'SR TR HEELER'!N62+'SR BOY BULLS'!N21</f>
        <v>0</v>
      </c>
      <c r="O62" s="5">
        <f>'TIE DOWN'!O21+'SR BOY STEER WRESTLING'!O21+'SR RIBBON ROPER'!O62+'SR RIBBON RUNNER'!O62+'SR TR HEADER'!O62+'SR TR HEELER'!O62+'SR BOY BULLS'!O21</f>
        <v>0</v>
      </c>
      <c r="P62" s="5">
        <f>'TIE DOWN'!P21+'SR BOY STEER WRESTLING'!P21+'SR RIBBON ROPER'!P62+'SR RIBBON RUNNER'!P62+'SR TR HEADER'!P62+'SR TR HEELER'!P62+'SR BOY BULLS'!P21</f>
        <v>0</v>
      </c>
      <c r="Q62" s="5">
        <f t="shared" si="1"/>
        <v>591</v>
      </c>
    </row>
    <row r="63" spans="1:17" x14ac:dyDescent="0.25">
      <c r="A63" s="4" t="s">
        <v>68</v>
      </c>
      <c r="B63" s="4" t="s">
        <v>85</v>
      </c>
      <c r="C63" s="5">
        <f>'TIE DOWN'!C22+'SR BOY STEER WRESTLING'!C22+'SR RIBBON ROPER'!C63+'SR RIBBON RUNNER'!C63+'SR TR HEADER'!C63+'SR TR HEELER'!C63+'SR BOY BULLS'!C22</f>
        <v>0</v>
      </c>
      <c r="D63" s="5">
        <f>'TIE DOWN'!D22+'SR BOY STEER WRESTLING'!D22+'SR RIBBON ROPER'!D63+'SR RIBBON RUNNER'!D63+'SR TR HEADER'!D63+'SR TR HEELER'!D63+'SR BOY BULLS'!D22</f>
        <v>0</v>
      </c>
      <c r="E63" s="5">
        <f>'TIE DOWN'!E22+'SR BOY STEER WRESTLING'!E22+'SR RIBBON ROPER'!E63+'SR RIBBON RUNNER'!E63+'SR TR HEADER'!E63+'SR TR HEELER'!E63+'SR BOY BULLS'!E22</f>
        <v>0</v>
      </c>
      <c r="F63" s="5">
        <f>'TIE DOWN'!F22+'SR BOY STEER WRESTLING'!F22+'SR RIBBON ROPER'!F63+'SR RIBBON RUNNER'!F63+'SR TR HEADER'!F63+'SR TR HEELER'!F63+'SR BOY BULLS'!F22</f>
        <v>0</v>
      </c>
      <c r="G63" s="5">
        <f>'TIE DOWN'!G22+'SR BOY STEER WRESTLING'!G22+'SR RIBBON ROPER'!G63+'SR RIBBON RUNNER'!G63+'SR TR HEADER'!G63+'SR TR HEELER'!G63+'SR BOY BULLS'!G22</f>
        <v>0</v>
      </c>
      <c r="H63" s="5">
        <f>'TIE DOWN'!H22+'SR BOY STEER WRESTLING'!H22+'SR RIBBON ROPER'!H63+'SR RIBBON RUNNER'!H63+'SR TR HEADER'!H63+'SR TR HEELER'!H63+'SR BOY BULLS'!H22</f>
        <v>0</v>
      </c>
      <c r="I63" s="5">
        <f>'TIE DOWN'!I22+'SR BOY STEER WRESTLING'!I22+'SR RIBBON ROPER'!I63+'SR RIBBON RUNNER'!I63+'SR TR HEADER'!I63+'SR TR HEELER'!I63+'SR BOY BULLS'!I22</f>
        <v>0</v>
      </c>
      <c r="J63" s="5">
        <f>'TIE DOWN'!J22+'SR BOY STEER WRESTLING'!J22+'SR RIBBON ROPER'!J63+'SR RIBBON RUNNER'!J63+'SR TR HEADER'!J63+'SR TR HEELER'!J63+'SR BOY BULLS'!J22</f>
        <v>0</v>
      </c>
      <c r="K63" s="5">
        <f>'TIE DOWN'!K22+'SR BOY STEER WRESTLING'!K22+'SR RIBBON ROPER'!K63+'SR RIBBON RUNNER'!K63+'SR TR HEADER'!K63+'SR TR HEELER'!K63+'SR BOY BULLS'!K22</f>
        <v>0</v>
      </c>
      <c r="L63" s="5">
        <f>'TIE DOWN'!L22+'SR BOY STEER WRESTLING'!L22+'SR RIBBON ROPER'!L63+'SR RIBBON RUNNER'!L63+'SR TR HEADER'!L63+'SR TR HEELER'!L63+'SR BOY BULLS'!L22</f>
        <v>0</v>
      </c>
      <c r="M63" s="5">
        <f>'TIE DOWN'!M22+'SR BOY STEER WRESTLING'!M22+'SR RIBBON ROPER'!M63+'SR RIBBON RUNNER'!M63+'SR TR HEADER'!M63+'SR TR HEELER'!M63+'SR BOY BULLS'!M22</f>
        <v>0</v>
      </c>
      <c r="N63" s="5">
        <f>'TIE DOWN'!N22+'SR BOY STEER WRESTLING'!N22+'SR RIBBON ROPER'!N63+'SR RIBBON RUNNER'!N63+'SR TR HEADER'!N63+'SR TR HEELER'!N63+'SR BOY BULLS'!N22</f>
        <v>0</v>
      </c>
      <c r="O63" s="5">
        <f>'TIE DOWN'!O22+'SR BOY STEER WRESTLING'!O22+'SR RIBBON ROPER'!O63+'SR RIBBON RUNNER'!O63+'SR TR HEADER'!O63+'SR TR HEELER'!O63+'SR BOY BULLS'!O22</f>
        <v>0</v>
      </c>
      <c r="P63" s="5">
        <f>'TIE DOWN'!P22+'SR BOY STEER WRESTLING'!P22+'SR RIBBON ROPER'!P63+'SR RIBBON RUNNER'!P63+'SR TR HEADER'!P63+'SR TR HEELER'!P63+'SR BOY BULLS'!P22</f>
        <v>0</v>
      </c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>
        <f>'TIE DOWN'!C23+'SR BOY STEER WRESTLING'!C23+'SR RIBBON ROPER'!C64+'SR RIBBON RUNNER'!C64+'SR TR HEADER'!C64+'SR TR HEELER'!C64+'SR BOY BULLS'!C23</f>
        <v>0</v>
      </c>
      <c r="D64" s="5">
        <f>'TIE DOWN'!D23+'SR BOY STEER WRESTLING'!D23+'SR RIBBON ROPER'!D64+'SR RIBBON RUNNER'!D64+'SR TR HEADER'!D64+'SR TR HEELER'!D64+'SR BOY BULLS'!D23</f>
        <v>0</v>
      </c>
      <c r="E64" s="5">
        <f>'TIE DOWN'!E23+'SR BOY STEER WRESTLING'!E23+'SR RIBBON ROPER'!E64+'SR RIBBON RUNNER'!E64+'SR TR HEADER'!E64+'SR TR HEELER'!E64+'SR BOY BULLS'!E23</f>
        <v>0</v>
      </c>
      <c r="F64" s="5">
        <f>'TIE DOWN'!F23+'SR BOY STEER WRESTLING'!F23+'SR RIBBON ROPER'!F64+'SR RIBBON RUNNER'!F64+'SR TR HEADER'!F64+'SR TR HEELER'!F64+'SR BOY BULLS'!F23</f>
        <v>0</v>
      </c>
      <c r="G64" s="5">
        <f>'TIE DOWN'!G23+'SR BOY STEER WRESTLING'!G23+'SR RIBBON ROPER'!G64+'SR RIBBON RUNNER'!G64+'SR TR HEADER'!G64+'SR TR HEELER'!G64+'SR BOY BULLS'!G23</f>
        <v>0</v>
      </c>
      <c r="H64" s="5">
        <f>'TIE DOWN'!H23+'SR BOY STEER WRESTLING'!H23+'SR RIBBON ROPER'!H64+'SR RIBBON RUNNER'!H64+'SR TR HEADER'!H64+'SR TR HEELER'!H64+'SR BOY BULLS'!H23</f>
        <v>0</v>
      </c>
      <c r="I64" s="5">
        <f>'TIE DOWN'!I23+'SR BOY STEER WRESTLING'!I23+'SR RIBBON ROPER'!I64+'SR RIBBON RUNNER'!I64+'SR TR HEADER'!I64+'SR TR HEELER'!I64+'SR BOY BULLS'!I23</f>
        <v>0</v>
      </c>
      <c r="J64" s="5">
        <f>'TIE DOWN'!J23+'SR BOY STEER WRESTLING'!J23+'SR RIBBON ROPER'!J64+'SR RIBBON RUNNER'!J64+'SR TR HEADER'!J64+'SR TR HEELER'!J64+'SR BOY BULLS'!J23</f>
        <v>0</v>
      </c>
      <c r="K64" s="5">
        <f>'TIE DOWN'!K23+'SR BOY STEER WRESTLING'!K23+'SR RIBBON ROPER'!K64+'SR RIBBON RUNNER'!K64+'SR TR HEADER'!K64+'SR TR HEELER'!K64+'SR BOY BULLS'!K23</f>
        <v>0</v>
      </c>
      <c r="L64" s="5">
        <f>'TIE DOWN'!L23+'SR BOY STEER WRESTLING'!L23+'SR RIBBON ROPER'!L64+'SR RIBBON RUNNER'!L64+'SR TR HEADER'!L64+'SR TR HEELER'!L64+'SR BOY BULLS'!L23</f>
        <v>0</v>
      </c>
      <c r="M64" s="5">
        <f>'TIE DOWN'!M23+'SR BOY STEER WRESTLING'!M23+'SR RIBBON ROPER'!M64+'SR RIBBON RUNNER'!M64+'SR TR HEADER'!M64+'SR TR HEELER'!M64+'SR BOY BULLS'!M23</f>
        <v>0</v>
      </c>
      <c r="N64" s="5">
        <f>'TIE DOWN'!N23+'SR BOY STEER WRESTLING'!N23+'SR RIBBON ROPER'!N64+'SR RIBBON RUNNER'!N64+'SR TR HEADER'!N64+'SR TR HEELER'!N64+'SR BOY BULLS'!N23</f>
        <v>0</v>
      </c>
      <c r="O64" s="5">
        <f>'TIE DOWN'!O23+'SR BOY STEER WRESTLING'!O23+'SR RIBBON ROPER'!O64+'SR RIBBON RUNNER'!O64+'SR TR HEADER'!O64+'SR TR HEELER'!O64+'SR BOY BULLS'!O23</f>
        <v>0</v>
      </c>
      <c r="P64" s="5">
        <f>'TIE DOWN'!P23+'SR BOY STEER WRESTLING'!P23+'SR RIBBON ROPER'!P64+'SR RIBBON RUNNER'!P64+'SR TR HEADER'!P64+'SR TR HEELER'!P64+'SR BOY BULLS'!P23</f>
        <v>0</v>
      </c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>
        <f>'TIE DOWN'!C24+'SR BOY STEER WRESTLING'!C24+'SR RIBBON ROPER'!C65+'SR RIBBON RUNNER'!C65+'SR TR HEADER'!C65+'SR TR HEELER'!C65+'SR BOY BULLS'!C24</f>
        <v>42</v>
      </c>
      <c r="D65" s="5">
        <f>'TIE DOWN'!D24+'SR BOY STEER WRESTLING'!D24+'SR RIBBON ROPER'!D65+'SR RIBBON RUNNER'!D65+'SR TR HEADER'!D65+'SR TR HEELER'!D65+'SR BOY BULLS'!D24</f>
        <v>42</v>
      </c>
      <c r="E65" s="5">
        <f>'TIE DOWN'!E24+'SR BOY STEER WRESTLING'!E24+'SR RIBBON ROPER'!E65+'SR RIBBON RUNNER'!E65+'SR TR HEADER'!E65+'SR TR HEELER'!E65+'SR BOY BULLS'!E24</f>
        <v>125</v>
      </c>
      <c r="F65" s="5">
        <f>'TIE DOWN'!F24+'SR BOY STEER WRESTLING'!F24+'SR RIBBON ROPER'!F65+'SR RIBBON RUNNER'!F65+'SR TR HEADER'!F65+'SR TR HEELER'!F65+'SR BOY BULLS'!F24</f>
        <v>0</v>
      </c>
      <c r="G65" s="5">
        <f>'TIE DOWN'!G24+'SR BOY STEER WRESTLING'!G24+'SR RIBBON ROPER'!G65+'SR RIBBON RUNNER'!G65+'SR TR HEADER'!G65+'SR TR HEELER'!G65+'SR BOY BULLS'!G24</f>
        <v>23</v>
      </c>
      <c r="H65" s="5">
        <f>'TIE DOWN'!H24+'SR BOY STEER WRESTLING'!H24+'SR RIBBON ROPER'!H65+'SR RIBBON RUNNER'!H65+'SR TR HEADER'!H65+'SR TR HEELER'!H65+'SR BOY BULLS'!H24</f>
        <v>63</v>
      </c>
      <c r="I65" s="5">
        <f>'TIE DOWN'!I24+'SR BOY STEER WRESTLING'!I24+'SR RIBBON ROPER'!I65+'SR RIBBON RUNNER'!I65+'SR TR HEADER'!I65+'SR TR HEELER'!I65+'SR BOY BULLS'!I24</f>
        <v>0</v>
      </c>
      <c r="J65" s="5">
        <f>'TIE DOWN'!J24+'SR BOY STEER WRESTLING'!J24+'SR RIBBON ROPER'!J65+'SR RIBBON RUNNER'!J65+'SR TR HEADER'!J65+'SR TR HEELER'!J65+'SR BOY BULLS'!J24</f>
        <v>0</v>
      </c>
      <c r="K65" s="5">
        <f>'TIE DOWN'!K24+'SR BOY STEER WRESTLING'!K24+'SR RIBBON ROPER'!K65+'SR RIBBON RUNNER'!K65+'SR TR HEADER'!K65+'SR TR HEELER'!K65+'SR BOY BULLS'!K24</f>
        <v>0</v>
      </c>
      <c r="L65" s="5">
        <f>'TIE DOWN'!L24+'SR BOY STEER WRESTLING'!L24+'SR RIBBON ROPER'!L65+'SR RIBBON RUNNER'!L65+'SR TR HEADER'!L65+'SR TR HEELER'!L65+'SR BOY BULLS'!L24</f>
        <v>0</v>
      </c>
      <c r="M65" s="5">
        <f>'TIE DOWN'!M24+'SR BOY STEER WRESTLING'!M24+'SR RIBBON ROPER'!M65+'SR RIBBON RUNNER'!M65+'SR TR HEADER'!M65+'SR TR HEELER'!M65+'SR BOY BULLS'!M24</f>
        <v>0</v>
      </c>
      <c r="N65" s="5">
        <f>'TIE DOWN'!N24+'SR BOY STEER WRESTLING'!N24+'SR RIBBON ROPER'!N65+'SR RIBBON RUNNER'!N65+'SR TR HEADER'!N65+'SR TR HEELER'!N65+'SR BOY BULLS'!N24</f>
        <v>0</v>
      </c>
      <c r="O65" s="5">
        <f>'TIE DOWN'!O24+'SR BOY STEER WRESTLING'!O24+'SR RIBBON ROPER'!O65+'SR RIBBON RUNNER'!O65+'SR TR HEADER'!O65+'SR TR HEELER'!O65+'SR BOY BULLS'!O24</f>
        <v>0</v>
      </c>
      <c r="P65" s="5">
        <f>'TIE DOWN'!P24+'SR BOY STEER WRESTLING'!P24+'SR RIBBON ROPER'!P65+'SR RIBBON RUNNER'!P65+'SR TR HEADER'!P65+'SR TR HEELER'!P65+'SR BOY BULLS'!P24</f>
        <v>0</v>
      </c>
      <c r="Q65" s="5">
        <f t="shared" si="1"/>
        <v>295</v>
      </c>
    </row>
    <row r="66" spans="1:17" x14ac:dyDescent="0.25">
      <c r="A66" s="7" t="s">
        <v>48</v>
      </c>
      <c r="B66" s="7" t="s">
        <v>69</v>
      </c>
      <c r="C66" s="5">
        <f>'TIE DOWN'!C25+'SR BOY STEER WRESTLING'!C25+'SR RIBBON ROPER'!C66+'SR RIBBON RUNNER'!C66+'SR TR HEADER'!C66+'SR TR HEELER'!C66+'SR BOY BULLS'!C25</f>
        <v>0</v>
      </c>
      <c r="D66" s="5">
        <f>'TIE DOWN'!D25+'SR BOY STEER WRESTLING'!D25+'SR RIBBON ROPER'!D66+'SR RIBBON RUNNER'!D66+'SR TR HEADER'!D66+'SR TR HEELER'!D66+'SR BOY BULLS'!D25</f>
        <v>0</v>
      </c>
      <c r="E66" s="5">
        <f>'TIE DOWN'!E25+'SR BOY STEER WRESTLING'!E25+'SR RIBBON ROPER'!E66+'SR RIBBON RUNNER'!E66+'SR TR HEADER'!E66+'SR TR HEELER'!E66+'SR BOY BULLS'!E25</f>
        <v>0</v>
      </c>
      <c r="F66" s="5">
        <f>'TIE DOWN'!F25+'SR BOY STEER WRESTLING'!F25+'SR RIBBON ROPER'!F66+'SR RIBBON RUNNER'!F66+'SR TR HEADER'!F66+'SR TR HEELER'!F66+'SR BOY BULLS'!F25</f>
        <v>13</v>
      </c>
      <c r="G66" s="5">
        <f>'TIE DOWN'!G25+'SR BOY STEER WRESTLING'!G25+'SR RIBBON ROPER'!G66+'SR RIBBON RUNNER'!G66+'SR TR HEADER'!G66+'SR TR HEELER'!G66+'SR BOY BULLS'!G25</f>
        <v>0</v>
      </c>
      <c r="H66" s="5">
        <f>'TIE DOWN'!H25+'SR BOY STEER WRESTLING'!H25+'SR RIBBON ROPER'!H66+'SR RIBBON RUNNER'!H66+'SR TR HEADER'!H66+'SR TR HEELER'!H66+'SR BOY BULLS'!H25</f>
        <v>0</v>
      </c>
      <c r="I66" s="5">
        <f>'TIE DOWN'!I25+'SR BOY STEER WRESTLING'!I25+'SR RIBBON ROPER'!I66+'SR RIBBON RUNNER'!I66+'SR TR HEADER'!I66+'SR TR HEELER'!I66+'SR BOY BULLS'!I25</f>
        <v>0</v>
      </c>
      <c r="J66" s="5">
        <f>'TIE DOWN'!J25+'SR BOY STEER WRESTLING'!J25+'SR RIBBON ROPER'!J66+'SR RIBBON RUNNER'!J66+'SR TR HEADER'!J66+'SR TR HEELER'!J66+'SR BOY BULLS'!J25</f>
        <v>0</v>
      </c>
      <c r="K66" s="5">
        <f>'TIE DOWN'!K25+'SR BOY STEER WRESTLING'!K25+'SR RIBBON ROPER'!K66+'SR RIBBON RUNNER'!K66+'SR TR HEADER'!K66+'SR TR HEELER'!K66+'SR BOY BULLS'!K25</f>
        <v>0</v>
      </c>
      <c r="L66" s="5">
        <f>'TIE DOWN'!L25+'SR BOY STEER WRESTLING'!L25+'SR RIBBON ROPER'!L66+'SR RIBBON RUNNER'!L66+'SR TR HEADER'!L66+'SR TR HEELER'!L66+'SR BOY BULLS'!L25</f>
        <v>0</v>
      </c>
      <c r="M66" s="5">
        <f>'TIE DOWN'!M25+'SR BOY STEER WRESTLING'!M25+'SR RIBBON ROPER'!M66+'SR RIBBON RUNNER'!M66+'SR TR HEADER'!M66+'SR TR HEELER'!M66+'SR BOY BULLS'!M25</f>
        <v>0</v>
      </c>
      <c r="N66" s="5">
        <f>'TIE DOWN'!N25+'SR BOY STEER WRESTLING'!N25+'SR RIBBON ROPER'!N66+'SR RIBBON RUNNER'!N66+'SR TR HEADER'!N66+'SR TR HEELER'!N66+'SR BOY BULLS'!N25</f>
        <v>0</v>
      </c>
      <c r="O66" s="5">
        <f>'TIE DOWN'!O25+'SR BOY STEER WRESTLING'!O25+'SR RIBBON ROPER'!O66+'SR RIBBON RUNNER'!O66+'SR TR HEADER'!O66+'SR TR HEELER'!O66+'SR BOY BULLS'!O25</f>
        <v>0</v>
      </c>
      <c r="P66" s="5">
        <f>'TIE DOWN'!P25+'SR BOY STEER WRESTLING'!P25+'SR RIBBON ROPER'!P66+'SR RIBBON RUNNER'!P66+'SR TR HEADER'!P66+'SR TR HEELER'!P66+'SR BOY BULLS'!P25</f>
        <v>0</v>
      </c>
      <c r="Q66" s="5">
        <f t="shared" si="1"/>
        <v>13</v>
      </c>
    </row>
    <row r="67" spans="1:17" x14ac:dyDescent="0.25">
      <c r="A67" s="7" t="s">
        <v>63</v>
      </c>
      <c r="B67" s="7" t="s">
        <v>64</v>
      </c>
      <c r="C67" s="5">
        <f>'TIE DOWN'!C26+'SR BOY STEER WRESTLING'!C26+'SR RIBBON ROPER'!C67+'SR RIBBON RUNNER'!C67+'SR TR HEADER'!C67+'SR TR HEELER'!C67+'SR BOY BULLS'!C26</f>
        <v>32</v>
      </c>
      <c r="D67" s="5">
        <f>'TIE DOWN'!D26+'SR BOY STEER WRESTLING'!D26+'SR RIBBON ROPER'!D67+'SR RIBBON RUNNER'!D67+'SR TR HEADER'!D67+'SR TR HEELER'!D67+'SR BOY BULLS'!D26</f>
        <v>124</v>
      </c>
      <c r="E67" s="5">
        <f>'TIE DOWN'!E26+'SR BOY STEER WRESTLING'!E26+'SR RIBBON ROPER'!E67+'SR RIBBON RUNNER'!E67+'SR TR HEADER'!E67+'SR TR HEELER'!E67+'SR BOY BULLS'!E26</f>
        <v>157</v>
      </c>
      <c r="F67" s="5">
        <f>'TIE DOWN'!F26+'SR BOY STEER WRESTLING'!F26+'SR RIBBON ROPER'!F67+'SR RIBBON RUNNER'!F67+'SR TR HEADER'!F67+'SR TR HEELER'!F67+'SR BOY BULLS'!F26</f>
        <v>73</v>
      </c>
      <c r="G67" s="5">
        <f>'TIE DOWN'!G26+'SR BOY STEER WRESTLING'!G26+'SR RIBBON ROPER'!G67+'SR RIBBON RUNNER'!G67+'SR TR HEADER'!G67+'SR TR HEELER'!G67+'SR BOY BULLS'!G26</f>
        <v>73</v>
      </c>
      <c r="H67" s="5">
        <f>'TIE DOWN'!H26+'SR BOY STEER WRESTLING'!H26+'SR RIBBON ROPER'!H67+'SR RIBBON RUNNER'!H67+'SR TR HEADER'!H67+'SR TR HEELER'!H67+'SR BOY BULLS'!H26</f>
        <v>123</v>
      </c>
      <c r="I67" s="5">
        <f>'TIE DOWN'!I26+'SR BOY STEER WRESTLING'!I26+'SR RIBBON ROPER'!I67+'SR RIBBON RUNNER'!I67+'SR TR HEADER'!I67+'SR TR HEELER'!I67+'SR BOY BULLS'!I26</f>
        <v>0</v>
      </c>
      <c r="J67" s="5">
        <f>'TIE DOWN'!J26+'SR BOY STEER WRESTLING'!J26+'SR RIBBON ROPER'!J67+'SR RIBBON RUNNER'!J67+'SR TR HEADER'!J67+'SR TR HEELER'!J67+'SR BOY BULLS'!J26</f>
        <v>0</v>
      </c>
      <c r="K67" s="5">
        <f>'TIE DOWN'!K26+'SR BOY STEER WRESTLING'!K26+'SR RIBBON ROPER'!K67+'SR RIBBON RUNNER'!K67+'SR TR HEADER'!K67+'SR TR HEELER'!K67+'SR BOY BULLS'!K26</f>
        <v>0</v>
      </c>
      <c r="L67" s="5">
        <f>'TIE DOWN'!L26+'SR BOY STEER WRESTLING'!L26+'SR RIBBON ROPER'!L67+'SR RIBBON RUNNER'!L67+'SR TR HEADER'!L67+'SR TR HEELER'!L67+'SR BOY BULLS'!L26</f>
        <v>0</v>
      </c>
      <c r="M67" s="5">
        <f>'TIE DOWN'!M26+'SR BOY STEER WRESTLING'!M26+'SR RIBBON ROPER'!M67+'SR RIBBON RUNNER'!M67+'SR TR HEADER'!M67+'SR TR HEELER'!M67+'SR BOY BULLS'!M26</f>
        <v>0</v>
      </c>
      <c r="N67" s="5">
        <f>'TIE DOWN'!N26+'SR BOY STEER WRESTLING'!N26+'SR RIBBON ROPER'!N67+'SR RIBBON RUNNER'!N67+'SR TR HEADER'!N67+'SR TR HEELER'!N67+'SR BOY BULLS'!N26</f>
        <v>0</v>
      </c>
      <c r="O67" s="5">
        <f>'TIE DOWN'!O26+'SR BOY STEER WRESTLING'!O26+'SR RIBBON ROPER'!O67+'SR RIBBON RUNNER'!O67+'SR TR HEADER'!O67+'SR TR HEELER'!O67+'SR BOY BULLS'!O26</f>
        <v>0</v>
      </c>
      <c r="P67" s="5">
        <f>'TIE DOWN'!P26+'SR BOY STEER WRESTLING'!P26+'SR RIBBON ROPER'!P67+'SR RIBBON RUNNER'!P67+'SR TR HEADER'!P67+'SR TR HEELER'!P67+'SR BOY BULLS'!P26</f>
        <v>0</v>
      </c>
      <c r="Q67" s="5">
        <f t="shared" si="1"/>
        <v>582</v>
      </c>
    </row>
    <row r="68" spans="1:17" x14ac:dyDescent="0.25">
      <c r="A68" s="4" t="s">
        <v>86</v>
      </c>
      <c r="B68" s="4" t="s">
        <v>87</v>
      </c>
      <c r="C68" s="5">
        <f>'TIE DOWN'!C27+'SR BOY STEER WRESTLING'!C27+'SR RIBBON ROPER'!C68+'SR RIBBON RUNNER'!C68+'SR TR HEADER'!C68+'SR TR HEELER'!C68+'SR BOY BULLS'!C27</f>
        <v>124</v>
      </c>
      <c r="D68" s="5">
        <f>'TIE DOWN'!D27+'SR BOY STEER WRESTLING'!D27+'SR RIBBON ROPER'!D68+'SR RIBBON RUNNER'!D68+'SR TR HEADER'!D68+'SR TR HEELER'!D68+'SR BOY BULLS'!D27</f>
        <v>116</v>
      </c>
      <c r="E68" s="5">
        <f>'TIE DOWN'!E27+'SR BOY STEER WRESTLING'!E27+'SR RIBBON ROPER'!E68+'SR RIBBON RUNNER'!E68+'SR TR HEADER'!E68+'SR TR HEELER'!E68+'SR BOY BULLS'!E27</f>
        <v>65</v>
      </c>
      <c r="F68" s="5">
        <f>'TIE DOWN'!F27+'SR BOY STEER WRESTLING'!F27+'SR RIBBON ROPER'!F68+'SR RIBBON RUNNER'!F68+'SR TR HEADER'!F68+'SR TR HEELER'!F68+'SR BOY BULLS'!F27</f>
        <v>138</v>
      </c>
      <c r="G68" s="5">
        <f>'TIE DOWN'!G27+'SR BOY STEER WRESTLING'!G27+'SR RIBBON ROPER'!G68+'SR RIBBON RUNNER'!G68+'SR TR HEADER'!G68+'SR TR HEELER'!G68+'SR BOY BULLS'!G27</f>
        <v>52</v>
      </c>
      <c r="H68" s="5">
        <f>'TIE DOWN'!H27+'SR BOY STEER WRESTLING'!H27+'SR RIBBON ROPER'!H68+'SR RIBBON RUNNER'!H68+'SR TR HEADER'!H68+'SR TR HEELER'!H68+'SR BOY BULLS'!H27</f>
        <v>0</v>
      </c>
      <c r="I68" s="5">
        <f>'TIE DOWN'!I27+'SR BOY STEER WRESTLING'!I27+'SR RIBBON ROPER'!I68+'SR RIBBON RUNNER'!I68+'SR TR HEADER'!I68+'SR TR HEELER'!I68+'SR BOY BULLS'!I27</f>
        <v>0</v>
      </c>
      <c r="J68" s="5">
        <f>'TIE DOWN'!J27+'SR BOY STEER WRESTLING'!J27+'SR RIBBON ROPER'!J68+'SR RIBBON RUNNER'!J68+'SR TR HEADER'!J68+'SR TR HEELER'!J68+'SR BOY BULLS'!J27</f>
        <v>0</v>
      </c>
      <c r="K68" s="5">
        <f>'TIE DOWN'!K27+'SR BOY STEER WRESTLING'!K27+'SR RIBBON ROPER'!K68+'SR RIBBON RUNNER'!K68+'SR TR HEADER'!K68+'SR TR HEELER'!K68+'SR BOY BULLS'!K27</f>
        <v>0</v>
      </c>
      <c r="L68" s="5">
        <f>'TIE DOWN'!L27+'SR BOY STEER WRESTLING'!L27+'SR RIBBON ROPER'!L68+'SR RIBBON RUNNER'!L68+'SR TR HEADER'!L68+'SR TR HEELER'!L68+'SR BOY BULLS'!L27</f>
        <v>0</v>
      </c>
      <c r="M68" s="5">
        <f>'TIE DOWN'!M27+'SR BOY STEER WRESTLING'!M27+'SR RIBBON ROPER'!M68+'SR RIBBON RUNNER'!M68+'SR TR HEADER'!M68+'SR TR HEELER'!M68+'SR BOY BULLS'!M27</f>
        <v>0</v>
      </c>
      <c r="N68" s="5">
        <f>'TIE DOWN'!N27+'SR BOY STEER WRESTLING'!N27+'SR RIBBON ROPER'!N68+'SR RIBBON RUNNER'!N68+'SR TR HEADER'!N68+'SR TR HEELER'!N68+'SR BOY BULLS'!N27</f>
        <v>0</v>
      </c>
      <c r="O68" s="5">
        <f>'TIE DOWN'!O27+'SR BOY STEER WRESTLING'!O27+'SR RIBBON ROPER'!O68+'SR RIBBON RUNNER'!O68+'SR TR HEADER'!O68+'SR TR HEELER'!O68+'SR BOY BULLS'!O27</f>
        <v>0</v>
      </c>
      <c r="P68" s="5">
        <f>'TIE DOWN'!P27+'SR BOY STEER WRESTLING'!P27+'SR RIBBON ROPER'!P68+'SR RIBBON RUNNER'!P68+'SR TR HEADER'!P68+'SR TR HEELER'!P68+'SR BOY BULLS'!P27</f>
        <v>0</v>
      </c>
      <c r="Q68" s="5">
        <f t="shared" si="1"/>
        <v>495</v>
      </c>
    </row>
    <row r="69" spans="1:17" x14ac:dyDescent="0.25">
      <c r="Q69" s="5"/>
    </row>
  </sheetData>
  <mergeCells count="7">
    <mergeCell ref="A47:B47"/>
    <mergeCell ref="A1:A4"/>
    <mergeCell ref="C1:Q3"/>
    <mergeCell ref="C4:Q4"/>
    <mergeCell ref="A6:B6"/>
    <mergeCell ref="C42:Q44"/>
    <mergeCell ref="C45:Q45"/>
  </mergeCells>
  <pageMargins left="0.7" right="0.7" top="0.75" bottom="0.75" header="0.3" footer="0.3"/>
  <pageSetup scale="53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9F6D-B46D-4CA8-B44D-B77F9CF2DD88}">
  <dimension ref="A1:Q40"/>
  <sheetViews>
    <sheetView zoomScale="90" zoomScaleNormal="90" workbookViewId="0">
      <selection activeCell="H12" sqref="H12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>
        <v>23</v>
      </c>
      <c r="E8" s="4"/>
      <c r="F8" s="4"/>
      <c r="G8" s="4">
        <v>65</v>
      </c>
      <c r="H8" s="4"/>
      <c r="I8" s="4"/>
      <c r="J8" s="4"/>
      <c r="K8" s="4"/>
      <c r="L8" s="4"/>
      <c r="M8" s="4"/>
      <c r="N8" s="4"/>
      <c r="O8" s="4"/>
      <c r="P8" s="4"/>
      <c r="Q8" s="4">
        <f>SUM(C8:P8)</f>
        <v>88</v>
      </c>
    </row>
    <row r="9" spans="1:17" x14ac:dyDescent="0.25">
      <c r="A9" s="4" t="s">
        <v>31</v>
      </c>
      <c r="B9" s="4" t="s">
        <v>32</v>
      </c>
      <c r="C9" s="6"/>
      <c r="D9" s="5">
        <v>53</v>
      </c>
      <c r="E9" s="6"/>
      <c r="F9" s="6"/>
      <c r="G9" s="5">
        <v>15</v>
      </c>
      <c r="H9" s="6"/>
      <c r="I9" s="6"/>
      <c r="J9" s="6"/>
      <c r="K9" s="6"/>
      <c r="L9" s="6"/>
      <c r="M9" s="6"/>
      <c r="N9" s="6"/>
      <c r="O9" s="6"/>
      <c r="P9" s="6"/>
      <c r="Q9" s="5">
        <f>SUM(C9:P9)</f>
        <v>68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SUM(C10:P10)</f>
        <v>0</v>
      </c>
    </row>
    <row r="11" spans="1:17" x14ac:dyDescent="0.25">
      <c r="A11" s="4" t="s">
        <v>33</v>
      </c>
      <c r="B11" s="4" t="s">
        <v>34</v>
      </c>
      <c r="C11" s="5">
        <v>23</v>
      </c>
      <c r="D11" s="5">
        <v>43</v>
      </c>
      <c r="E11" s="5"/>
      <c r="F11" s="5"/>
      <c r="G11" s="5"/>
      <c r="H11" s="5">
        <v>15</v>
      </c>
      <c r="I11" s="5"/>
      <c r="J11" s="5"/>
      <c r="K11" s="5"/>
      <c r="L11" s="5"/>
      <c r="M11" s="5"/>
      <c r="N11" s="5"/>
      <c r="O11" s="5"/>
      <c r="P11" s="5"/>
      <c r="Q11" s="5">
        <f>SUM(C11:P11)</f>
        <v>81</v>
      </c>
    </row>
    <row r="12" spans="1:17" x14ac:dyDescent="0.25">
      <c r="A12" s="10" t="s">
        <v>88</v>
      </c>
      <c r="B12" s="10" t="s">
        <v>89</v>
      </c>
      <c r="C12" s="5"/>
      <c r="D12" s="5"/>
      <c r="E12" s="5">
        <v>24</v>
      </c>
      <c r="F12" s="5"/>
      <c r="G12" s="5">
        <v>45</v>
      </c>
      <c r="H12" s="5"/>
      <c r="I12" s="5"/>
      <c r="J12" s="5"/>
      <c r="K12" s="5"/>
      <c r="L12" s="5"/>
      <c r="M12" s="5"/>
      <c r="N12" s="5"/>
      <c r="O12" s="5"/>
      <c r="P12" s="5"/>
      <c r="Q12" s="5">
        <f>SUM(C12:P12)</f>
        <v>69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ref="Q14:Q40" si="0">SUM(C14:P14)</f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>
        <v>14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14</v>
      </c>
    </row>
    <row r="16" spans="1:17" x14ac:dyDescent="0.25">
      <c r="A16" s="4" t="s">
        <v>90</v>
      </c>
      <c r="B16" s="4" t="s">
        <v>91</v>
      </c>
      <c r="C16" s="5">
        <v>73</v>
      </c>
      <c r="D16" s="5"/>
      <c r="E16" s="5">
        <v>64</v>
      </c>
      <c r="F16" s="5"/>
      <c r="G16" s="5">
        <v>35</v>
      </c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172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>
        <v>25</v>
      </c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25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>
        <v>33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33</v>
      </c>
    </row>
    <row r="25" spans="1:17" x14ac:dyDescent="0.25">
      <c r="A25" s="4" t="s">
        <v>40</v>
      </c>
      <c r="B25" s="4" t="s">
        <v>41</v>
      </c>
      <c r="C25" s="5"/>
      <c r="D25" s="5">
        <v>33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33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>
        <v>43</v>
      </c>
      <c r="D28" s="5"/>
      <c r="E28" s="5"/>
      <c r="F28" s="5">
        <v>54</v>
      </c>
      <c r="G28" s="5"/>
      <c r="H28" s="5">
        <v>75</v>
      </c>
      <c r="I28" s="5"/>
      <c r="J28" s="5"/>
      <c r="K28" s="5"/>
      <c r="L28" s="5"/>
      <c r="M28" s="5"/>
      <c r="N28" s="5"/>
      <c r="O28" s="5"/>
      <c r="P28" s="5"/>
      <c r="Q28" s="5">
        <f t="shared" si="0"/>
        <v>172</v>
      </c>
    </row>
    <row r="29" spans="1:17" x14ac:dyDescent="0.25">
      <c r="A29" s="4" t="s">
        <v>68</v>
      </c>
      <c r="B29" s="4" t="s">
        <v>97</v>
      </c>
      <c r="C29" s="5">
        <v>13</v>
      </c>
      <c r="D29" s="5"/>
      <c r="E29" s="5">
        <v>54</v>
      </c>
      <c r="F29" s="5">
        <v>64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131</v>
      </c>
    </row>
    <row r="30" spans="1:17" x14ac:dyDescent="0.25">
      <c r="A30" s="4" t="s">
        <v>62</v>
      </c>
      <c r="B30" s="4" t="s">
        <v>117</v>
      </c>
      <c r="C30" s="5"/>
      <c r="D30" s="5"/>
      <c r="E30" s="5">
        <v>74</v>
      </c>
      <c r="F30" s="5">
        <v>74</v>
      </c>
      <c r="G30" s="5">
        <v>55</v>
      </c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203</v>
      </c>
    </row>
    <row r="31" spans="1:17" x14ac:dyDescent="0.25">
      <c r="A31" s="4" t="s">
        <v>65</v>
      </c>
      <c r="B31" s="4" t="s">
        <v>66</v>
      </c>
      <c r="C31" s="5">
        <v>63</v>
      </c>
      <c r="D31" s="5">
        <v>73</v>
      </c>
      <c r="E31" s="5">
        <v>44</v>
      </c>
      <c r="F31" s="5">
        <v>34</v>
      </c>
      <c r="G31" s="5">
        <v>75</v>
      </c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289</v>
      </c>
    </row>
    <row r="32" spans="1:17" x14ac:dyDescent="0.25">
      <c r="A32" s="4" t="s">
        <v>46</v>
      </c>
      <c r="B32" s="4" t="s">
        <v>47</v>
      </c>
      <c r="C32" s="5">
        <v>53</v>
      </c>
      <c r="D32" s="5">
        <v>63</v>
      </c>
      <c r="E32" s="5"/>
      <c r="F32" s="5"/>
      <c r="G32" s="5"/>
      <c r="H32" s="5">
        <v>65</v>
      </c>
      <c r="I32" s="5"/>
      <c r="J32" s="5"/>
      <c r="K32" s="5"/>
      <c r="L32" s="5"/>
      <c r="M32" s="5"/>
      <c r="N32" s="5"/>
      <c r="O32" s="5"/>
      <c r="P32" s="5"/>
      <c r="Q32" s="5">
        <f t="shared" si="0"/>
        <v>181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>
        <v>24</v>
      </c>
      <c r="G34" s="5"/>
      <c r="H34" s="5">
        <v>35</v>
      </c>
      <c r="I34" s="5"/>
      <c r="J34" s="5"/>
      <c r="K34" s="5"/>
      <c r="L34" s="5"/>
      <c r="M34" s="5"/>
      <c r="N34" s="5"/>
      <c r="O34" s="5"/>
      <c r="P34" s="5"/>
      <c r="Q34" s="5">
        <f t="shared" si="0"/>
        <v>59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>
        <v>45</v>
      </c>
      <c r="I36" s="5"/>
      <c r="J36" s="5"/>
      <c r="K36" s="5"/>
      <c r="L36" s="5"/>
      <c r="M36" s="5"/>
      <c r="N36" s="5"/>
      <c r="O36" s="5"/>
      <c r="P36" s="5"/>
      <c r="Q36" s="5">
        <f t="shared" si="0"/>
        <v>45</v>
      </c>
    </row>
    <row r="37" spans="1:17" x14ac:dyDescent="0.25">
      <c r="A37" s="4" t="s">
        <v>52</v>
      </c>
      <c r="B37" s="4" t="s">
        <v>53</v>
      </c>
      <c r="C37" s="5"/>
      <c r="D37" s="5">
        <v>13</v>
      </c>
      <c r="E37" s="5"/>
      <c r="F37" s="5">
        <v>14</v>
      </c>
      <c r="G37" s="5"/>
      <c r="H37" s="5">
        <v>55</v>
      </c>
      <c r="I37" s="5"/>
      <c r="J37" s="5"/>
      <c r="K37" s="5"/>
      <c r="L37" s="5"/>
      <c r="M37" s="5"/>
      <c r="N37" s="5"/>
      <c r="O37" s="5"/>
      <c r="P37" s="5"/>
      <c r="Q37" s="5">
        <f t="shared" si="0"/>
        <v>82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>
        <v>44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44</v>
      </c>
    </row>
    <row r="39" spans="1:17" x14ac:dyDescent="0.25">
      <c r="A39" s="4" t="s">
        <v>112</v>
      </c>
      <c r="B39" s="4" t="s">
        <v>118</v>
      </c>
      <c r="C39" s="5"/>
      <c r="D39" s="5"/>
      <c r="E39" s="5">
        <v>34</v>
      </c>
      <c r="F39" s="5"/>
      <c r="G39" s="5"/>
      <c r="H39" s="5">
        <v>25</v>
      </c>
      <c r="I39" s="5"/>
      <c r="J39" s="5"/>
      <c r="K39" s="5"/>
      <c r="L39" s="5"/>
      <c r="M39" s="5"/>
      <c r="N39" s="5"/>
      <c r="O39" s="5"/>
      <c r="P39" s="5"/>
      <c r="Q39" s="5">
        <f t="shared" si="0"/>
        <v>59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1ECA-0B8D-4E2A-A437-840D25FE19CC}">
  <dimension ref="A1:Q40"/>
  <sheetViews>
    <sheetView zoomScale="90" zoomScaleNormal="90" workbookViewId="0">
      <selection activeCell="H11" sqref="H11"/>
    </sheetView>
  </sheetViews>
  <sheetFormatPr defaultRowHeight="15" x14ac:dyDescent="0.25"/>
  <cols>
    <col min="1" max="2" width="23.7109375" customWidth="1"/>
    <col min="3" max="4" width="7" bestFit="1" customWidth="1"/>
    <col min="5" max="5" width="7.28515625" bestFit="1" customWidth="1"/>
    <col min="6" max="6" width="6.7109375" bestFit="1" customWidth="1"/>
    <col min="7" max="8" width="7.28515625" bestFit="1" customWidth="1"/>
    <col min="9" max="10" width="7" bestFit="1" customWidth="1"/>
    <col min="11" max="12" width="7.5703125" bestFit="1" customWidth="1"/>
    <col min="13" max="14" width="7.140625" bestFit="1" customWidth="1"/>
    <col min="15" max="16" width="7.710937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7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25">
      <c r="A10" s="4" t="s">
        <v>19</v>
      </c>
      <c r="B10" s="4" t="s">
        <v>20</v>
      </c>
      <c r="C10" s="6"/>
      <c r="D10" s="5">
        <v>13</v>
      </c>
      <c r="E10" s="5">
        <v>23</v>
      </c>
      <c r="F10" s="6"/>
      <c r="G10" s="6"/>
      <c r="H10" s="6">
        <v>13</v>
      </c>
      <c r="I10" s="6"/>
      <c r="J10" s="6"/>
      <c r="K10" s="6"/>
      <c r="L10" s="6"/>
      <c r="M10" s="6"/>
      <c r="N10" s="6"/>
      <c r="O10" s="6"/>
      <c r="P10" s="6"/>
      <c r="Q10" s="5">
        <f t="shared" si="0"/>
        <v>49</v>
      </c>
    </row>
    <row r="11" spans="1:17" x14ac:dyDescent="0.25">
      <c r="A11" s="4" t="s">
        <v>33</v>
      </c>
      <c r="B11" s="4" t="s">
        <v>34</v>
      </c>
      <c r="C11" s="5">
        <v>73</v>
      </c>
      <c r="D11" s="5">
        <v>53</v>
      </c>
      <c r="E11" s="5"/>
      <c r="F11" s="5">
        <v>23</v>
      </c>
      <c r="G11" s="5">
        <v>73</v>
      </c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222</v>
      </c>
    </row>
    <row r="12" spans="1:17" x14ac:dyDescent="0.25">
      <c r="A12" s="10" t="s">
        <v>88</v>
      </c>
      <c r="B12" s="10" t="s">
        <v>89</v>
      </c>
      <c r="C12" s="5">
        <v>63</v>
      </c>
      <c r="D12" s="5">
        <v>63</v>
      </c>
      <c r="E12" s="5">
        <v>73</v>
      </c>
      <c r="F12" s="5">
        <v>73</v>
      </c>
      <c r="G12" s="5">
        <v>63</v>
      </c>
      <c r="H12" s="5">
        <v>53</v>
      </c>
      <c r="I12" s="5"/>
      <c r="J12" s="5"/>
      <c r="K12" s="5"/>
      <c r="L12" s="5"/>
      <c r="M12" s="5"/>
      <c r="N12" s="5"/>
      <c r="O12" s="5"/>
      <c r="P12" s="5"/>
      <c r="Q12" s="5">
        <f t="shared" si="0"/>
        <v>388</v>
      </c>
    </row>
    <row r="13" spans="1:17" x14ac:dyDescent="0.25">
      <c r="A13" s="4" t="s">
        <v>22</v>
      </c>
      <c r="B13" s="4" t="s">
        <v>23</v>
      </c>
      <c r="C13" s="5">
        <v>43</v>
      </c>
      <c r="D13" s="5"/>
      <c r="E13" s="5">
        <v>43</v>
      </c>
      <c r="F13" s="5">
        <v>43</v>
      </c>
      <c r="G13" s="5">
        <v>53</v>
      </c>
      <c r="H13" s="5">
        <v>63</v>
      </c>
      <c r="I13" s="5"/>
      <c r="J13" s="5"/>
      <c r="K13" s="5"/>
      <c r="L13" s="5"/>
      <c r="M13" s="5"/>
      <c r="N13" s="5"/>
      <c r="O13" s="5"/>
      <c r="P13" s="5"/>
      <c r="Q13" s="5">
        <f t="shared" si="0"/>
        <v>245</v>
      </c>
    </row>
    <row r="14" spans="1:17" x14ac:dyDescent="0.25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>
        <v>63</v>
      </c>
      <c r="F15" s="5">
        <v>33</v>
      </c>
      <c r="G15" s="5"/>
      <c r="H15" s="5">
        <v>23</v>
      </c>
      <c r="I15" s="5"/>
      <c r="J15" s="5"/>
      <c r="K15" s="5"/>
      <c r="L15" s="5"/>
      <c r="M15" s="5"/>
      <c r="N15" s="5"/>
      <c r="O15" s="5"/>
      <c r="P15" s="5"/>
      <c r="Q15" s="5">
        <f t="shared" si="0"/>
        <v>119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>
        <v>33</v>
      </c>
      <c r="D19" s="5">
        <v>43</v>
      </c>
      <c r="E19" s="5"/>
      <c r="F19" s="5">
        <v>13</v>
      </c>
      <c r="G19" s="5">
        <v>33</v>
      </c>
      <c r="H19" s="5">
        <v>43</v>
      </c>
      <c r="I19" s="5"/>
      <c r="J19" s="5"/>
      <c r="K19" s="5"/>
      <c r="L19" s="5"/>
      <c r="M19" s="5"/>
      <c r="N19" s="5"/>
      <c r="O19" s="5"/>
      <c r="P19" s="5"/>
      <c r="Q19" s="5">
        <f t="shared" si="0"/>
        <v>165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>
        <v>13</v>
      </c>
      <c r="D26" s="5">
        <v>23</v>
      </c>
      <c r="E26" s="5">
        <v>13</v>
      </c>
      <c r="F26" s="5"/>
      <c r="G26" s="5">
        <v>23</v>
      </c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72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>
        <v>53</v>
      </c>
      <c r="G30" s="5">
        <v>13</v>
      </c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66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>
        <v>23</v>
      </c>
      <c r="D32" s="5">
        <v>33</v>
      </c>
      <c r="E32" s="5">
        <v>53</v>
      </c>
      <c r="F32" s="5"/>
      <c r="G32" s="5"/>
      <c r="H32" s="5">
        <v>33</v>
      </c>
      <c r="I32" s="5"/>
      <c r="J32" s="5"/>
      <c r="K32" s="5"/>
      <c r="L32" s="5"/>
      <c r="M32" s="5"/>
      <c r="N32" s="5"/>
      <c r="O32" s="5"/>
      <c r="P32" s="5"/>
      <c r="Q32" s="5">
        <f t="shared" si="0"/>
        <v>142</v>
      </c>
    </row>
    <row r="33" spans="1:17" x14ac:dyDescent="0.25">
      <c r="A33" s="7" t="s">
        <v>48</v>
      </c>
      <c r="B33" s="7" t="s">
        <v>49</v>
      </c>
      <c r="C33" s="5">
        <v>53</v>
      </c>
      <c r="D33" s="5">
        <v>73</v>
      </c>
      <c r="E33" s="5">
        <v>33</v>
      </c>
      <c r="F33" s="5">
        <v>63</v>
      </c>
      <c r="G33" s="5">
        <v>43</v>
      </c>
      <c r="H33" s="5">
        <v>73</v>
      </c>
      <c r="I33" s="5"/>
      <c r="J33" s="5"/>
      <c r="K33" s="5"/>
      <c r="L33" s="5"/>
      <c r="M33" s="5"/>
      <c r="N33" s="5"/>
      <c r="O33" s="5"/>
      <c r="P33" s="5"/>
      <c r="Q33" s="5">
        <f t="shared" si="0"/>
        <v>338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2A09-9D30-49F8-BD21-554EB8DD6E29}">
  <dimension ref="A1:Q40"/>
  <sheetViews>
    <sheetView topLeftCell="A4" zoomScale="90" zoomScaleNormal="90" workbookViewId="0">
      <selection activeCell="H27" sqref="H27"/>
    </sheetView>
  </sheetViews>
  <sheetFormatPr defaultRowHeight="15" x14ac:dyDescent="0.25"/>
  <cols>
    <col min="1" max="2" width="23.7109375" customWidth="1"/>
    <col min="3" max="4" width="7" bestFit="1" customWidth="1"/>
    <col min="5" max="5" width="7.28515625" bestFit="1" customWidth="1"/>
    <col min="6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26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5">
        <v>52</v>
      </c>
      <c r="D9" s="5">
        <v>42</v>
      </c>
      <c r="E9" s="5">
        <v>23</v>
      </c>
      <c r="F9" s="6"/>
      <c r="G9" s="6"/>
      <c r="H9" s="6">
        <v>55</v>
      </c>
      <c r="I9" s="6"/>
      <c r="J9" s="6"/>
      <c r="K9" s="6"/>
      <c r="L9" s="6"/>
      <c r="M9" s="6"/>
      <c r="N9" s="6"/>
      <c r="O9" s="6"/>
      <c r="P9" s="6"/>
      <c r="Q9" s="5">
        <f>SUM(C9:P9)</f>
        <v>172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>SUM(C10:P10)</f>
        <v>0</v>
      </c>
    </row>
    <row r="11" spans="1:17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>SUM(C11:P11)</f>
        <v>0</v>
      </c>
    </row>
    <row r="12" spans="1:17" x14ac:dyDescent="0.25">
      <c r="A12" s="10" t="s">
        <v>88</v>
      </c>
      <c r="B12" s="10" t="s">
        <v>89</v>
      </c>
      <c r="C12" s="5">
        <v>62</v>
      </c>
      <c r="D12" s="5">
        <v>62</v>
      </c>
      <c r="E12" s="5">
        <v>43</v>
      </c>
      <c r="F12" s="5">
        <v>64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>SUM(C12:P12)</f>
        <v>231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>
        <v>34</v>
      </c>
      <c r="G13" s="5"/>
      <c r="H13" s="5">
        <v>65</v>
      </c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10" t="s">
        <v>18</v>
      </c>
      <c r="B14" s="10" t="s">
        <v>24</v>
      </c>
      <c r="C14" s="5">
        <v>72</v>
      </c>
      <c r="D14" s="5">
        <v>72</v>
      </c>
      <c r="E14" s="5">
        <v>63</v>
      </c>
      <c r="F14" s="5">
        <v>74</v>
      </c>
      <c r="G14" s="5">
        <v>75</v>
      </c>
      <c r="H14" s="5">
        <v>75</v>
      </c>
      <c r="I14" s="5"/>
      <c r="J14" s="5"/>
      <c r="K14" s="5"/>
      <c r="L14" s="5"/>
      <c r="M14" s="5"/>
      <c r="N14" s="5"/>
      <c r="O14" s="5"/>
      <c r="P14" s="5"/>
      <c r="Q14" s="5">
        <f t="shared" ref="Q14:Q40" si="0">SUM(C14:P14)</f>
        <v>431</v>
      </c>
    </row>
    <row r="15" spans="1:17" x14ac:dyDescent="0.25">
      <c r="A15" s="10" t="s">
        <v>115</v>
      </c>
      <c r="B15" s="10" t="s">
        <v>116</v>
      </c>
      <c r="C15" s="5"/>
      <c r="D15" s="5"/>
      <c r="E15" s="5">
        <v>33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33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>
        <v>35</v>
      </c>
      <c r="I16" s="5"/>
      <c r="J16" s="5"/>
      <c r="K16" s="5"/>
      <c r="L16" s="5"/>
      <c r="M16" s="5"/>
      <c r="N16" s="5"/>
      <c r="O16" s="5"/>
      <c r="P16" s="5"/>
      <c r="Q16" s="5">
        <f t="shared" si="0"/>
        <v>35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>
        <v>52</v>
      </c>
      <c r="E26" s="5">
        <v>73</v>
      </c>
      <c r="F26" s="5">
        <v>54</v>
      </c>
      <c r="G26" s="5"/>
      <c r="H26" s="5">
        <v>25</v>
      </c>
      <c r="I26" s="5"/>
      <c r="J26" s="5"/>
      <c r="K26" s="5"/>
      <c r="L26" s="5"/>
      <c r="M26" s="5"/>
      <c r="N26" s="5"/>
      <c r="O26" s="5"/>
      <c r="P26" s="5"/>
      <c r="Q26" s="5">
        <f t="shared" si="0"/>
        <v>204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>
        <v>55</v>
      </c>
      <c r="H28" s="5">
        <v>45</v>
      </c>
      <c r="I28" s="5"/>
      <c r="J28" s="5"/>
      <c r="K28" s="5"/>
      <c r="L28" s="5"/>
      <c r="M28" s="5"/>
      <c r="N28" s="5"/>
      <c r="O28" s="5"/>
      <c r="P28" s="5"/>
      <c r="Q28" s="5">
        <f t="shared" si="0"/>
        <v>100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>
        <v>24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24</v>
      </c>
    </row>
    <row r="30" spans="1:17" x14ac:dyDescent="0.25">
      <c r="A30" s="4" t="s">
        <v>62</v>
      </c>
      <c r="B30" s="4" t="s">
        <v>117</v>
      </c>
      <c r="C30" s="5"/>
      <c r="D30" s="5"/>
      <c r="E30" s="5">
        <v>53</v>
      </c>
      <c r="F30" s="5"/>
      <c r="G30" s="5">
        <v>65</v>
      </c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118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>
        <v>44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44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341A-3FF2-4F11-A5A0-1C4116C26782}">
  <dimension ref="A1:Q27"/>
  <sheetViews>
    <sheetView workbookViewId="0">
      <selection activeCell="H14" sqref="H14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10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70</v>
      </c>
      <c r="B8" s="4" t="s">
        <v>71</v>
      </c>
      <c r="C8" s="5">
        <v>32</v>
      </c>
      <c r="D8" s="5">
        <v>62</v>
      </c>
      <c r="E8" s="5">
        <v>42</v>
      </c>
      <c r="F8" s="5">
        <v>52</v>
      </c>
      <c r="G8" s="5">
        <v>62</v>
      </c>
      <c r="H8" s="5"/>
      <c r="I8" s="5"/>
      <c r="J8" s="5"/>
      <c r="K8" s="5"/>
      <c r="L8" s="5"/>
      <c r="M8" s="5"/>
      <c r="N8" s="5"/>
      <c r="O8" s="5"/>
      <c r="P8" s="5"/>
      <c r="Q8" s="5">
        <f t="shared" ref="Q8:Q26" si="0">SUM(C8:P8)</f>
        <v>250</v>
      </c>
    </row>
    <row r="9" spans="1:17" x14ac:dyDescent="0.25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67</v>
      </c>
      <c r="B10" s="4" t="s">
        <v>54</v>
      </c>
      <c r="C10" s="5">
        <v>62</v>
      </c>
      <c r="D10" s="5">
        <v>72</v>
      </c>
      <c r="E10" s="5">
        <v>62</v>
      </c>
      <c r="F10" s="5">
        <v>62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258</v>
      </c>
    </row>
    <row r="11" spans="1:17" x14ac:dyDescent="0.25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76</v>
      </c>
      <c r="B13" s="4" t="s">
        <v>77</v>
      </c>
      <c r="C13" s="5"/>
      <c r="D13" s="5"/>
      <c r="E13" s="5"/>
      <c r="F13" s="5"/>
      <c r="G13" s="5"/>
      <c r="H13" s="5">
        <v>42</v>
      </c>
      <c r="I13" s="5"/>
      <c r="J13" s="5"/>
      <c r="K13" s="5"/>
      <c r="L13" s="5"/>
      <c r="M13" s="5"/>
      <c r="N13" s="5"/>
      <c r="O13" s="5"/>
      <c r="P13" s="5"/>
      <c r="Q13" s="5">
        <f t="shared" si="0"/>
        <v>42</v>
      </c>
    </row>
    <row r="14" spans="1:17" x14ac:dyDescent="0.25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56</v>
      </c>
      <c r="B16" s="4" t="s">
        <v>80</v>
      </c>
      <c r="C16" s="5">
        <v>42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42</v>
      </c>
    </row>
    <row r="17" spans="1:17" x14ac:dyDescent="0.25">
      <c r="A17" s="4" t="s">
        <v>58</v>
      </c>
      <c r="B17" s="4" t="s">
        <v>55</v>
      </c>
      <c r="C17" s="5"/>
      <c r="D17" s="5"/>
      <c r="E17" s="5">
        <v>72</v>
      </c>
      <c r="F17" s="5"/>
      <c r="G17" s="5"/>
      <c r="H17" s="5">
        <v>62</v>
      </c>
      <c r="I17" s="5"/>
      <c r="J17" s="5"/>
      <c r="K17" s="5"/>
      <c r="L17" s="5"/>
      <c r="M17" s="5"/>
      <c r="N17" s="5"/>
      <c r="O17" s="5"/>
      <c r="P17" s="5"/>
      <c r="Q17" s="5">
        <f t="shared" si="0"/>
        <v>134</v>
      </c>
    </row>
    <row r="18" spans="1:17" x14ac:dyDescent="0.25">
      <c r="A18" s="4" t="s">
        <v>81</v>
      </c>
      <c r="B18" s="4" t="s">
        <v>82</v>
      </c>
      <c r="C18" s="5">
        <v>52</v>
      </c>
      <c r="D18" s="5">
        <v>42</v>
      </c>
      <c r="E18" s="5">
        <v>32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126</v>
      </c>
    </row>
    <row r="19" spans="1:17" x14ac:dyDescent="0.25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83</v>
      </c>
      <c r="B21" s="4" t="s">
        <v>84</v>
      </c>
      <c r="C21" s="5">
        <v>72</v>
      </c>
      <c r="D21" s="5"/>
      <c r="E21" s="5"/>
      <c r="F21" s="5">
        <v>72</v>
      </c>
      <c r="G21" s="5">
        <v>72</v>
      </c>
      <c r="H21" s="5">
        <v>72</v>
      </c>
      <c r="I21" s="5"/>
      <c r="J21" s="5"/>
      <c r="K21" s="5"/>
      <c r="L21" s="5"/>
      <c r="M21" s="5"/>
      <c r="N21" s="5"/>
      <c r="O21" s="5"/>
      <c r="P21" s="5"/>
      <c r="Q21" s="5">
        <f t="shared" si="0"/>
        <v>288</v>
      </c>
    </row>
    <row r="22" spans="1:17" x14ac:dyDescent="0.25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10" t="s">
        <v>61</v>
      </c>
      <c r="B23" s="10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10" t="s">
        <v>21</v>
      </c>
      <c r="B24" s="10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7" t="s">
        <v>63</v>
      </c>
      <c r="B26" s="7" t="s">
        <v>64</v>
      </c>
      <c r="C26" s="5"/>
      <c r="D26" s="5">
        <v>52</v>
      </c>
      <c r="E26" s="5">
        <v>52</v>
      </c>
      <c r="F26" s="5"/>
      <c r="G26" s="5"/>
      <c r="H26" s="5">
        <v>52</v>
      </c>
      <c r="I26" s="5"/>
      <c r="J26" s="5"/>
      <c r="K26" s="5"/>
      <c r="L26" s="5"/>
      <c r="M26" s="5"/>
      <c r="N26" s="5"/>
      <c r="O26" s="5"/>
      <c r="P26" s="5"/>
      <c r="Q26" s="5">
        <f t="shared" si="0"/>
        <v>156</v>
      </c>
    </row>
    <row r="27" spans="1:17" x14ac:dyDescent="0.25">
      <c r="A27" s="4" t="s">
        <v>86</v>
      </c>
      <c r="B27" s="4" t="s">
        <v>87</v>
      </c>
      <c r="C27" s="5"/>
      <c r="D27" s="5">
        <v>32</v>
      </c>
      <c r="E27" s="5">
        <v>22</v>
      </c>
      <c r="F27" s="5">
        <v>42</v>
      </c>
      <c r="G27" s="5">
        <v>52</v>
      </c>
      <c r="H27" s="5"/>
      <c r="I27" s="5"/>
      <c r="J27" s="5"/>
      <c r="K27" s="5"/>
      <c r="L27" s="5"/>
      <c r="M27" s="5"/>
      <c r="N27" s="5"/>
      <c r="O27" s="5"/>
      <c r="P27" s="5"/>
      <c r="Q27" s="5">
        <f t="shared" ref="Q27" si="1">SUM(C27:P27)</f>
        <v>148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7C03-2C38-400E-9DCA-B7D4933C45E6}">
  <dimension ref="A1:Q27"/>
  <sheetViews>
    <sheetView workbookViewId="0">
      <selection activeCell="H27" sqref="H2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30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70</v>
      </c>
      <c r="B8" s="4" t="s">
        <v>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6" si="0">SUM(C8:P8)</f>
        <v>0</v>
      </c>
    </row>
    <row r="9" spans="1:17" x14ac:dyDescent="0.25">
      <c r="A9" s="4" t="s">
        <v>72</v>
      </c>
      <c r="B9" s="4" t="s">
        <v>73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>
        <f t="shared" si="0"/>
        <v>0</v>
      </c>
    </row>
    <row r="10" spans="1:17" x14ac:dyDescent="0.25">
      <c r="A10" s="4" t="s">
        <v>67</v>
      </c>
      <c r="B10" s="4" t="s">
        <v>54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 t="shared" si="0"/>
        <v>0</v>
      </c>
    </row>
    <row r="11" spans="1:17" x14ac:dyDescent="0.25">
      <c r="A11" s="4" t="s">
        <v>74</v>
      </c>
      <c r="B11" s="4" t="s">
        <v>75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102</v>
      </c>
      <c r="B12" s="4" t="s">
        <v>103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76</v>
      </c>
      <c r="B13" s="4" t="s">
        <v>77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4" t="s">
        <v>78</v>
      </c>
      <c r="B14" s="4" t="s">
        <v>79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104</v>
      </c>
      <c r="B15" s="4" t="s">
        <v>105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56</v>
      </c>
      <c r="B16" s="4" t="s">
        <v>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58</v>
      </c>
      <c r="B17" s="4" t="s">
        <v>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82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59</v>
      </c>
      <c r="B20" s="4" t="s">
        <v>60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83</v>
      </c>
      <c r="B21" s="4" t="s">
        <v>84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68</v>
      </c>
      <c r="B22" s="4" t="s">
        <v>85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10" t="s">
        <v>61</v>
      </c>
      <c r="B23" s="10" t="s">
        <v>62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10" t="s">
        <v>21</v>
      </c>
      <c r="B24" s="10" t="s">
        <v>25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7" t="s">
        <v>48</v>
      </c>
      <c r="B25" s="7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7" t="s">
        <v>63</v>
      </c>
      <c r="B26" s="7" t="s">
        <v>64</v>
      </c>
      <c r="C26" s="5"/>
      <c r="D26" s="5"/>
      <c r="E26" s="5"/>
      <c r="F26" s="5"/>
      <c r="G26" s="5"/>
      <c r="H26" s="5">
        <v>71</v>
      </c>
      <c r="I26" s="5"/>
      <c r="J26" s="5"/>
      <c r="K26" s="5"/>
      <c r="L26" s="5"/>
      <c r="M26" s="5"/>
      <c r="N26" s="5"/>
      <c r="O26" s="5"/>
      <c r="P26" s="5"/>
      <c r="Q26" s="5">
        <f t="shared" si="0"/>
        <v>71</v>
      </c>
    </row>
    <row r="27" spans="1:17" x14ac:dyDescent="0.25">
      <c r="A27" s="4" t="s">
        <v>86</v>
      </c>
      <c r="B27" s="4" t="s">
        <v>87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ref="Q27" si="1">SUM(C27:P27)</f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9C32-2B17-447A-8FBC-CA8DAE9D916B}">
  <dimension ref="A1:Q68"/>
  <sheetViews>
    <sheetView zoomScale="90" zoomScaleNormal="90" workbookViewId="0">
      <selection activeCell="H10" sqref="H10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12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5">
        <v>22</v>
      </c>
      <c r="D9" s="5"/>
      <c r="E9" s="5">
        <v>13</v>
      </c>
      <c r="F9" s="5">
        <v>53</v>
      </c>
      <c r="G9" s="5"/>
      <c r="H9" s="5">
        <v>13</v>
      </c>
      <c r="I9" s="5"/>
      <c r="J9" s="5"/>
      <c r="K9" s="5"/>
      <c r="L9" s="5"/>
      <c r="M9" s="5"/>
      <c r="N9" s="5"/>
      <c r="O9" s="5"/>
      <c r="P9" s="5"/>
      <c r="Q9" s="5">
        <f t="shared" ref="Q9:Q40" si="0">SUM(C9:P9)</f>
        <v>101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5">
        <v>72</v>
      </c>
      <c r="D14" s="5"/>
      <c r="E14" s="5"/>
      <c r="F14" s="5">
        <v>43</v>
      </c>
      <c r="G14" s="5"/>
      <c r="H14" s="5">
        <v>23</v>
      </c>
      <c r="I14" s="5"/>
      <c r="J14" s="5"/>
      <c r="K14" s="5"/>
      <c r="L14" s="5"/>
      <c r="M14" s="5"/>
      <c r="N14" s="5"/>
      <c r="O14" s="5"/>
      <c r="P14" s="5"/>
      <c r="Q14" s="5">
        <f t="shared" si="0"/>
        <v>138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25">
      <c r="A42" s="13"/>
      <c r="B42" s="1"/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A43" s="13"/>
      <c r="B43" s="1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A44" s="13"/>
      <c r="B44" s="1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A45" s="13"/>
      <c r="B45" s="1"/>
      <c r="C45" s="13" t="s">
        <v>13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7" spans="1:17" x14ac:dyDescent="0.25">
      <c r="A47" s="14" t="s">
        <v>0</v>
      </c>
      <c r="B47" s="14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>
        <v>52</v>
      </c>
      <c r="D49" s="5">
        <v>22</v>
      </c>
      <c r="E49" s="5">
        <v>73</v>
      </c>
      <c r="F49" s="5">
        <v>63</v>
      </c>
      <c r="G49" s="5">
        <v>73</v>
      </c>
      <c r="H49" s="5">
        <v>33</v>
      </c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316</v>
      </c>
    </row>
    <row r="50" spans="1:17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25">
      <c r="A51" s="4" t="s">
        <v>67</v>
      </c>
      <c r="B51" s="4" t="s">
        <v>54</v>
      </c>
      <c r="C51" s="5"/>
      <c r="D51" s="5"/>
      <c r="E51" s="5">
        <v>23</v>
      </c>
      <c r="F51" s="5"/>
      <c r="G51" s="5">
        <v>43</v>
      </c>
      <c r="H51" s="5">
        <v>73</v>
      </c>
      <c r="I51" s="5"/>
      <c r="J51" s="5"/>
      <c r="K51" s="5"/>
      <c r="L51" s="5"/>
      <c r="M51" s="5"/>
      <c r="N51" s="5"/>
      <c r="O51" s="5"/>
      <c r="P51" s="5"/>
      <c r="Q51" s="5">
        <f t="shared" si="1"/>
        <v>139</v>
      </c>
    </row>
    <row r="52" spans="1:17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>
        <f t="shared" si="1"/>
        <v>0</v>
      </c>
    </row>
    <row r="54" spans="1:17" x14ac:dyDescent="0.25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0</v>
      </c>
    </row>
    <row r="55" spans="1:17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/>
      <c r="D56" s="5"/>
      <c r="E56" s="5"/>
      <c r="F56" s="5">
        <v>23</v>
      </c>
      <c r="G56" s="5">
        <v>63</v>
      </c>
      <c r="H56" s="5">
        <v>43</v>
      </c>
      <c r="I56" s="5"/>
      <c r="J56" s="5"/>
      <c r="K56" s="5"/>
      <c r="L56" s="5"/>
      <c r="M56" s="5"/>
      <c r="N56" s="5"/>
      <c r="O56" s="5"/>
      <c r="P56" s="5"/>
      <c r="Q56" s="5">
        <f t="shared" si="1"/>
        <v>129</v>
      </c>
    </row>
    <row r="57" spans="1:17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25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0</v>
      </c>
    </row>
    <row r="59" spans="1:17" x14ac:dyDescent="0.25">
      <c r="A59" s="4" t="s">
        <v>81</v>
      </c>
      <c r="B59" s="4" t="s">
        <v>82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0</v>
      </c>
    </row>
    <row r="60" spans="1:17" x14ac:dyDescent="0.25">
      <c r="A60" s="4" t="s">
        <v>81</v>
      </c>
      <c r="B60" s="4" t="s">
        <v>57</v>
      </c>
      <c r="C60" s="5"/>
      <c r="D60" s="5">
        <v>52</v>
      </c>
      <c r="E60" s="5">
        <v>33</v>
      </c>
      <c r="F60" s="5"/>
      <c r="G60" s="5">
        <v>33</v>
      </c>
      <c r="H60" s="5">
        <v>53</v>
      </c>
      <c r="I60" s="5"/>
      <c r="J60" s="5"/>
      <c r="K60" s="5"/>
      <c r="L60" s="5"/>
      <c r="M60" s="5"/>
      <c r="N60" s="5"/>
      <c r="O60" s="5"/>
      <c r="P60" s="5"/>
      <c r="Q60" s="5">
        <f t="shared" si="1"/>
        <v>171</v>
      </c>
    </row>
    <row r="61" spans="1:17" x14ac:dyDescent="0.25">
      <c r="A61" s="4" t="s">
        <v>59</v>
      </c>
      <c r="B61" s="4" t="s">
        <v>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0</v>
      </c>
    </row>
    <row r="62" spans="1:17" x14ac:dyDescent="0.25">
      <c r="A62" s="4" t="s">
        <v>83</v>
      </c>
      <c r="B62" s="4" t="s">
        <v>84</v>
      </c>
      <c r="C62" s="5"/>
      <c r="D62" s="5">
        <v>62</v>
      </c>
      <c r="E62" s="5"/>
      <c r="F62" s="5"/>
      <c r="G62" s="5">
        <v>53</v>
      </c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115</v>
      </c>
    </row>
    <row r="63" spans="1:17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>
        <v>42</v>
      </c>
      <c r="D65" s="5">
        <v>42</v>
      </c>
      <c r="E65" s="5">
        <v>53</v>
      </c>
      <c r="F65" s="5"/>
      <c r="G65" s="5">
        <v>23</v>
      </c>
      <c r="H65" s="5">
        <v>63</v>
      </c>
      <c r="I65" s="5"/>
      <c r="J65" s="5"/>
      <c r="K65" s="5"/>
      <c r="L65" s="5"/>
      <c r="M65" s="5"/>
      <c r="N65" s="5"/>
      <c r="O65" s="5"/>
      <c r="P65" s="5"/>
      <c r="Q65" s="5">
        <f t="shared" si="1"/>
        <v>223</v>
      </c>
    </row>
    <row r="66" spans="1:17" x14ac:dyDescent="0.25">
      <c r="A66" s="7" t="s">
        <v>48</v>
      </c>
      <c r="B66" s="7" t="s">
        <v>69</v>
      </c>
      <c r="C66" s="5"/>
      <c r="D66" s="5"/>
      <c r="E66" s="5"/>
      <c r="F66" s="5">
        <v>13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13</v>
      </c>
    </row>
    <row r="67" spans="1:17" x14ac:dyDescent="0.25">
      <c r="A67" s="7" t="s">
        <v>63</v>
      </c>
      <c r="B67" s="7" t="s">
        <v>64</v>
      </c>
      <c r="C67" s="5">
        <v>32</v>
      </c>
      <c r="D67" s="5">
        <v>72</v>
      </c>
      <c r="E67" s="5">
        <v>63</v>
      </c>
      <c r="F67" s="5">
        <v>73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240</v>
      </c>
    </row>
    <row r="68" spans="1:17" x14ac:dyDescent="0.25">
      <c r="A68" s="4" t="s">
        <v>86</v>
      </c>
      <c r="B68" s="4" t="s">
        <v>87</v>
      </c>
      <c r="C68" s="5">
        <v>62</v>
      </c>
      <c r="D68" s="5">
        <v>32</v>
      </c>
      <c r="E68" s="5">
        <v>43</v>
      </c>
      <c r="F68" s="5">
        <v>33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170</v>
      </c>
    </row>
  </sheetData>
  <mergeCells count="8">
    <mergeCell ref="A47:B47"/>
    <mergeCell ref="A1:A4"/>
    <mergeCell ref="C1:Q3"/>
    <mergeCell ref="C4:Q4"/>
    <mergeCell ref="A6:B6"/>
    <mergeCell ref="A42:A45"/>
    <mergeCell ref="C42:Q44"/>
    <mergeCell ref="C45:Q4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1FF1A-3830-4900-8299-AF58F4440E82}">
  <dimension ref="A1:Q68"/>
  <sheetViews>
    <sheetView topLeftCell="A10" zoomScale="90" zoomScaleNormal="90" workbookViewId="0">
      <selection activeCell="H34" sqref="H34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5703125" bestFit="1" customWidth="1"/>
    <col min="15" max="16" width="7.710937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27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f t="shared" ref="Q9:Q40" si="0">SUM(C9:P9)</f>
        <v>0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>
        <f t="shared" si="0"/>
        <v>0</v>
      </c>
    </row>
    <row r="11" spans="1:17" x14ac:dyDescent="0.25">
      <c r="A11" s="4" t="s">
        <v>33</v>
      </c>
      <c r="B11" s="4" t="s">
        <v>34</v>
      </c>
      <c r="C11" s="5">
        <v>22</v>
      </c>
      <c r="D11" s="5"/>
      <c r="E11" s="5">
        <v>13</v>
      </c>
      <c r="F11" s="5">
        <v>53</v>
      </c>
      <c r="G11" s="5"/>
      <c r="H11" s="5">
        <v>23</v>
      </c>
      <c r="I11" s="5"/>
      <c r="J11" s="5"/>
      <c r="K11" s="5"/>
      <c r="L11" s="5"/>
      <c r="M11" s="5"/>
      <c r="N11" s="5"/>
      <c r="O11" s="5"/>
      <c r="P11" s="5"/>
      <c r="Q11" s="5">
        <f t="shared" si="0"/>
        <v>111</v>
      </c>
    </row>
    <row r="12" spans="1:17" x14ac:dyDescent="0.25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>
        <v>52</v>
      </c>
      <c r="D26" s="5">
        <v>22</v>
      </c>
      <c r="E26" s="5">
        <v>73</v>
      </c>
      <c r="F26" s="5">
        <v>63</v>
      </c>
      <c r="G26" s="5">
        <v>73</v>
      </c>
      <c r="H26" s="5">
        <v>33</v>
      </c>
      <c r="I26" s="5"/>
      <c r="J26" s="5"/>
      <c r="K26" s="5"/>
      <c r="L26" s="5"/>
      <c r="M26" s="5"/>
      <c r="N26" s="5"/>
      <c r="O26" s="5"/>
      <c r="P26" s="5"/>
      <c r="Q26" s="5">
        <f t="shared" si="0"/>
        <v>316</v>
      </c>
    </row>
    <row r="27" spans="1:17" x14ac:dyDescent="0.25">
      <c r="A27" s="4" t="s">
        <v>95</v>
      </c>
      <c r="B27" s="4" t="s">
        <v>96</v>
      </c>
      <c r="C27" s="5"/>
      <c r="D27" s="5"/>
      <c r="E27" s="5">
        <v>23</v>
      </c>
      <c r="F27" s="5"/>
      <c r="G27" s="5">
        <v>43</v>
      </c>
      <c r="H27" s="5">
        <v>73</v>
      </c>
      <c r="I27" s="5"/>
      <c r="J27" s="5"/>
      <c r="K27" s="5"/>
      <c r="L27" s="5"/>
      <c r="M27" s="5"/>
      <c r="N27" s="5"/>
      <c r="O27" s="5"/>
      <c r="P27" s="5"/>
      <c r="Q27" s="5">
        <f t="shared" si="0"/>
        <v>139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>
        <v>72</v>
      </c>
      <c r="D29" s="5"/>
      <c r="E29" s="5"/>
      <c r="F29" s="5">
        <v>43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115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>
        <v>13</v>
      </c>
      <c r="G33" s="5"/>
      <c r="H33" s="5">
        <v>13</v>
      </c>
      <c r="I33" s="5"/>
      <c r="J33" s="5"/>
      <c r="K33" s="5"/>
      <c r="L33" s="5"/>
      <c r="M33" s="5"/>
      <c r="N33" s="5"/>
      <c r="O33" s="5"/>
      <c r="P33" s="5"/>
      <c r="Q33" s="5">
        <f t="shared" si="0"/>
        <v>26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>
        <v>62</v>
      </c>
      <c r="D35" s="5">
        <v>32</v>
      </c>
      <c r="E35" s="5">
        <v>43</v>
      </c>
      <c r="F35" s="5">
        <v>33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170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25"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C45" s="13" t="s">
        <v>28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7" spans="1:17" x14ac:dyDescent="0.25">
      <c r="A47" s="15" t="s">
        <v>0</v>
      </c>
      <c r="B47" s="15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8" t="s">
        <v>2</v>
      </c>
    </row>
    <row r="48" spans="1:17" x14ac:dyDescent="0.25">
      <c r="A48" s="2" t="s">
        <v>3</v>
      </c>
      <c r="B48" s="2" t="s">
        <v>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0</v>
      </c>
    </row>
    <row r="50" spans="1:17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25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0</v>
      </c>
    </row>
    <row r="52" spans="1:17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/>
      <c r="D53" s="5"/>
      <c r="E53" s="5"/>
      <c r="F53" s="5">
        <v>23</v>
      </c>
      <c r="G53" s="5">
        <v>63</v>
      </c>
      <c r="H53" s="5">
        <v>43</v>
      </c>
      <c r="I53" s="5"/>
      <c r="J53" s="5"/>
      <c r="K53" s="5"/>
      <c r="L53" s="5"/>
      <c r="M53" s="5"/>
      <c r="N53" s="5"/>
      <c r="O53" s="5"/>
      <c r="P53" s="5"/>
      <c r="Q53" s="5">
        <f t="shared" si="1"/>
        <v>129</v>
      </c>
    </row>
    <row r="54" spans="1:17" x14ac:dyDescent="0.25">
      <c r="A54" s="4" t="s">
        <v>76</v>
      </c>
      <c r="B54" s="4" t="s">
        <v>77</v>
      </c>
      <c r="C54" s="5"/>
      <c r="D54" s="5">
        <v>62</v>
      </c>
      <c r="E54" s="5"/>
      <c r="F54" s="5"/>
      <c r="G54" s="5">
        <v>53</v>
      </c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115</v>
      </c>
    </row>
    <row r="55" spans="1:17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f t="shared" si="1"/>
        <v>0</v>
      </c>
    </row>
    <row r="57" spans="1:17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25">
      <c r="A58" s="4" t="s">
        <v>58</v>
      </c>
      <c r="B58" s="4" t="s">
        <v>55</v>
      </c>
      <c r="C58" s="5">
        <v>32</v>
      </c>
      <c r="D58" s="5">
        <v>72</v>
      </c>
      <c r="E58" s="5">
        <v>63</v>
      </c>
      <c r="F58" s="5">
        <v>73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240</v>
      </c>
    </row>
    <row r="59" spans="1:17" x14ac:dyDescent="0.25">
      <c r="A59" s="4" t="s">
        <v>81</v>
      </c>
      <c r="B59" s="4" t="s">
        <v>82</v>
      </c>
      <c r="C59" s="5"/>
      <c r="D59" s="5">
        <v>52</v>
      </c>
      <c r="E59" s="5">
        <v>33</v>
      </c>
      <c r="F59" s="5"/>
      <c r="G59" s="5">
        <v>33</v>
      </c>
      <c r="H59" s="5">
        <v>53</v>
      </c>
      <c r="I59" s="5"/>
      <c r="J59" s="5"/>
      <c r="K59" s="5"/>
      <c r="L59" s="5"/>
      <c r="M59" s="5"/>
      <c r="N59" s="5"/>
      <c r="O59" s="5"/>
      <c r="P59" s="5"/>
      <c r="Q59" s="5">
        <f t="shared" si="1"/>
        <v>171</v>
      </c>
    </row>
    <row r="60" spans="1:17" x14ac:dyDescent="0.25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25">
      <c r="A61" s="4" t="s">
        <v>59</v>
      </c>
      <c r="B61" s="4" t="s">
        <v>60</v>
      </c>
      <c r="C61" s="5">
        <v>42</v>
      </c>
      <c r="D61" s="5">
        <v>42</v>
      </c>
      <c r="E61" s="5">
        <v>53</v>
      </c>
      <c r="F61" s="5"/>
      <c r="G61" s="5">
        <v>23</v>
      </c>
      <c r="H61" s="5">
        <v>63</v>
      </c>
      <c r="I61" s="5"/>
      <c r="J61" s="5"/>
      <c r="K61" s="5"/>
      <c r="L61" s="5"/>
      <c r="M61" s="5"/>
      <c r="N61" s="5"/>
      <c r="O61" s="5"/>
      <c r="P61" s="5"/>
      <c r="Q61" s="5">
        <f t="shared" si="1"/>
        <v>223</v>
      </c>
    </row>
    <row r="62" spans="1:17" x14ac:dyDescent="0.25">
      <c r="A62" s="4" t="s">
        <v>83</v>
      </c>
      <c r="B62" s="4" t="s">
        <v>84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>
        <f t="shared" si="1"/>
        <v>0</v>
      </c>
    </row>
    <row r="63" spans="1:17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25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25">
      <c r="A67" s="7" t="s">
        <v>63</v>
      </c>
      <c r="B67" s="7" t="s">
        <v>64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0</v>
      </c>
    </row>
    <row r="68" spans="1:17" x14ac:dyDescent="0.25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0</v>
      </c>
    </row>
  </sheetData>
  <mergeCells count="7">
    <mergeCell ref="A47:B47"/>
    <mergeCell ref="A1:A4"/>
    <mergeCell ref="C1:Q3"/>
    <mergeCell ref="C4:Q4"/>
    <mergeCell ref="A6:B6"/>
    <mergeCell ref="C42:Q44"/>
    <mergeCell ref="C45:Q4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97F2-9DF9-4745-8829-C87EE2D573F2}">
  <dimension ref="A1:Q68"/>
  <sheetViews>
    <sheetView topLeftCell="A34" zoomScaleNormal="100" zoomScaleSheetLayoutView="90" workbookViewId="0">
      <selection activeCell="H63" sqref="H63"/>
    </sheetView>
  </sheetViews>
  <sheetFormatPr defaultRowHeight="15" x14ac:dyDescent="0.25"/>
  <cols>
    <col min="1" max="2" width="23.7109375" customWidth="1"/>
    <col min="3" max="5" width="7" bestFit="1" customWidth="1"/>
    <col min="6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14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10" t="s">
        <v>72</v>
      </c>
      <c r="B8" s="10" t="s">
        <v>73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f>SUM(C8:P8)</f>
        <v>0</v>
      </c>
    </row>
    <row r="9" spans="1:17" x14ac:dyDescent="0.25">
      <c r="A9" s="4" t="s">
        <v>31</v>
      </c>
      <c r="B9" s="4" t="s">
        <v>32</v>
      </c>
      <c r="C9" s="6"/>
      <c r="D9" s="6"/>
      <c r="E9" s="5">
        <v>52</v>
      </c>
      <c r="F9" s="6"/>
      <c r="G9" s="5">
        <v>63</v>
      </c>
      <c r="H9" s="6"/>
      <c r="I9" s="6"/>
      <c r="J9" s="6"/>
      <c r="K9" s="6"/>
      <c r="L9" s="6"/>
      <c r="M9" s="6"/>
      <c r="N9" s="6"/>
      <c r="O9" s="6"/>
      <c r="P9" s="6"/>
      <c r="Q9" s="5">
        <f t="shared" ref="Q9:Q40" si="0">SUM(C9:P9)</f>
        <v>115</v>
      </c>
    </row>
    <row r="10" spans="1:17" x14ac:dyDescent="0.25">
      <c r="A10" s="4" t="s">
        <v>19</v>
      </c>
      <c r="B10" s="4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5">
        <f t="shared" si="0"/>
        <v>0</v>
      </c>
    </row>
    <row r="11" spans="1:17" x14ac:dyDescent="0.25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10" t="s">
        <v>88</v>
      </c>
      <c r="B12" s="10" t="s">
        <v>89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22</v>
      </c>
      <c r="B13" s="4" t="s">
        <v>23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25">
      <c r="A14" s="10" t="s">
        <v>18</v>
      </c>
      <c r="B14" s="10" t="s">
        <v>24</v>
      </c>
      <c r="C14" s="5">
        <v>62</v>
      </c>
      <c r="D14" s="5">
        <v>52</v>
      </c>
      <c r="E14" s="5"/>
      <c r="F14" s="5">
        <v>63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177</v>
      </c>
    </row>
    <row r="15" spans="1:17" x14ac:dyDescent="0.25">
      <c r="A15" s="10" t="s">
        <v>115</v>
      </c>
      <c r="B15" s="10" t="s">
        <v>116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90</v>
      </c>
      <c r="B16" s="4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6">
        <f t="shared" si="0"/>
        <v>0</v>
      </c>
    </row>
    <row r="17" spans="1:17" x14ac:dyDescent="0.25">
      <c r="A17" s="4" t="s">
        <v>92</v>
      </c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>
        <f t="shared" si="0"/>
        <v>0</v>
      </c>
    </row>
    <row r="18" spans="1:17" x14ac:dyDescent="0.25">
      <c r="A18" s="4" t="s">
        <v>81</v>
      </c>
      <c r="B18" s="4" t="s">
        <v>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4" t="s">
        <v>81</v>
      </c>
      <c r="B19" s="4" t="s">
        <v>94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106</v>
      </c>
      <c r="B20" s="4" t="s">
        <v>107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108</v>
      </c>
      <c r="B21" s="4" t="s">
        <v>109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25">
      <c r="A22" s="4" t="s">
        <v>36</v>
      </c>
      <c r="B22" s="4" t="s">
        <v>37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ht="13.5" customHeight="1" x14ac:dyDescent="0.25">
      <c r="A23" s="4" t="s">
        <v>119</v>
      </c>
      <c r="B23" s="4" t="s">
        <v>120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25">
      <c r="A24" s="4" t="s">
        <v>38</v>
      </c>
      <c r="B24" s="4" t="s">
        <v>39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  <row r="25" spans="1:17" x14ac:dyDescent="0.25">
      <c r="A25" s="4" t="s">
        <v>40</v>
      </c>
      <c r="B25" s="4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0"/>
        <v>0</v>
      </c>
    </row>
    <row r="26" spans="1:17" x14ac:dyDescent="0.25">
      <c r="A26" s="4" t="s">
        <v>42</v>
      </c>
      <c r="B26" s="4" t="s">
        <v>43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0"/>
        <v>0</v>
      </c>
    </row>
    <row r="27" spans="1:17" x14ac:dyDescent="0.25">
      <c r="A27" s="4" t="s">
        <v>95</v>
      </c>
      <c r="B27" s="4" t="s">
        <v>96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0"/>
        <v>0</v>
      </c>
    </row>
    <row r="28" spans="1:17" x14ac:dyDescent="0.25">
      <c r="A28" s="4" t="s">
        <v>44</v>
      </c>
      <c r="B28" s="4" t="s">
        <v>45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f t="shared" si="0"/>
        <v>0</v>
      </c>
    </row>
    <row r="29" spans="1:17" x14ac:dyDescent="0.25">
      <c r="A29" s="4" t="s">
        <v>68</v>
      </c>
      <c r="B29" s="4" t="s">
        <v>97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f t="shared" si="0"/>
        <v>0</v>
      </c>
    </row>
    <row r="30" spans="1:17" x14ac:dyDescent="0.25">
      <c r="A30" s="4" t="s">
        <v>62</v>
      </c>
      <c r="B30" s="4" t="s">
        <v>117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 t="shared" si="0"/>
        <v>0</v>
      </c>
    </row>
    <row r="31" spans="1:17" x14ac:dyDescent="0.25">
      <c r="A31" s="4" t="s">
        <v>65</v>
      </c>
      <c r="B31" s="4" t="s">
        <v>66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f t="shared" si="0"/>
        <v>0</v>
      </c>
    </row>
    <row r="32" spans="1:17" x14ac:dyDescent="0.25">
      <c r="A32" s="4" t="s">
        <v>46</v>
      </c>
      <c r="B32" s="4" t="s">
        <v>47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f t="shared" si="0"/>
        <v>0</v>
      </c>
    </row>
    <row r="33" spans="1:17" x14ac:dyDescent="0.25">
      <c r="A33" s="7" t="s">
        <v>48</v>
      </c>
      <c r="B33" s="7" t="s">
        <v>49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f t="shared" si="0"/>
        <v>0</v>
      </c>
    </row>
    <row r="34" spans="1:17" x14ac:dyDescent="0.25">
      <c r="A34" s="7" t="s">
        <v>98</v>
      </c>
      <c r="B34" s="7" t="s">
        <v>99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f t="shared" si="0"/>
        <v>0</v>
      </c>
    </row>
    <row r="35" spans="1:17" x14ac:dyDescent="0.25">
      <c r="A35" s="10" t="s">
        <v>50</v>
      </c>
      <c r="B35" s="10" t="s">
        <v>51</v>
      </c>
      <c r="C35" s="5"/>
      <c r="D35" s="5"/>
      <c r="E35" s="5"/>
      <c r="F35" s="5">
        <v>43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 t="shared" si="0"/>
        <v>43</v>
      </c>
    </row>
    <row r="36" spans="1:17" x14ac:dyDescent="0.25">
      <c r="A36" s="4" t="s">
        <v>100</v>
      </c>
      <c r="B36" s="4" t="s">
        <v>101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>
        <f t="shared" si="0"/>
        <v>0</v>
      </c>
    </row>
    <row r="37" spans="1:17" x14ac:dyDescent="0.25">
      <c r="A37" s="4" t="s">
        <v>52</v>
      </c>
      <c r="B37" s="4" t="s">
        <v>53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>
        <f t="shared" si="0"/>
        <v>0</v>
      </c>
    </row>
    <row r="38" spans="1:17" x14ac:dyDescent="0.25">
      <c r="A38" s="4" t="s">
        <v>110</v>
      </c>
      <c r="B38" s="4" t="s">
        <v>111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>
        <f t="shared" si="0"/>
        <v>0</v>
      </c>
    </row>
    <row r="39" spans="1:17" x14ac:dyDescent="0.25">
      <c r="A39" s="4" t="s">
        <v>112</v>
      </c>
      <c r="B39" s="4" t="s">
        <v>118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>
        <f t="shared" si="0"/>
        <v>0</v>
      </c>
    </row>
    <row r="40" spans="1:17" x14ac:dyDescent="0.25">
      <c r="A40" s="4" t="s">
        <v>113</v>
      </c>
      <c r="B40" s="4" t="s">
        <v>114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f t="shared" si="0"/>
        <v>0</v>
      </c>
    </row>
    <row r="42" spans="1:17" x14ac:dyDescent="0.25">
      <c r="C42" s="13" t="s">
        <v>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C45" s="13" t="s">
        <v>15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7" spans="1:17" x14ac:dyDescent="0.25">
      <c r="A47" s="14" t="s">
        <v>0</v>
      </c>
      <c r="B47" s="14"/>
      <c r="C47" s="3">
        <v>45920</v>
      </c>
      <c r="D47" s="3">
        <v>45921</v>
      </c>
      <c r="E47" s="3">
        <v>45940</v>
      </c>
      <c r="F47" s="3">
        <v>45941</v>
      </c>
      <c r="G47" s="3">
        <v>45962</v>
      </c>
      <c r="H47" s="3">
        <v>45963</v>
      </c>
      <c r="I47" s="3">
        <v>45997</v>
      </c>
      <c r="J47" s="3">
        <v>45998</v>
      </c>
      <c r="K47" s="3">
        <v>45744</v>
      </c>
      <c r="L47" s="3">
        <v>46110</v>
      </c>
      <c r="M47" s="3">
        <v>46137</v>
      </c>
      <c r="N47" s="3">
        <v>46138</v>
      </c>
      <c r="O47" s="3">
        <v>46158</v>
      </c>
      <c r="P47" s="3">
        <v>46159</v>
      </c>
      <c r="Q47" s="2" t="s">
        <v>2</v>
      </c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70</v>
      </c>
      <c r="B49" s="4" t="s">
        <v>71</v>
      </c>
      <c r="C49" s="5">
        <v>72</v>
      </c>
      <c r="D49" s="5"/>
      <c r="E49" s="5"/>
      <c r="F49" s="5">
        <v>33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f t="shared" ref="Q49:Q67" si="1">SUM(C49:P49)</f>
        <v>105</v>
      </c>
    </row>
    <row r="50" spans="1:17" x14ac:dyDescent="0.25">
      <c r="A50" s="4" t="s">
        <v>72</v>
      </c>
      <c r="B50" s="4" t="s">
        <v>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>
        <f t="shared" si="1"/>
        <v>0</v>
      </c>
    </row>
    <row r="51" spans="1:17" x14ac:dyDescent="0.25">
      <c r="A51" s="4" t="s">
        <v>67</v>
      </c>
      <c r="B51" s="4" t="s">
        <v>54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>
        <f t="shared" si="1"/>
        <v>0</v>
      </c>
    </row>
    <row r="52" spans="1:17" x14ac:dyDescent="0.25">
      <c r="A52" s="4" t="s">
        <v>74</v>
      </c>
      <c r="B52" s="4" t="s">
        <v>75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f t="shared" si="1"/>
        <v>0</v>
      </c>
    </row>
    <row r="53" spans="1:17" x14ac:dyDescent="0.25">
      <c r="A53" s="4" t="s">
        <v>102</v>
      </c>
      <c r="B53" s="4" t="s">
        <v>103</v>
      </c>
      <c r="C53" s="5"/>
      <c r="D53" s="5"/>
      <c r="E53" s="5"/>
      <c r="F53" s="5">
        <v>73</v>
      </c>
      <c r="G53" s="5"/>
      <c r="H53" s="5">
        <v>73</v>
      </c>
      <c r="I53" s="5"/>
      <c r="J53" s="5"/>
      <c r="K53" s="5"/>
      <c r="L53" s="5"/>
      <c r="M53" s="5"/>
      <c r="N53" s="5"/>
      <c r="O53" s="5"/>
      <c r="P53" s="5"/>
      <c r="Q53" s="5">
        <f t="shared" si="1"/>
        <v>146</v>
      </c>
    </row>
    <row r="54" spans="1:17" x14ac:dyDescent="0.25">
      <c r="A54" s="4" t="s">
        <v>76</v>
      </c>
      <c r="B54" s="4" t="s">
        <v>77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>
        <f t="shared" si="1"/>
        <v>0</v>
      </c>
    </row>
    <row r="55" spans="1:17" x14ac:dyDescent="0.25">
      <c r="A55" s="4" t="s">
        <v>78</v>
      </c>
      <c r="B55" s="4" t="s">
        <v>79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>
        <f t="shared" si="1"/>
        <v>0</v>
      </c>
    </row>
    <row r="56" spans="1:17" x14ac:dyDescent="0.25">
      <c r="A56" s="4" t="s">
        <v>104</v>
      </c>
      <c r="B56" s="4" t="s">
        <v>105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f t="shared" si="1"/>
        <v>0</v>
      </c>
    </row>
    <row r="57" spans="1:17" x14ac:dyDescent="0.25">
      <c r="A57" s="4" t="s">
        <v>56</v>
      </c>
      <c r="B57" s="4" t="s">
        <v>80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>
        <f t="shared" si="1"/>
        <v>0</v>
      </c>
    </row>
    <row r="58" spans="1:17" x14ac:dyDescent="0.25">
      <c r="A58" s="4" t="s">
        <v>58</v>
      </c>
      <c r="B58" s="4" t="s">
        <v>55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>
        <f t="shared" si="1"/>
        <v>0</v>
      </c>
    </row>
    <row r="59" spans="1:17" x14ac:dyDescent="0.25">
      <c r="A59" s="4" t="s">
        <v>81</v>
      </c>
      <c r="B59" s="4" t="s">
        <v>82</v>
      </c>
      <c r="C59" s="5"/>
      <c r="D59" s="5">
        <v>62</v>
      </c>
      <c r="E59" s="5">
        <v>62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>
        <f t="shared" si="1"/>
        <v>124</v>
      </c>
    </row>
    <row r="60" spans="1:17" x14ac:dyDescent="0.25">
      <c r="A60" s="4" t="s">
        <v>81</v>
      </c>
      <c r="B60" s="4" t="s">
        <v>57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f t="shared" si="1"/>
        <v>0</v>
      </c>
    </row>
    <row r="61" spans="1:17" x14ac:dyDescent="0.25">
      <c r="A61" s="4" t="s">
        <v>59</v>
      </c>
      <c r="B61" s="4" t="s">
        <v>60</v>
      </c>
      <c r="C61" s="5"/>
      <c r="D61" s="5"/>
      <c r="E61" s="5">
        <v>72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>
        <f t="shared" si="1"/>
        <v>72</v>
      </c>
    </row>
    <row r="62" spans="1:17" x14ac:dyDescent="0.25">
      <c r="A62" s="4" t="s">
        <v>83</v>
      </c>
      <c r="B62" s="4" t="s">
        <v>84</v>
      </c>
      <c r="C62" s="5"/>
      <c r="D62" s="5">
        <v>72</v>
      </c>
      <c r="E62" s="5"/>
      <c r="F62" s="5">
        <v>53</v>
      </c>
      <c r="G62" s="5"/>
      <c r="H62" s="5">
        <v>63</v>
      </c>
      <c r="I62" s="5"/>
      <c r="J62" s="5"/>
      <c r="K62" s="5"/>
      <c r="L62" s="5"/>
      <c r="M62" s="5"/>
      <c r="N62" s="5"/>
      <c r="O62" s="5"/>
      <c r="P62" s="5"/>
      <c r="Q62" s="5">
        <f t="shared" si="1"/>
        <v>188</v>
      </c>
    </row>
    <row r="63" spans="1:17" x14ac:dyDescent="0.25">
      <c r="A63" s="4" t="s">
        <v>68</v>
      </c>
      <c r="B63" s="4" t="s">
        <v>85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>
        <f t="shared" si="1"/>
        <v>0</v>
      </c>
    </row>
    <row r="64" spans="1:17" x14ac:dyDescent="0.25">
      <c r="A64" s="10" t="s">
        <v>61</v>
      </c>
      <c r="B64" s="10" t="s">
        <v>62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f t="shared" si="1"/>
        <v>0</v>
      </c>
    </row>
    <row r="65" spans="1:17" x14ac:dyDescent="0.25">
      <c r="A65" s="10" t="s">
        <v>21</v>
      </c>
      <c r="B65" s="10" t="s">
        <v>25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>
        <f t="shared" si="1"/>
        <v>0</v>
      </c>
    </row>
    <row r="66" spans="1:17" x14ac:dyDescent="0.25">
      <c r="A66" s="7" t="s">
        <v>48</v>
      </c>
      <c r="B66" s="7" t="s">
        <v>69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>
        <f t="shared" si="1"/>
        <v>0</v>
      </c>
    </row>
    <row r="67" spans="1:17" x14ac:dyDescent="0.25">
      <c r="A67" s="7" t="s">
        <v>63</v>
      </c>
      <c r="B67" s="7" t="s">
        <v>64</v>
      </c>
      <c r="C67" s="5"/>
      <c r="D67" s="5"/>
      <c r="E67" s="5">
        <v>42</v>
      </c>
      <c r="F67" s="5"/>
      <c r="G67" s="5">
        <v>73</v>
      </c>
      <c r="H67" s="5"/>
      <c r="I67" s="5"/>
      <c r="J67" s="5"/>
      <c r="K67" s="5"/>
      <c r="L67" s="5"/>
      <c r="M67" s="5"/>
      <c r="N67" s="5"/>
      <c r="O67" s="5"/>
      <c r="P67" s="5"/>
      <c r="Q67" s="5">
        <f t="shared" si="1"/>
        <v>115</v>
      </c>
    </row>
    <row r="68" spans="1:17" x14ac:dyDescent="0.25">
      <c r="A68" s="4" t="s">
        <v>86</v>
      </c>
      <c r="B68" s="4" t="s">
        <v>87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f t="shared" ref="Q68" si="2">SUM(C68:P68)</f>
        <v>0</v>
      </c>
    </row>
  </sheetData>
  <mergeCells count="7">
    <mergeCell ref="C45:Q45"/>
    <mergeCell ref="A47:B47"/>
    <mergeCell ref="A1:A4"/>
    <mergeCell ref="C1:Q3"/>
    <mergeCell ref="C4:Q4"/>
    <mergeCell ref="A6:B6"/>
    <mergeCell ref="C42:Q4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SR BARRELS</vt:lpstr>
      <vt:lpstr>SR POLES</vt:lpstr>
      <vt:lpstr>SR GOATS</vt:lpstr>
      <vt:lpstr>SR GIRL BREAKAWAY</vt:lpstr>
      <vt:lpstr>TIE DOWN</vt:lpstr>
      <vt:lpstr>SR BOY STEER WRESTLING</vt:lpstr>
      <vt:lpstr>SR RIBBON ROPER</vt:lpstr>
      <vt:lpstr>SR RIBBON RUNNER</vt:lpstr>
      <vt:lpstr>SR TR HEADER</vt:lpstr>
      <vt:lpstr>SR TR HEELER</vt:lpstr>
      <vt:lpstr>SR TRAIL</vt:lpstr>
      <vt:lpstr>SR BOY BULLS</vt:lpstr>
      <vt:lpstr>SR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2025-11-08T20:40:23Z</dcterms:modified>
</cp:coreProperties>
</file>