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d36163678ff391a/Documents/"/>
    </mc:Choice>
  </mc:AlternateContent>
  <xr:revisionPtr revIDLastSave="1108" documentId="13_ncr:1_{1E54D8FB-B7FA-451E-B435-988E7489E83F}" xr6:coauthVersionLast="47" xr6:coauthVersionMax="47" xr10:uidLastSave="{9114B705-1533-40BF-AA28-8274259DD266}"/>
  <bookViews>
    <workbookView xWindow="-120" yWindow="-120" windowWidth="29040" windowHeight="15720" xr2:uid="{655BBF07-CD98-4C80-916E-6BE84628F4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4" i="1" l="1"/>
  <c r="T55" i="1"/>
  <c r="T56" i="1"/>
  <c r="T57" i="1"/>
  <c r="T48" i="1"/>
  <c r="T49" i="1"/>
  <c r="T50" i="1"/>
  <c r="T47" i="1"/>
  <c r="T16" i="1"/>
  <c r="T17" i="1"/>
  <c r="T21" i="1"/>
  <c r="I74" i="1"/>
  <c r="I75" i="1"/>
  <c r="I76" i="1"/>
  <c r="I77" i="1"/>
  <c r="I79" i="1"/>
  <c r="I78" i="1"/>
  <c r="I80" i="1"/>
  <c r="I81" i="1"/>
  <c r="I66" i="1"/>
  <c r="I67" i="1"/>
  <c r="I69" i="1"/>
  <c r="I68" i="1"/>
  <c r="I70" i="1"/>
  <c r="P47" i="1"/>
  <c r="T44" i="1"/>
  <c r="P5" i="1"/>
  <c r="T5" i="1" s="1"/>
  <c r="P30" i="1"/>
  <c r="T30" i="1" s="1"/>
  <c r="P35" i="1"/>
  <c r="P11" i="1"/>
  <c r="T11" i="1" s="1"/>
  <c r="P10" i="1"/>
  <c r="T10" i="1" s="1"/>
  <c r="P8" i="1"/>
  <c r="T8" i="1" s="1"/>
  <c r="P60" i="1"/>
  <c r="P43" i="1"/>
  <c r="T43" i="1" s="1"/>
  <c r="P29" i="1"/>
  <c r="T29" i="1" s="1"/>
  <c r="P16" i="1"/>
  <c r="P21" i="1"/>
  <c r="P55" i="1"/>
  <c r="P54" i="1"/>
  <c r="P56" i="1"/>
  <c r="P57" i="1"/>
  <c r="P9" i="1"/>
  <c r="T9" i="1" s="1"/>
  <c r="P50" i="1"/>
  <c r="P48" i="1"/>
  <c r="P49" i="1"/>
  <c r="P41" i="1"/>
  <c r="T41" i="1" s="1"/>
  <c r="P53" i="1"/>
  <c r="T53" i="1" s="1"/>
  <c r="P17" i="1"/>
  <c r="P39" i="1"/>
  <c r="T39" i="1" s="1"/>
  <c r="P42" i="1"/>
  <c r="T42" i="1" s="1"/>
  <c r="P40" i="1"/>
  <c r="T40" i="1" s="1"/>
  <c r="P6" i="1"/>
  <c r="T6" i="1" s="1"/>
  <c r="P4" i="1"/>
  <c r="T4" i="1" s="1"/>
  <c r="P7" i="1"/>
  <c r="T7" i="1" s="1"/>
  <c r="P15" i="1"/>
  <c r="T15" i="1" s="1"/>
  <c r="P19" i="1"/>
  <c r="T19" i="1" s="1"/>
  <c r="P14" i="1"/>
  <c r="T14" i="1" s="1"/>
  <c r="P20" i="1"/>
  <c r="T20" i="1" s="1"/>
  <c r="P18" i="1"/>
  <c r="T18" i="1" s="1"/>
  <c r="P26" i="1"/>
  <c r="T26" i="1" s="1"/>
  <c r="P25" i="1"/>
  <c r="T25" i="1" s="1"/>
  <c r="P28" i="1"/>
  <c r="T28" i="1" s="1"/>
  <c r="P27" i="1"/>
  <c r="T27" i="1" s="1"/>
</calcChain>
</file>

<file path=xl/sharedStrings.xml><?xml version="1.0" encoding="utf-8"?>
<sst xmlns="http://schemas.openxmlformats.org/spreadsheetml/2006/main" count="234" uniqueCount="57">
  <si>
    <t>KILN</t>
  </si>
  <si>
    <t>POP'V</t>
  </si>
  <si>
    <t>POLES</t>
  </si>
  <si>
    <t>BOYS BREAKAWAY</t>
  </si>
  <si>
    <t>BOYS GOAT TYING</t>
  </si>
  <si>
    <t>GIRLS GOAT TYING</t>
  </si>
  <si>
    <t>BARRELS</t>
  </si>
  <si>
    <t>RODEO NUMBER</t>
  </si>
  <si>
    <t>TOTAL</t>
  </si>
  <si>
    <t>CITY</t>
  </si>
  <si>
    <t>BRKHV</t>
  </si>
  <si>
    <t>PURVI</t>
  </si>
  <si>
    <t>PURV</t>
  </si>
  <si>
    <t>GLFPT</t>
  </si>
  <si>
    <t>WIGG</t>
  </si>
  <si>
    <t>POINTS</t>
  </si>
  <si>
    <t>POLE BENDING</t>
  </si>
  <si>
    <t>Vivian Hill 4G</t>
  </si>
  <si>
    <t>Aspen Gilmore 4G</t>
  </si>
  <si>
    <t>Atley Bankston 4G</t>
  </si>
  <si>
    <t>Peyton Lee 4G</t>
  </si>
  <si>
    <t>Magnolia Wilson 4G</t>
  </si>
  <si>
    <t>Lyza Jane Pender 4G</t>
  </si>
  <si>
    <t>Lane Norris 4G</t>
  </si>
  <si>
    <t>Karsen Ladner 4G</t>
  </si>
  <si>
    <t>Preston Carlin 4G</t>
  </si>
  <si>
    <t>4G BOYS ALLAROUND</t>
  </si>
  <si>
    <t>BREAK</t>
  </si>
  <si>
    <t>AWAY</t>
  </si>
  <si>
    <t>GOAT</t>
  </si>
  <si>
    <t>TYING</t>
  </si>
  <si>
    <t xml:space="preserve">4G GIRLS ALL AROUND </t>
  </si>
  <si>
    <t>BENDING</t>
  </si>
  <si>
    <t>BARREL</t>
  </si>
  <si>
    <t>RACE</t>
  </si>
  <si>
    <t xml:space="preserve">TYING </t>
  </si>
  <si>
    <t xml:space="preserve">RIBBON ROPING </t>
  </si>
  <si>
    <t>Lane Norrris 4G</t>
  </si>
  <si>
    <t xml:space="preserve">Ribbon </t>
  </si>
  <si>
    <t>ROPING</t>
  </si>
  <si>
    <t>RIBBON</t>
  </si>
  <si>
    <t>Branson HARTER 4G</t>
  </si>
  <si>
    <t>Branson Harter 4G</t>
  </si>
  <si>
    <t>Fisher Boutwell 4G</t>
  </si>
  <si>
    <t>Scarlett Bankston 4G</t>
  </si>
  <si>
    <t>Katharine Norris 4G</t>
  </si>
  <si>
    <t>Scarlet Bankston 4G</t>
  </si>
  <si>
    <t>Katharine Norris N</t>
  </si>
  <si>
    <t>TEAM ROPING</t>
  </si>
  <si>
    <t>TEAM</t>
  </si>
  <si>
    <t>Fisher  Boutwell 4G</t>
  </si>
  <si>
    <t>GIRLS BREAKAWAY</t>
  </si>
  <si>
    <t>Fletcher Boutwell 4G</t>
  </si>
  <si>
    <t>total</t>
  </si>
  <si>
    <t xml:space="preserve">ROUND </t>
  </si>
  <si>
    <t>ROUND</t>
  </si>
  <si>
    <t>AGG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</si>
</sst>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Times New Roman"/>
      <family val="1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83A3-56B0-4866-BE0A-39FAB35F6A2F}">
  <dimension ref="A1:T113"/>
  <sheetViews>
    <sheetView tabSelected="1" zoomScale="118" zoomScaleNormal="118" workbookViewId="0">
      <selection activeCell="K78" sqref="K78"/>
    </sheetView>
  </sheetViews>
  <sheetFormatPr defaultRowHeight="15" x14ac:dyDescent="0.25"/>
  <cols>
    <col min="1" max="1" width="3.7109375" customWidth="1"/>
    <col min="2" max="2" width="23.7109375" customWidth="1"/>
    <col min="3" max="15" width="6.5703125" customWidth="1"/>
    <col min="17" max="19" width="7.28515625" customWidth="1"/>
    <col min="20" max="20" width="6.7109375" customWidth="1"/>
  </cols>
  <sheetData>
    <row r="1" spans="1:20" x14ac:dyDescent="0.25">
      <c r="B1" s="1" t="s">
        <v>7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 t="s">
        <v>8</v>
      </c>
      <c r="Q1" t="s">
        <v>54</v>
      </c>
      <c r="R1" t="s">
        <v>55</v>
      </c>
      <c r="S1" s="1" t="s">
        <v>56</v>
      </c>
      <c r="T1" s="1" t="s">
        <v>8</v>
      </c>
    </row>
    <row r="2" spans="1:20" x14ac:dyDescent="0.25">
      <c r="B2" s="1" t="s">
        <v>9</v>
      </c>
      <c r="C2" s="1" t="s">
        <v>0</v>
      </c>
      <c r="D2" s="1" t="s">
        <v>1</v>
      </c>
      <c r="E2" s="1" t="s">
        <v>10</v>
      </c>
      <c r="F2" s="1" t="s">
        <v>11</v>
      </c>
      <c r="G2" s="1" t="s">
        <v>1</v>
      </c>
      <c r="H2" s="1" t="s">
        <v>1</v>
      </c>
      <c r="I2" s="1" t="s">
        <v>12</v>
      </c>
      <c r="J2" s="1" t="s">
        <v>10</v>
      </c>
      <c r="K2" s="1" t="s">
        <v>10</v>
      </c>
      <c r="L2" s="1" t="s">
        <v>12</v>
      </c>
      <c r="M2" s="1" t="s">
        <v>12</v>
      </c>
      <c r="N2" s="1" t="s">
        <v>13</v>
      </c>
      <c r="O2" s="1" t="s">
        <v>14</v>
      </c>
      <c r="P2" s="1" t="s">
        <v>15</v>
      </c>
      <c r="Q2">
        <v>1</v>
      </c>
      <c r="R2">
        <v>2</v>
      </c>
    </row>
    <row r="3" spans="1:20" ht="18" customHeight="1" x14ac:dyDescent="0.25">
      <c r="B3" s="2" t="s">
        <v>16</v>
      </c>
    </row>
    <row r="4" spans="1:20" ht="18" customHeight="1" x14ac:dyDescent="0.25">
      <c r="A4">
        <v>1</v>
      </c>
      <c r="B4" s="3" t="s">
        <v>19</v>
      </c>
      <c r="C4">
        <v>8</v>
      </c>
      <c r="D4">
        <v>9</v>
      </c>
      <c r="E4">
        <v>9</v>
      </c>
      <c r="F4">
        <v>8</v>
      </c>
      <c r="G4">
        <v>9</v>
      </c>
      <c r="H4">
        <v>5</v>
      </c>
      <c r="I4">
        <v>9</v>
      </c>
      <c r="J4">
        <v>10</v>
      </c>
      <c r="K4">
        <v>0</v>
      </c>
      <c r="L4">
        <v>7</v>
      </c>
      <c r="M4">
        <v>7</v>
      </c>
      <c r="N4">
        <v>5</v>
      </c>
      <c r="O4">
        <v>6</v>
      </c>
      <c r="P4">
        <f>SUM(C4:O4)</f>
        <v>92</v>
      </c>
      <c r="Q4">
        <v>10</v>
      </c>
      <c r="R4">
        <v>10</v>
      </c>
      <c r="S4">
        <v>15</v>
      </c>
      <c r="T4">
        <f>P4+Q4+R4+S4</f>
        <v>127</v>
      </c>
    </row>
    <row r="5" spans="1:20" ht="18" customHeight="1" x14ac:dyDescent="0.25">
      <c r="A5">
        <v>2</v>
      </c>
      <c r="B5" s="3" t="s">
        <v>18</v>
      </c>
      <c r="C5">
        <v>9</v>
      </c>
      <c r="D5">
        <v>10</v>
      </c>
      <c r="E5">
        <v>8</v>
      </c>
      <c r="F5">
        <v>10</v>
      </c>
      <c r="G5">
        <v>6</v>
      </c>
      <c r="H5">
        <v>7</v>
      </c>
      <c r="I5">
        <v>6</v>
      </c>
      <c r="J5">
        <v>8</v>
      </c>
      <c r="K5">
        <v>7</v>
      </c>
      <c r="L5">
        <v>10</v>
      </c>
      <c r="M5">
        <v>8</v>
      </c>
      <c r="O5">
        <v>7</v>
      </c>
      <c r="P5">
        <f>SUM(C5:O5)</f>
        <v>96</v>
      </c>
      <c r="Q5">
        <v>4</v>
      </c>
      <c r="R5">
        <v>9</v>
      </c>
      <c r="S5">
        <v>10.5</v>
      </c>
      <c r="T5">
        <f>P5+Q5+R5+S5</f>
        <v>119.5</v>
      </c>
    </row>
    <row r="6" spans="1:20" ht="18" customHeight="1" x14ac:dyDescent="0.25">
      <c r="A6">
        <v>3</v>
      </c>
      <c r="B6" s="3" t="s">
        <v>17</v>
      </c>
      <c r="C6">
        <v>10</v>
      </c>
      <c r="D6">
        <v>8</v>
      </c>
      <c r="E6">
        <v>0</v>
      </c>
      <c r="G6">
        <v>8</v>
      </c>
      <c r="H6">
        <v>6</v>
      </c>
      <c r="I6">
        <v>10</v>
      </c>
      <c r="J6">
        <v>6</v>
      </c>
      <c r="K6">
        <v>8</v>
      </c>
      <c r="L6">
        <v>8</v>
      </c>
      <c r="M6">
        <v>5</v>
      </c>
      <c r="N6">
        <v>7</v>
      </c>
      <c r="O6">
        <v>9</v>
      </c>
      <c r="P6">
        <f>SUM(C6:O6)</f>
        <v>85</v>
      </c>
      <c r="Q6">
        <v>7</v>
      </c>
      <c r="R6">
        <v>7</v>
      </c>
      <c r="S6">
        <v>12</v>
      </c>
      <c r="T6">
        <f>P6+Q6+R6+S6</f>
        <v>111</v>
      </c>
    </row>
    <row r="7" spans="1:20" ht="18" customHeight="1" x14ac:dyDescent="0.25">
      <c r="A7">
        <v>4</v>
      </c>
      <c r="B7" s="3" t="s">
        <v>20</v>
      </c>
      <c r="C7">
        <v>7</v>
      </c>
      <c r="D7">
        <v>7</v>
      </c>
      <c r="E7">
        <v>7</v>
      </c>
      <c r="F7">
        <v>7</v>
      </c>
      <c r="G7">
        <v>7</v>
      </c>
      <c r="H7">
        <v>9</v>
      </c>
      <c r="I7">
        <v>8</v>
      </c>
      <c r="J7">
        <v>5</v>
      </c>
      <c r="K7">
        <v>10</v>
      </c>
      <c r="L7">
        <v>5</v>
      </c>
      <c r="M7">
        <v>10</v>
      </c>
      <c r="N7">
        <v>6</v>
      </c>
      <c r="O7">
        <v>5</v>
      </c>
      <c r="P7">
        <f>SUM(C7:O7)</f>
        <v>93</v>
      </c>
      <c r="Q7">
        <v>5</v>
      </c>
      <c r="R7">
        <v>0</v>
      </c>
      <c r="S7">
        <v>6</v>
      </c>
      <c r="T7">
        <f>P7+Q7+R7+S7</f>
        <v>104</v>
      </c>
    </row>
    <row r="8" spans="1:20" ht="18" customHeight="1" x14ac:dyDescent="0.25">
      <c r="A8">
        <v>5</v>
      </c>
      <c r="B8" s="3" t="s">
        <v>22</v>
      </c>
      <c r="F8">
        <v>9</v>
      </c>
      <c r="G8">
        <v>10</v>
      </c>
      <c r="H8">
        <v>8</v>
      </c>
      <c r="I8">
        <v>7</v>
      </c>
      <c r="L8">
        <v>4</v>
      </c>
      <c r="M8">
        <v>9</v>
      </c>
      <c r="N8">
        <v>9</v>
      </c>
      <c r="O8">
        <v>4</v>
      </c>
      <c r="P8">
        <f>SUM(C8:O8)</f>
        <v>60</v>
      </c>
      <c r="Q8">
        <v>9</v>
      </c>
      <c r="R8">
        <v>8</v>
      </c>
      <c r="S8">
        <v>13.5</v>
      </c>
      <c r="T8">
        <f>P8+Q8+R8+S8</f>
        <v>90.5</v>
      </c>
    </row>
    <row r="9" spans="1:20" ht="18" customHeight="1" x14ac:dyDescent="0.25">
      <c r="A9">
        <v>6</v>
      </c>
      <c r="B9" s="3" t="s">
        <v>44</v>
      </c>
      <c r="E9">
        <v>10</v>
      </c>
      <c r="H9">
        <v>10</v>
      </c>
      <c r="J9">
        <v>7</v>
      </c>
      <c r="K9">
        <v>9</v>
      </c>
      <c r="O9">
        <v>10</v>
      </c>
      <c r="P9">
        <f>SUM(C9:O9)</f>
        <v>46</v>
      </c>
      <c r="Q9">
        <v>8</v>
      </c>
      <c r="R9">
        <v>0</v>
      </c>
      <c r="S9">
        <v>9</v>
      </c>
      <c r="T9">
        <f>P9+Q9+R9+S9</f>
        <v>63</v>
      </c>
    </row>
    <row r="10" spans="1:20" ht="18" customHeight="1" x14ac:dyDescent="0.25">
      <c r="A10">
        <v>7</v>
      </c>
      <c r="B10" s="3" t="s">
        <v>45</v>
      </c>
      <c r="J10">
        <v>9</v>
      </c>
      <c r="K10">
        <v>0</v>
      </c>
      <c r="L10">
        <v>6</v>
      </c>
      <c r="N10">
        <v>8</v>
      </c>
      <c r="O10">
        <v>3</v>
      </c>
      <c r="P10">
        <f>SUM(C10:O10)</f>
        <v>26</v>
      </c>
      <c r="Q10">
        <v>6</v>
      </c>
      <c r="R10">
        <v>0</v>
      </c>
      <c r="S10">
        <v>7.5</v>
      </c>
      <c r="T10">
        <f>P10+Q10+R10+S10</f>
        <v>39.5</v>
      </c>
    </row>
    <row r="11" spans="1:20" ht="18" customHeight="1" x14ac:dyDescent="0.25">
      <c r="A11">
        <v>8</v>
      </c>
      <c r="B11" s="3" t="s">
        <v>21</v>
      </c>
      <c r="K11">
        <v>6</v>
      </c>
      <c r="L11">
        <v>9</v>
      </c>
      <c r="M11">
        <v>6</v>
      </c>
      <c r="N11">
        <v>10</v>
      </c>
      <c r="O11">
        <v>8</v>
      </c>
      <c r="P11">
        <f>SUM(C11:O11)</f>
        <v>39</v>
      </c>
      <c r="T11">
        <f>P11+Q11+R11+S11</f>
        <v>39</v>
      </c>
    </row>
    <row r="12" spans="1:20" ht="18" customHeight="1" x14ac:dyDescent="0.25">
      <c r="B12" s="2" t="s">
        <v>6</v>
      </c>
      <c r="C12" s="1" t="s">
        <v>0</v>
      </c>
      <c r="D12" s="1" t="s">
        <v>1</v>
      </c>
      <c r="E12" s="1" t="s">
        <v>10</v>
      </c>
      <c r="F12" s="1" t="s">
        <v>11</v>
      </c>
      <c r="G12" s="1" t="s">
        <v>1</v>
      </c>
      <c r="H12" s="1" t="s">
        <v>1</v>
      </c>
      <c r="I12" s="1" t="s">
        <v>12</v>
      </c>
      <c r="J12" s="1" t="s">
        <v>10</v>
      </c>
      <c r="K12" s="1" t="s">
        <v>10</v>
      </c>
      <c r="L12" s="1" t="s">
        <v>12</v>
      </c>
      <c r="M12" s="1" t="s">
        <v>12</v>
      </c>
      <c r="N12" s="1" t="s">
        <v>13</v>
      </c>
      <c r="O12" s="1" t="s">
        <v>14</v>
      </c>
      <c r="P12" s="1" t="s">
        <v>15</v>
      </c>
      <c r="Q12" t="s">
        <v>54</v>
      </c>
      <c r="R12" t="s">
        <v>55</v>
      </c>
      <c r="S12" s="1" t="s">
        <v>56</v>
      </c>
      <c r="T12" s="1" t="s">
        <v>8</v>
      </c>
    </row>
    <row r="13" spans="1:20" ht="18" customHeight="1" x14ac:dyDescent="0.25"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>
        <v>1</v>
      </c>
      <c r="R13">
        <v>2</v>
      </c>
      <c r="S13" s="1"/>
      <c r="T13" s="1"/>
    </row>
    <row r="14" spans="1:20" ht="18" customHeight="1" x14ac:dyDescent="0.25">
      <c r="A14">
        <v>1</v>
      </c>
      <c r="B14" s="3" t="s">
        <v>21</v>
      </c>
      <c r="C14">
        <v>8</v>
      </c>
      <c r="D14">
        <v>8</v>
      </c>
      <c r="E14">
        <v>8</v>
      </c>
      <c r="F14">
        <v>10</v>
      </c>
      <c r="G14">
        <v>10</v>
      </c>
      <c r="H14">
        <v>10</v>
      </c>
      <c r="I14">
        <v>10</v>
      </c>
      <c r="J14">
        <v>8</v>
      </c>
      <c r="K14">
        <v>8</v>
      </c>
      <c r="L14">
        <v>9</v>
      </c>
      <c r="M14">
        <v>9</v>
      </c>
      <c r="N14">
        <v>5</v>
      </c>
      <c r="O14">
        <v>7</v>
      </c>
      <c r="P14">
        <f t="shared" ref="P14:P21" si="0">SUM(C14:O14)</f>
        <v>110</v>
      </c>
      <c r="Q14">
        <v>8</v>
      </c>
      <c r="R14">
        <v>6</v>
      </c>
      <c r="S14">
        <v>12</v>
      </c>
      <c r="T14">
        <f t="shared" ref="T14:T21" si="1">P14+Q14+R14+S14</f>
        <v>136</v>
      </c>
    </row>
    <row r="15" spans="1:20" ht="18" customHeight="1" x14ac:dyDescent="0.25">
      <c r="A15">
        <v>2</v>
      </c>
      <c r="B15" s="3" t="s">
        <v>18</v>
      </c>
      <c r="C15">
        <v>10</v>
      </c>
      <c r="D15">
        <v>10</v>
      </c>
      <c r="E15">
        <v>10</v>
      </c>
      <c r="F15">
        <v>6</v>
      </c>
      <c r="G15">
        <v>4</v>
      </c>
      <c r="H15">
        <v>9</v>
      </c>
      <c r="I15">
        <v>5</v>
      </c>
      <c r="J15">
        <v>9</v>
      </c>
      <c r="K15">
        <v>9</v>
      </c>
      <c r="L15">
        <v>8</v>
      </c>
      <c r="M15">
        <v>8</v>
      </c>
      <c r="O15">
        <v>9</v>
      </c>
      <c r="P15">
        <f t="shared" si="0"/>
        <v>97</v>
      </c>
      <c r="Q15">
        <v>9</v>
      </c>
      <c r="R15">
        <v>9</v>
      </c>
      <c r="S15">
        <v>13.5</v>
      </c>
      <c r="T15">
        <f t="shared" si="1"/>
        <v>128.5</v>
      </c>
    </row>
    <row r="16" spans="1:20" ht="18" customHeight="1" x14ac:dyDescent="0.25">
      <c r="A16">
        <v>3</v>
      </c>
      <c r="B16" s="3" t="s">
        <v>44</v>
      </c>
      <c r="E16">
        <v>9</v>
      </c>
      <c r="H16">
        <v>7</v>
      </c>
      <c r="J16">
        <v>10</v>
      </c>
      <c r="K16">
        <v>10</v>
      </c>
      <c r="L16">
        <v>10</v>
      </c>
      <c r="M16">
        <v>10</v>
      </c>
      <c r="N16">
        <v>10</v>
      </c>
      <c r="O16">
        <v>10</v>
      </c>
      <c r="P16">
        <f t="shared" si="0"/>
        <v>76</v>
      </c>
      <c r="Q16">
        <v>10</v>
      </c>
      <c r="R16">
        <v>10</v>
      </c>
      <c r="S16">
        <v>15</v>
      </c>
      <c r="T16">
        <f t="shared" si="1"/>
        <v>111</v>
      </c>
    </row>
    <row r="17" spans="1:20" ht="18" customHeight="1" x14ac:dyDescent="0.25">
      <c r="A17">
        <v>4</v>
      </c>
      <c r="B17" s="3" t="s">
        <v>17</v>
      </c>
      <c r="D17">
        <v>5</v>
      </c>
      <c r="E17">
        <v>5</v>
      </c>
      <c r="F17">
        <v>5</v>
      </c>
      <c r="G17">
        <v>9</v>
      </c>
      <c r="H17">
        <v>8</v>
      </c>
      <c r="I17">
        <v>8</v>
      </c>
      <c r="J17">
        <v>7</v>
      </c>
      <c r="K17">
        <v>5</v>
      </c>
      <c r="L17">
        <v>4</v>
      </c>
      <c r="M17">
        <v>7</v>
      </c>
      <c r="N17">
        <v>8</v>
      </c>
      <c r="O17">
        <v>8</v>
      </c>
      <c r="P17">
        <f t="shared" si="0"/>
        <v>79</v>
      </c>
      <c r="Q17">
        <v>5</v>
      </c>
      <c r="R17">
        <v>7</v>
      </c>
      <c r="S17">
        <v>7.5</v>
      </c>
      <c r="T17">
        <f t="shared" si="1"/>
        <v>98.5</v>
      </c>
    </row>
    <row r="18" spans="1:20" ht="18" customHeight="1" x14ac:dyDescent="0.25">
      <c r="A18">
        <v>5</v>
      </c>
      <c r="B18" s="3" t="s">
        <v>19</v>
      </c>
      <c r="C18">
        <v>6</v>
      </c>
      <c r="D18">
        <v>7</v>
      </c>
      <c r="E18">
        <v>6</v>
      </c>
      <c r="F18">
        <v>9</v>
      </c>
      <c r="G18">
        <v>7</v>
      </c>
      <c r="H18">
        <v>6</v>
      </c>
      <c r="I18">
        <v>6</v>
      </c>
      <c r="J18">
        <v>4</v>
      </c>
      <c r="K18">
        <v>6</v>
      </c>
      <c r="L18">
        <v>5</v>
      </c>
      <c r="N18">
        <v>9</v>
      </c>
      <c r="O18">
        <v>4</v>
      </c>
      <c r="P18">
        <f t="shared" si="0"/>
        <v>75</v>
      </c>
      <c r="Q18">
        <v>6</v>
      </c>
      <c r="R18">
        <v>5</v>
      </c>
      <c r="S18">
        <v>10.5</v>
      </c>
      <c r="T18">
        <f t="shared" si="1"/>
        <v>96.5</v>
      </c>
    </row>
    <row r="19" spans="1:20" ht="18" customHeight="1" x14ac:dyDescent="0.25">
      <c r="A19">
        <v>6</v>
      </c>
      <c r="B19" s="3" t="s">
        <v>20</v>
      </c>
      <c r="C19">
        <v>9</v>
      </c>
      <c r="D19">
        <v>9</v>
      </c>
      <c r="E19">
        <v>7</v>
      </c>
      <c r="G19">
        <v>8</v>
      </c>
      <c r="H19">
        <v>4</v>
      </c>
      <c r="I19">
        <v>9</v>
      </c>
      <c r="J19">
        <v>6</v>
      </c>
      <c r="K19">
        <v>7</v>
      </c>
      <c r="L19">
        <v>6</v>
      </c>
      <c r="N19">
        <v>4</v>
      </c>
      <c r="O19">
        <v>6</v>
      </c>
      <c r="P19">
        <f t="shared" si="0"/>
        <v>75</v>
      </c>
      <c r="Q19">
        <v>3</v>
      </c>
      <c r="R19">
        <v>3</v>
      </c>
      <c r="S19">
        <v>4.5</v>
      </c>
      <c r="T19">
        <f t="shared" si="1"/>
        <v>85.5</v>
      </c>
    </row>
    <row r="20" spans="1:20" ht="18" customHeight="1" x14ac:dyDescent="0.25">
      <c r="A20">
        <v>7</v>
      </c>
      <c r="B20" s="3" t="s">
        <v>22</v>
      </c>
      <c r="C20">
        <v>7</v>
      </c>
      <c r="D20">
        <v>6</v>
      </c>
      <c r="F20">
        <v>7</v>
      </c>
      <c r="G20">
        <v>6</v>
      </c>
      <c r="H20">
        <v>5</v>
      </c>
      <c r="I20">
        <v>7</v>
      </c>
      <c r="L20">
        <v>7</v>
      </c>
      <c r="M20">
        <v>6</v>
      </c>
      <c r="N20">
        <v>7</v>
      </c>
      <c r="O20">
        <v>5</v>
      </c>
      <c r="P20">
        <f t="shared" si="0"/>
        <v>63</v>
      </c>
      <c r="Q20">
        <v>7</v>
      </c>
      <c r="R20">
        <v>4</v>
      </c>
      <c r="S20">
        <v>9</v>
      </c>
      <c r="T20">
        <f t="shared" si="1"/>
        <v>83</v>
      </c>
    </row>
    <row r="21" spans="1:20" ht="18" customHeight="1" x14ac:dyDescent="0.25">
      <c r="A21">
        <v>8</v>
      </c>
      <c r="B21" s="3" t="s">
        <v>45</v>
      </c>
      <c r="E21">
        <v>4</v>
      </c>
      <c r="F21">
        <v>8</v>
      </c>
      <c r="G21">
        <v>5</v>
      </c>
      <c r="H21">
        <v>0</v>
      </c>
      <c r="I21">
        <v>4</v>
      </c>
      <c r="J21">
        <v>5</v>
      </c>
      <c r="K21">
        <v>4</v>
      </c>
      <c r="L21">
        <v>3</v>
      </c>
      <c r="N21">
        <v>6</v>
      </c>
      <c r="O21">
        <v>3</v>
      </c>
      <c r="P21">
        <f t="shared" si="0"/>
        <v>42</v>
      </c>
      <c r="Q21">
        <v>4</v>
      </c>
      <c r="R21">
        <v>8</v>
      </c>
      <c r="S21">
        <v>6</v>
      </c>
      <c r="T21">
        <f t="shared" si="1"/>
        <v>60</v>
      </c>
    </row>
    <row r="22" spans="1:20" ht="18" customHeight="1" x14ac:dyDescent="0.25">
      <c r="B22" s="3"/>
    </row>
    <row r="23" spans="1:20" ht="18" customHeight="1" x14ac:dyDescent="0.25">
      <c r="B23" s="3"/>
      <c r="Q23" t="s">
        <v>54</v>
      </c>
      <c r="R23" t="s">
        <v>55</v>
      </c>
      <c r="S23" s="1" t="s">
        <v>56</v>
      </c>
      <c r="T23" s="1" t="s">
        <v>8</v>
      </c>
    </row>
    <row r="24" spans="1:20" ht="18" customHeight="1" x14ac:dyDescent="0.25">
      <c r="B24" s="2" t="s">
        <v>5</v>
      </c>
      <c r="C24" s="1" t="s">
        <v>0</v>
      </c>
      <c r="D24" s="1" t="s">
        <v>1</v>
      </c>
      <c r="E24" s="1" t="s">
        <v>10</v>
      </c>
      <c r="F24" s="1" t="s">
        <v>11</v>
      </c>
      <c r="G24" s="1" t="s">
        <v>1</v>
      </c>
      <c r="H24" s="1" t="s">
        <v>1</v>
      </c>
      <c r="I24" s="1" t="s">
        <v>12</v>
      </c>
      <c r="J24" s="1" t="s">
        <v>10</v>
      </c>
      <c r="K24" s="1" t="s">
        <v>10</v>
      </c>
      <c r="L24" s="1" t="s">
        <v>12</v>
      </c>
      <c r="M24" s="1" t="s">
        <v>12</v>
      </c>
      <c r="N24" s="1" t="s">
        <v>13</v>
      </c>
      <c r="O24" s="1" t="s">
        <v>14</v>
      </c>
      <c r="P24" s="1" t="s">
        <v>15</v>
      </c>
      <c r="Q24">
        <v>1</v>
      </c>
      <c r="R24">
        <v>2</v>
      </c>
    </row>
    <row r="25" spans="1:20" ht="18" customHeight="1" x14ac:dyDescent="0.25">
      <c r="A25">
        <v>1</v>
      </c>
      <c r="B25" s="3" t="s">
        <v>19</v>
      </c>
      <c r="C25">
        <v>9</v>
      </c>
      <c r="D25">
        <v>9</v>
      </c>
      <c r="E25">
        <v>10</v>
      </c>
      <c r="F25">
        <v>8</v>
      </c>
      <c r="G25">
        <v>10</v>
      </c>
      <c r="H25">
        <v>8</v>
      </c>
      <c r="I25">
        <v>10</v>
      </c>
      <c r="J25">
        <v>9</v>
      </c>
      <c r="K25">
        <v>9</v>
      </c>
      <c r="L25">
        <v>9</v>
      </c>
      <c r="M25">
        <v>10</v>
      </c>
      <c r="N25">
        <v>9</v>
      </c>
      <c r="O25">
        <v>8</v>
      </c>
      <c r="P25">
        <f t="shared" ref="P25:P30" si="2">SUM(C25:O25)</f>
        <v>118</v>
      </c>
      <c r="Q25">
        <v>9</v>
      </c>
      <c r="R25">
        <v>9</v>
      </c>
      <c r="S25">
        <v>13.5</v>
      </c>
      <c r="T25">
        <f>P25+Q25+R25+S25</f>
        <v>149.5</v>
      </c>
    </row>
    <row r="26" spans="1:20" ht="18" customHeight="1" x14ac:dyDescent="0.25">
      <c r="A26">
        <v>2</v>
      </c>
      <c r="B26" s="3" t="s">
        <v>20</v>
      </c>
      <c r="C26">
        <v>10</v>
      </c>
      <c r="D26">
        <v>10</v>
      </c>
      <c r="E26">
        <v>9</v>
      </c>
      <c r="F26">
        <v>9</v>
      </c>
      <c r="G26">
        <v>9</v>
      </c>
      <c r="H26">
        <v>6</v>
      </c>
      <c r="J26">
        <v>8</v>
      </c>
      <c r="K26">
        <v>10</v>
      </c>
      <c r="L26">
        <v>7</v>
      </c>
      <c r="M26">
        <v>9</v>
      </c>
      <c r="N26">
        <v>10</v>
      </c>
      <c r="O26">
        <v>9</v>
      </c>
      <c r="P26">
        <f t="shared" si="2"/>
        <v>106</v>
      </c>
      <c r="Q26">
        <v>10</v>
      </c>
      <c r="R26">
        <v>10</v>
      </c>
      <c r="S26">
        <v>15</v>
      </c>
      <c r="T26">
        <f t="shared" ref="T26:T30" si="3">P26+Q26+R26+S26</f>
        <v>141</v>
      </c>
    </row>
    <row r="27" spans="1:20" ht="18" customHeight="1" x14ac:dyDescent="0.25">
      <c r="A27">
        <v>3</v>
      </c>
      <c r="B27" s="3" t="s">
        <v>21</v>
      </c>
      <c r="C27">
        <v>7</v>
      </c>
      <c r="D27">
        <v>8</v>
      </c>
      <c r="E27">
        <v>7</v>
      </c>
      <c r="G27">
        <v>8</v>
      </c>
      <c r="H27">
        <v>9</v>
      </c>
      <c r="I27">
        <v>9</v>
      </c>
      <c r="J27">
        <v>7</v>
      </c>
      <c r="K27">
        <v>8</v>
      </c>
      <c r="L27">
        <v>10</v>
      </c>
      <c r="M27">
        <v>7</v>
      </c>
      <c r="N27">
        <v>8</v>
      </c>
      <c r="O27">
        <v>10</v>
      </c>
      <c r="P27">
        <f t="shared" si="2"/>
        <v>98</v>
      </c>
      <c r="Q27">
        <v>8</v>
      </c>
      <c r="R27">
        <v>8</v>
      </c>
      <c r="S27">
        <v>12</v>
      </c>
      <c r="T27">
        <f t="shared" si="3"/>
        <v>126</v>
      </c>
    </row>
    <row r="28" spans="1:20" ht="18" customHeight="1" x14ac:dyDescent="0.25">
      <c r="A28">
        <v>4</v>
      </c>
      <c r="B28" s="3" t="s">
        <v>18</v>
      </c>
      <c r="C28">
        <v>8</v>
      </c>
      <c r="D28">
        <v>7</v>
      </c>
      <c r="E28">
        <v>8</v>
      </c>
      <c r="F28">
        <v>10</v>
      </c>
      <c r="G28">
        <v>7</v>
      </c>
      <c r="H28">
        <v>10</v>
      </c>
      <c r="J28">
        <v>10</v>
      </c>
      <c r="L28">
        <v>6</v>
      </c>
      <c r="M28">
        <v>8</v>
      </c>
      <c r="O28">
        <v>0</v>
      </c>
      <c r="P28">
        <f t="shared" si="2"/>
        <v>74</v>
      </c>
      <c r="Q28">
        <v>7</v>
      </c>
      <c r="R28">
        <v>6</v>
      </c>
      <c r="S28">
        <v>9</v>
      </c>
      <c r="T28">
        <f t="shared" si="3"/>
        <v>96</v>
      </c>
    </row>
    <row r="29" spans="1:20" ht="18" customHeight="1" x14ac:dyDescent="0.25">
      <c r="A29">
        <v>5</v>
      </c>
      <c r="B29" s="3" t="s">
        <v>22</v>
      </c>
      <c r="C29">
        <v>6</v>
      </c>
      <c r="D29">
        <v>6</v>
      </c>
      <c r="G29">
        <v>0</v>
      </c>
      <c r="H29">
        <v>7</v>
      </c>
      <c r="I29">
        <v>8</v>
      </c>
      <c r="M29">
        <v>6</v>
      </c>
      <c r="N29">
        <v>7</v>
      </c>
      <c r="O29">
        <v>7</v>
      </c>
      <c r="P29">
        <f t="shared" si="2"/>
        <v>47</v>
      </c>
      <c r="Q29">
        <v>5</v>
      </c>
      <c r="R29">
        <v>7</v>
      </c>
      <c r="S29">
        <v>10.5</v>
      </c>
      <c r="T29">
        <f t="shared" si="3"/>
        <v>69.5</v>
      </c>
    </row>
    <row r="30" spans="1:20" ht="18" customHeight="1" x14ac:dyDescent="0.25">
      <c r="A30">
        <v>6</v>
      </c>
      <c r="B30" s="3" t="s">
        <v>17</v>
      </c>
      <c r="K30">
        <v>7</v>
      </c>
      <c r="L30">
        <v>8</v>
      </c>
      <c r="N30">
        <v>0</v>
      </c>
      <c r="O30">
        <v>0</v>
      </c>
      <c r="P30">
        <f t="shared" si="2"/>
        <v>15</v>
      </c>
      <c r="Q30">
        <v>6</v>
      </c>
      <c r="R30">
        <v>0</v>
      </c>
      <c r="S30">
        <v>7.5</v>
      </c>
      <c r="T30">
        <f t="shared" si="3"/>
        <v>28.5</v>
      </c>
    </row>
    <row r="31" spans="1:20" ht="18" customHeight="1" x14ac:dyDescent="0.25">
      <c r="B31" s="3"/>
    </row>
    <row r="32" spans="1:20" ht="18" customHeight="1" x14ac:dyDescent="0.25">
      <c r="B32" s="1" t="s">
        <v>7</v>
      </c>
      <c r="C32" s="1">
        <v>1</v>
      </c>
      <c r="D32" s="1">
        <v>2</v>
      </c>
      <c r="E32" s="1">
        <v>3</v>
      </c>
      <c r="F32" s="1">
        <v>4</v>
      </c>
      <c r="G32" s="1">
        <v>5</v>
      </c>
      <c r="H32" s="1">
        <v>6</v>
      </c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 t="s">
        <v>8</v>
      </c>
      <c r="Q32" s="1" t="s">
        <v>54</v>
      </c>
      <c r="R32" s="1" t="s">
        <v>55</v>
      </c>
      <c r="S32" s="1" t="s">
        <v>56</v>
      </c>
      <c r="T32" s="1" t="s">
        <v>8</v>
      </c>
    </row>
    <row r="33" spans="1:20" ht="18" customHeight="1" x14ac:dyDescent="0.25">
      <c r="B33" s="1" t="s">
        <v>9</v>
      </c>
      <c r="C33" s="1" t="s">
        <v>0</v>
      </c>
      <c r="D33" s="1" t="s">
        <v>1</v>
      </c>
      <c r="E33" s="1" t="s">
        <v>10</v>
      </c>
      <c r="F33" s="1" t="s">
        <v>11</v>
      </c>
      <c r="G33" s="1" t="s">
        <v>1</v>
      </c>
      <c r="H33" s="1" t="s">
        <v>1</v>
      </c>
      <c r="I33" s="1" t="s">
        <v>12</v>
      </c>
      <c r="J33" s="1" t="s">
        <v>10</v>
      </c>
      <c r="K33" s="1" t="s">
        <v>10</v>
      </c>
      <c r="L33" s="1" t="s">
        <v>12</v>
      </c>
      <c r="M33" s="1" t="s">
        <v>12</v>
      </c>
      <c r="N33" s="1" t="s">
        <v>13</v>
      </c>
      <c r="O33" s="1" t="s">
        <v>14</v>
      </c>
      <c r="P33" s="1" t="s">
        <v>15</v>
      </c>
      <c r="Q33">
        <v>1</v>
      </c>
      <c r="R33">
        <v>2</v>
      </c>
      <c r="S33" s="1"/>
    </row>
    <row r="34" spans="1:20" ht="18" customHeight="1" x14ac:dyDescent="0.25">
      <c r="B34" s="4" t="s">
        <v>51</v>
      </c>
    </row>
    <row r="35" spans="1:20" ht="18" customHeight="1" x14ac:dyDescent="0.25">
      <c r="A35">
        <v>1</v>
      </c>
      <c r="B35" s="3" t="s">
        <v>44</v>
      </c>
      <c r="K35">
        <v>10</v>
      </c>
      <c r="M35">
        <v>0</v>
      </c>
      <c r="N35">
        <v>0</v>
      </c>
      <c r="O35">
        <v>0</v>
      </c>
      <c r="P35">
        <f>SUM(C35:O35)</f>
        <v>10</v>
      </c>
      <c r="Q35">
        <v>0</v>
      </c>
      <c r="R35">
        <v>0</v>
      </c>
      <c r="S35">
        <v>0</v>
      </c>
      <c r="T35">
        <v>10</v>
      </c>
    </row>
    <row r="36" spans="1:20" ht="18" customHeight="1" x14ac:dyDescent="0.25">
      <c r="B36" s="3"/>
    </row>
    <row r="37" spans="1:20" ht="18" customHeight="1" x14ac:dyDescent="0.25">
      <c r="B37" s="1"/>
      <c r="C37" s="1" t="s">
        <v>0</v>
      </c>
      <c r="D37" s="1" t="s">
        <v>1</v>
      </c>
      <c r="E37" s="1" t="s">
        <v>10</v>
      </c>
      <c r="F37" s="1" t="s">
        <v>11</v>
      </c>
      <c r="G37" s="1" t="s">
        <v>1</v>
      </c>
      <c r="H37" s="1" t="s">
        <v>1</v>
      </c>
      <c r="I37" s="1" t="s">
        <v>12</v>
      </c>
      <c r="J37" s="1" t="s">
        <v>10</v>
      </c>
      <c r="K37" s="1" t="s">
        <v>10</v>
      </c>
      <c r="L37" s="1" t="s">
        <v>12</v>
      </c>
      <c r="M37" s="1" t="s">
        <v>12</v>
      </c>
      <c r="N37" s="1" t="s">
        <v>13</v>
      </c>
      <c r="O37" s="1" t="s">
        <v>14</v>
      </c>
      <c r="P37" s="1" t="s">
        <v>15</v>
      </c>
      <c r="Q37" s="1" t="s">
        <v>54</v>
      </c>
      <c r="R37" s="1" t="s">
        <v>55</v>
      </c>
      <c r="S37" s="1" t="s">
        <v>56</v>
      </c>
      <c r="T37" s="1" t="s">
        <v>8</v>
      </c>
    </row>
    <row r="38" spans="1:20" ht="18" customHeight="1" x14ac:dyDescent="0.25">
      <c r="B38" s="2" t="s">
        <v>4</v>
      </c>
      <c r="Q38">
        <v>1</v>
      </c>
      <c r="R38">
        <v>2</v>
      </c>
    </row>
    <row r="39" spans="1:20" ht="18" customHeight="1" x14ac:dyDescent="0.25">
      <c r="A39">
        <v>1</v>
      </c>
      <c r="B39" s="3" t="s">
        <v>23</v>
      </c>
      <c r="C39">
        <v>10</v>
      </c>
      <c r="D39">
        <v>10</v>
      </c>
      <c r="E39">
        <v>10</v>
      </c>
      <c r="F39">
        <v>10</v>
      </c>
      <c r="G39">
        <v>10</v>
      </c>
      <c r="H39">
        <v>10</v>
      </c>
      <c r="I39">
        <v>10</v>
      </c>
      <c r="J39">
        <v>10</v>
      </c>
      <c r="K39">
        <v>10</v>
      </c>
      <c r="L39">
        <v>10</v>
      </c>
      <c r="M39">
        <v>10</v>
      </c>
      <c r="N39">
        <v>10</v>
      </c>
      <c r="O39">
        <v>10</v>
      </c>
      <c r="P39">
        <f>SUM(C39:O39)</f>
        <v>130</v>
      </c>
      <c r="Q39">
        <v>10</v>
      </c>
      <c r="R39">
        <v>10</v>
      </c>
      <c r="S39">
        <v>15</v>
      </c>
      <c r="T39">
        <f>P39+Q39+R39+S39</f>
        <v>165</v>
      </c>
    </row>
    <row r="40" spans="1:20" ht="18" customHeight="1" x14ac:dyDescent="0.25">
      <c r="A40">
        <v>2</v>
      </c>
      <c r="B40" s="3" t="s">
        <v>41</v>
      </c>
      <c r="C40">
        <v>8</v>
      </c>
      <c r="D40">
        <v>9</v>
      </c>
      <c r="E40">
        <v>9</v>
      </c>
      <c r="F40">
        <v>8</v>
      </c>
      <c r="G40">
        <v>9</v>
      </c>
      <c r="H40">
        <v>7</v>
      </c>
      <c r="I40">
        <v>9</v>
      </c>
      <c r="K40">
        <v>9</v>
      </c>
      <c r="M40">
        <v>7</v>
      </c>
      <c r="N40">
        <v>9</v>
      </c>
      <c r="O40">
        <v>9</v>
      </c>
      <c r="P40">
        <f>SUM(C40:O40)</f>
        <v>93</v>
      </c>
      <c r="Q40">
        <v>8</v>
      </c>
      <c r="R40">
        <v>9</v>
      </c>
      <c r="S40">
        <v>13.5</v>
      </c>
      <c r="T40">
        <f>P40+Q40+R40+S40</f>
        <v>123.5</v>
      </c>
    </row>
    <row r="41" spans="1:20" ht="18" customHeight="1" x14ac:dyDescent="0.25">
      <c r="A41">
        <v>3</v>
      </c>
      <c r="B41" s="3" t="s">
        <v>25</v>
      </c>
      <c r="C41">
        <v>7</v>
      </c>
      <c r="D41">
        <v>7</v>
      </c>
      <c r="E41">
        <v>0</v>
      </c>
      <c r="F41">
        <v>9</v>
      </c>
      <c r="G41">
        <v>0</v>
      </c>
      <c r="H41">
        <v>8</v>
      </c>
      <c r="I41">
        <v>7</v>
      </c>
      <c r="J41">
        <v>9</v>
      </c>
      <c r="K41">
        <v>7</v>
      </c>
      <c r="L41">
        <v>9</v>
      </c>
      <c r="M41">
        <v>9</v>
      </c>
      <c r="N41">
        <v>8</v>
      </c>
      <c r="O41">
        <v>8</v>
      </c>
      <c r="P41">
        <f>SUM(C41:O41)</f>
        <v>88</v>
      </c>
      <c r="Q41">
        <v>9</v>
      </c>
      <c r="R41">
        <v>8</v>
      </c>
      <c r="S41">
        <v>12</v>
      </c>
      <c r="T41">
        <f>P41+Q41+R41+S41</f>
        <v>117</v>
      </c>
    </row>
    <row r="42" spans="1:20" ht="18" customHeight="1" x14ac:dyDescent="0.25">
      <c r="A42">
        <v>4</v>
      </c>
      <c r="B42" s="3" t="s">
        <v>24</v>
      </c>
      <c r="C42">
        <v>9</v>
      </c>
      <c r="D42">
        <v>8</v>
      </c>
      <c r="E42">
        <v>0</v>
      </c>
      <c r="F42">
        <v>7</v>
      </c>
      <c r="G42">
        <v>8</v>
      </c>
      <c r="H42">
        <v>9</v>
      </c>
      <c r="I42">
        <v>8</v>
      </c>
      <c r="J42">
        <v>0</v>
      </c>
      <c r="K42">
        <v>8</v>
      </c>
      <c r="L42">
        <v>8</v>
      </c>
      <c r="M42">
        <v>8</v>
      </c>
      <c r="N42">
        <v>7</v>
      </c>
      <c r="O42">
        <v>7</v>
      </c>
      <c r="P42">
        <f>SUM(C42:O42)</f>
        <v>87</v>
      </c>
      <c r="Q42">
        <v>6</v>
      </c>
      <c r="R42">
        <v>6</v>
      </c>
      <c r="S42">
        <v>9</v>
      </c>
      <c r="T42">
        <f>P42+Q42+R42+S42</f>
        <v>108</v>
      </c>
    </row>
    <row r="43" spans="1:20" ht="18" customHeight="1" x14ac:dyDescent="0.25">
      <c r="A43">
        <v>5</v>
      </c>
      <c r="B43" s="3" t="s">
        <v>43</v>
      </c>
      <c r="C43">
        <v>0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L43">
        <v>0</v>
      </c>
      <c r="M43">
        <v>0</v>
      </c>
      <c r="N43">
        <v>6</v>
      </c>
      <c r="P43">
        <f>SUM(C43:O43)</f>
        <v>6</v>
      </c>
      <c r="Q43">
        <v>7</v>
      </c>
      <c r="R43">
        <v>7</v>
      </c>
      <c r="S43">
        <v>10.5</v>
      </c>
      <c r="T43">
        <f>P43+Q43+R43+S43</f>
        <v>30.5</v>
      </c>
    </row>
    <row r="44" spans="1:20" ht="18" customHeight="1" x14ac:dyDescent="0.25">
      <c r="A44">
        <v>6</v>
      </c>
      <c r="B44" s="3" t="s">
        <v>52</v>
      </c>
      <c r="I44">
        <v>0</v>
      </c>
      <c r="J44">
        <v>0</v>
      </c>
      <c r="L44">
        <v>0</v>
      </c>
      <c r="M44">
        <v>0</v>
      </c>
      <c r="N44">
        <v>0</v>
      </c>
      <c r="P44">
        <v>0</v>
      </c>
      <c r="Q44">
        <v>0</v>
      </c>
      <c r="R44">
        <v>0</v>
      </c>
      <c r="S44">
        <v>0</v>
      </c>
      <c r="T44">
        <f>P44+Q44+R44+S44</f>
        <v>0</v>
      </c>
    </row>
    <row r="45" spans="1:20" ht="18" customHeight="1" x14ac:dyDescent="0.25">
      <c r="B45" s="3"/>
      <c r="P45" s="1" t="s">
        <v>15</v>
      </c>
      <c r="Q45" s="1" t="s">
        <v>54</v>
      </c>
      <c r="R45" s="1" t="s">
        <v>55</v>
      </c>
      <c r="S45" s="1" t="s">
        <v>56</v>
      </c>
      <c r="T45" s="1" t="s">
        <v>8</v>
      </c>
    </row>
    <row r="46" spans="1:20" ht="18" customHeight="1" x14ac:dyDescent="0.25">
      <c r="B46" s="2" t="s">
        <v>3</v>
      </c>
      <c r="C46" s="1" t="s">
        <v>0</v>
      </c>
      <c r="D46" s="1" t="s">
        <v>1</v>
      </c>
      <c r="E46" s="1" t="s">
        <v>10</v>
      </c>
      <c r="F46" s="1" t="s">
        <v>11</v>
      </c>
      <c r="G46" s="1" t="s">
        <v>1</v>
      </c>
      <c r="H46" s="1" t="s">
        <v>1</v>
      </c>
      <c r="I46" s="1" t="s">
        <v>12</v>
      </c>
      <c r="J46" s="1" t="s">
        <v>10</v>
      </c>
      <c r="K46" s="1" t="s">
        <v>10</v>
      </c>
      <c r="L46" s="1" t="s">
        <v>12</v>
      </c>
      <c r="M46" s="1" t="s">
        <v>12</v>
      </c>
      <c r="N46" s="1" t="s">
        <v>13</v>
      </c>
      <c r="O46" s="1" t="s">
        <v>14</v>
      </c>
      <c r="P46" s="1"/>
      <c r="Q46" s="1">
        <v>1</v>
      </c>
      <c r="R46" s="1">
        <v>2</v>
      </c>
      <c r="S46" s="1"/>
      <c r="T46" s="1"/>
    </row>
    <row r="47" spans="1:20" ht="18" customHeight="1" x14ac:dyDescent="0.25">
      <c r="A47">
        <v>1</v>
      </c>
      <c r="B47" s="3" t="s">
        <v>23</v>
      </c>
      <c r="C47">
        <v>10</v>
      </c>
      <c r="D47">
        <v>10</v>
      </c>
      <c r="E47">
        <v>10</v>
      </c>
      <c r="F47">
        <v>0</v>
      </c>
      <c r="G47">
        <v>0</v>
      </c>
      <c r="H47">
        <v>10</v>
      </c>
      <c r="I47">
        <v>10</v>
      </c>
      <c r="J47">
        <v>10</v>
      </c>
      <c r="K47">
        <v>10</v>
      </c>
      <c r="L47">
        <v>10</v>
      </c>
      <c r="M47">
        <v>10</v>
      </c>
      <c r="N47">
        <v>0</v>
      </c>
      <c r="O47">
        <v>0</v>
      </c>
      <c r="P47">
        <f>SUM(C47:O47)</f>
        <v>90</v>
      </c>
      <c r="Q47">
        <v>10</v>
      </c>
      <c r="R47">
        <v>10</v>
      </c>
      <c r="S47">
        <v>15</v>
      </c>
      <c r="T47">
        <f>P47+Q47+R47+S47</f>
        <v>125</v>
      </c>
    </row>
    <row r="48" spans="1:20" ht="18" customHeight="1" x14ac:dyDescent="0.25">
      <c r="A48">
        <v>2</v>
      </c>
      <c r="B48" s="3" t="s">
        <v>42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K48">
        <v>0</v>
      </c>
      <c r="M48">
        <v>0</v>
      </c>
      <c r="N48">
        <v>10</v>
      </c>
      <c r="O48">
        <v>0</v>
      </c>
      <c r="P48">
        <f>SUM(C48:O48)</f>
        <v>10</v>
      </c>
      <c r="Q48">
        <v>0</v>
      </c>
      <c r="R48">
        <v>0</v>
      </c>
      <c r="S48">
        <v>0</v>
      </c>
      <c r="T48">
        <f t="shared" ref="T48:T50" si="4">P48+Q48+R48+S48</f>
        <v>10</v>
      </c>
    </row>
    <row r="49" spans="1:20" ht="18" customHeight="1" x14ac:dyDescent="0.25">
      <c r="A49">
        <v>3</v>
      </c>
      <c r="B49" s="3" t="s">
        <v>43</v>
      </c>
      <c r="C49">
        <v>0</v>
      </c>
      <c r="D49">
        <v>0</v>
      </c>
      <c r="E49">
        <v>0</v>
      </c>
      <c r="F49">
        <v>0</v>
      </c>
      <c r="H49">
        <v>0</v>
      </c>
      <c r="J49">
        <v>0</v>
      </c>
      <c r="L49">
        <v>0</v>
      </c>
      <c r="M49">
        <v>0</v>
      </c>
      <c r="N49">
        <v>0</v>
      </c>
      <c r="P49">
        <f>SUM(C49:O49)</f>
        <v>0</v>
      </c>
      <c r="Q49">
        <v>0</v>
      </c>
      <c r="R49">
        <v>0</v>
      </c>
      <c r="S49">
        <v>0</v>
      </c>
      <c r="T49">
        <f t="shared" si="4"/>
        <v>0</v>
      </c>
    </row>
    <row r="50" spans="1:20" ht="18" customHeight="1" x14ac:dyDescent="0.25">
      <c r="A50">
        <v>4</v>
      </c>
      <c r="B50" s="3" t="s">
        <v>25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f>SUM(C50:O50)</f>
        <v>0</v>
      </c>
      <c r="Q50">
        <v>0</v>
      </c>
      <c r="R50">
        <v>0</v>
      </c>
      <c r="S50">
        <v>0</v>
      </c>
      <c r="T50">
        <f t="shared" si="4"/>
        <v>0</v>
      </c>
    </row>
    <row r="51" spans="1:20" ht="18" customHeight="1" x14ac:dyDescent="0.25">
      <c r="B51" s="3"/>
      <c r="P51" s="1" t="s">
        <v>8</v>
      </c>
    </row>
    <row r="52" spans="1:20" ht="18" customHeight="1" x14ac:dyDescent="0.25">
      <c r="B52" s="4" t="s">
        <v>36</v>
      </c>
      <c r="C52" s="1" t="s">
        <v>0</v>
      </c>
      <c r="D52" s="1" t="s">
        <v>1</v>
      </c>
      <c r="E52" s="1" t="s">
        <v>10</v>
      </c>
      <c r="F52" s="1" t="s">
        <v>11</v>
      </c>
      <c r="G52" s="1" t="s">
        <v>1</v>
      </c>
      <c r="H52" s="1" t="s">
        <v>1</v>
      </c>
      <c r="I52" s="1" t="s">
        <v>12</v>
      </c>
      <c r="J52" s="1" t="s">
        <v>10</v>
      </c>
      <c r="K52" s="1" t="s">
        <v>10</v>
      </c>
      <c r="L52" s="1" t="s">
        <v>12</v>
      </c>
      <c r="M52" s="1" t="s">
        <v>12</v>
      </c>
      <c r="N52" s="1" t="s">
        <v>13</v>
      </c>
      <c r="O52" s="1" t="s">
        <v>14</v>
      </c>
      <c r="P52" s="1" t="s">
        <v>15</v>
      </c>
      <c r="Q52" s="1" t="s">
        <v>54</v>
      </c>
      <c r="R52" s="1" t="s">
        <v>55</v>
      </c>
      <c r="S52" s="1" t="s">
        <v>56</v>
      </c>
      <c r="T52" s="1" t="s">
        <v>8</v>
      </c>
    </row>
    <row r="53" spans="1:20" ht="18" customHeight="1" x14ac:dyDescent="0.25">
      <c r="A53">
        <v>1</v>
      </c>
      <c r="B53" s="3" t="s">
        <v>37</v>
      </c>
      <c r="D53">
        <v>10</v>
      </c>
      <c r="E53">
        <v>0</v>
      </c>
      <c r="F53">
        <v>9</v>
      </c>
      <c r="G53">
        <v>10</v>
      </c>
      <c r="H53">
        <v>10</v>
      </c>
      <c r="I53">
        <v>10</v>
      </c>
      <c r="J53">
        <v>10</v>
      </c>
      <c r="K53">
        <v>10</v>
      </c>
      <c r="M53">
        <v>10</v>
      </c>
      <c r="N53">
        <v>9</v>
      </c>
      <c r="O53">
        <v>0</v>
      </c>
      <c r="P53">
        <f>SUM(D53:O53)</f>
        <v>88</v>
      </c>
      <c r="Q53">
        <v>0</v>
      </c>
      <c r="R53">
        <v>9</v>
      </c>
      <c r="S53">
        <v>13.5</v>
      </c>
      <c r="T53">
        <f>P53+Q53+R53+S53</f>
        <v>110.5</v>
      </c>
    </row>
    <row r="54" spans="1:20" ht="18" customHeight="1" x14ac:dyDescent="0.25">
      <c r="A54">
        <v>2</v>
      </c>
      <c r="B54" s="3" t="s">
        <v>19</v>
      </c>
      <c r="E54">
        <v>10</v>
      </c>
      <c r="F54">
        <v>10</v>
      </c>
      <c r="G54">
        <v>0</v>
      </c>
      <c r="H54">
        <v>9</v>
      </c>
      <c r="I54">
        <v>9</v>
      </c>
      <c r="K54">
        <v>8</v>
      </c>
      <c r="N54">
        <v>10</v>
      </c>
      <c r="O54">
        <v>0</v>
      </c>
      <c r="P54">
        <f>SUM(D54:O54)</f>
        <v>56</v>
      </c>
      <c r="Q54">
        <v>10</v>
      </c>
      <c r="R54">
        <v>10</v>
      </c>
      <c r="S54">
        <v>15</v>
      </c>
      <c r="T54">
        <f t="shared" ref="T54:T57" si="5">P54+Q54+R54+S54</f>
        <v>91</v>
      </c>
    </row>
    <row r="55" spans="1:20" ht="18" customHeight="1" x14ac:dyDescent="0.25">
      <c r="A55">
        <v>3</v>
      </c>
      <c r="B55" s="3" t="s">
        <v>20</v>
      </c>
      <c r="D55">
        <v>9</v>
      </c>
      <c r="E55">
        <v>0</v>
      </c>
      <c r="G55">
        <v>0</v>
      </c>
      <c r="H55">
        <v>0</v>
      </c>
      <c r="K55">
        <v>0</v>
      </c>
      <c r="L55">
        <v>10</v>
      </c>
      <c r="N55">
        <v>0</v>
      </c>
      <c r="O55">
        <v>10</v>
      </c>
      <c r="P55">
        <f>SUM(D55:O55)</f>
        <v>29</v>
      </c>
      <c r="Q55">
        <v>0</v>
      </c>
      <c r="R55">
        <v>0</v>
      </c>
      <c r="S55">
        <v>0</v>
      </c>
      <c r="T55">
        <f t="shared" si="5"/>
        <v>29</v>
      </c>
    </row>
    <row r="56" spans="1:20" ht="18" customHeight="1" x14ac:dyDescent="0.25">
      <c r="A56">
        <v>4</v>
      </c>
      <c r="B56" s="3" t="s">
        <v>18</v>
      </c>
      <c r="E56">
        <v>0</v>
      </c>
      <c r="G56">
        <v>0</v>
      </c>
      <c r="H56">
        <v>0</v>
      </c>
      <c r="K56">
        <v>9</v>
      </c>
      <c r="N56">
        <v>0</v>
      </c>
      <c r="O56">
        <v>0</v>
      </c>
      <c r="P56">
        <f>SUM(D56:O56)</f>
        <v>9</v>
      </c>
      <c r="Q56">
        <v>0</v>
      </c>
      <c r="R56">
        <v>0</v>
      </c>
      <c r="S56">
        <v>0</v>
      </c>
      <c r="T56">
        <f t="shared" si="5"/>
        <v>9</v>
      </c>
    </row>
    <row r="57" spans="1:20" ht="18" customHeight="1" x14ac:dyDescent="0.25">
      <c r="A57">
        <v>5</v>
      </c>
      <c r="B57" s="3" t="s">
        <v>43</v>
      </c>
      <c r="E57">
        <v>0</v>
      </c>
      <c r="H57">
        <v>0</v>
      </c>
      <c r="N57">
        <v>0</v>
      </c>
      <c r="P57">
        <f>SUM(D57:O57)</f>
        <v>0</v>
      </c>
      <c r="Q57">
        <v>0</v>
      </c>
      <c r="R57">
        <v>0</v>
      </c>
      <c r="S57">
        <v>0</v>
      </c>
      <c r="T57">
        <f t="shared" si="5"/>
        <v>0</v>
      </c>
    </row>
    <row r="58" spans="1:20" ht="18" customHeight="1" x14ac:dyDescent="0.25">
      <c r="B58" s="3"/>
      <c r="P58" s="1" t="s">
        <v>8</v>
      </c>
    </row>
    <row r="59" spans="1:20" ht="18" customHeight="1" x14ac:dyDescent="0.25">
      <c r="B59" s="4" t="s">
        <v>48</v>
      </c>
      <c r="C59" s="1" t="s">
        <v>0</v>
      </c>
      <c r="D59" s="1" t="s">
        <v>1</v>
      </c>
      <c r="E59" s="1" t="s">
        <v>10</v>
      </c>
      <c r="F59" s="1" t="s">
        <v>11</v>
      </c>
      <c r="G59" s="1" t="s">
        <v>1</v>
      </c>
      <c r="H59" s="1" t="s">
        <v>1</v>
      </c>
      <c r="I59" s="1" t="s">
        <v>12</v>
      </c>
      <c r="J59" s="1" t="s">
        <v>10</v>
      </c>
      <c r="K59" s="1" t="s">
        <v>10</v>
      </c>
      <c r="L59" s="1" t="s">
        <v>12</v>
      </c>
      <c r="M59" s="1" t="s">
        <v>12</v>
      </c>
      <c r="N59" s="1" t="s">
        <v>13</v>
      </c>
      <c r="O59" s="1" t="s">
        <v>14</v>
      </c>
      <c r="P59" s="1" t="s">
        <v>15</v>
      </c>
      <c r="Q59" s="1" t="s">
        <v>54</v>
      </c>
      <c r="R59" s="1" t="s">
        <v>55</v>
      </c>
      <c r="S59" s="1" t="s">
        <v>56</v>
      </c>
      <c r="T59" s="1" t="s">
        <v>8</v>
      </c>
    </row>
    <row r="60" spans="1:20" ht="18" customHeight="1" x14ac:dyDescent="0.25">
      <c r="A60">
        <v>1</v>
      </c>
      <c r="B60" s="3" t="s">
        <v>23</v>
      </c>
      <c r="E60">
        <v>10</v>
      </c>
      <c r="F60">
        <v>0</v>
      </c>
      <c r="G60">
        <v>10</v>
      </c>
      <c r="H60">
        <v>0</v>
      </c>
      <c r="I60">
        <v>10</v>
      </c>
      <c r="J60">
        <v>0</v>
      </c>
      <c r="K60">
        <v>10</v>
      </c>
      <c r="L60">
        <v>10</v>
      </c>
      <c r="M60">
        <v>0</v>
      </c>
      <c r="N60">
        <v>10</v>
      </c>
      <c r="O60">
        <v>0</v>
      </c>
      <c r="P60">
        <f>SUM(C60:O60)</f>
        <v>60</v>
      </c>
      <c r="Q60">
        <v>0</v>
      </c>
      <c r="R60">
        <v>0</v>
      </c>
      <c r="S60">
        <v>0</v>
      </c>
      <c r="T60">
        <v>60</v>
      </c>
    </row>
    <row r="61" spans="1:20" ht="18" customHeight="1" x14ac:dyDescent="0.25">
      <c r="B61" s="3"/>
    </row>
    <row r="62" spans="1:20" ht="18" customHeight="1" x14ac:dyDescent="0.25">
      <c r="B62" s="3"/>
    </row>
    <row r="63" spans="1:20" ht="18" customHeight="1" x14ac:dyDescent="0.25"/>
    <row r="64" spans="1:20" ht="18" customHeight="1" x14ac:dyDescent="0.25">
      <c r="B64" s="2" t="s">
        <v>26</v>
      </c>
      <c r="C64" t="s">
        <v>27</v>
      </c>
      <c r="D64" t="s">
        <v>29</v>
      </c>
      <c r="E64" s="5" t="s">
        <v>38</v>
      </c>
      <c r="F64" t="s">
        <v>49</v>
      </c>
      <c r="I64" t="s">
        <v>53</v>
      </c>
    </row>
    <row r="65" spans="1:9" ht="18" customHeight="1" x14ac:dyDescent="0.25">
      <c r="B65" s="2"/>
      <c r="C65" t="s">
        <v>28</v>
      </c>
      <c r="D65" t="s">
        <v>30</v>
      </c>
      <c r="E65" s="5" t="s">
        <v>39</v>
      </c>
      <c r="F65" t="s">
        <v>39</v>
      </c>
    </row>
    <row r="66" spans="1:9" ht="18" customHeight="1" x14ac:dyDescent="0.25">
      <c r="A66">
        <v>1</v>
      </c>
      <c r="B66" s="3" t="s">
        <v>23</v>
      </c>
      <c r="C66">
        <v>125</v>
      </c>
      <c r="D66">
        <v>165</v>
      </c>
      <c r="E66">
        <v>110.5</v>
      </c>
      <c r="F66">
        <v>60</v>
      </c>
      <c r="I66">
        <f>SUM(C66:H66)</f>
        <v>460.5</v>
      </c>
    </row>
    <row r="67" spans="1:9" ht="18" customHeight="1" x14ac:dyDescent="0.25">
      <c r="A67">
        <v>2</v>
      </c>
      <c r="B67" s="3" t="s">
        <v>42</v>
      </c>
      <c r="C67">
        <v>10</v>
      </c>
      <c r="D67">
        <v>123.5</v>
      </c>
      <c r="I67">
        <f>SUM(C67:H67)</f>
        <v>133.5</v>
      </c>
    </row>
    <row r="68" spans="1:9" ht="18" customHeight="1" x14ac:dyDescent="0.25">
      <c r="A68">
        <v>3</v>
      </c>
      <c r="B68" s="3" t="s">
        <v>25</v>
      </c>
      <c r="D68">
        <v>117</v>
      </c>
      <c r="I68">
        <f>SUM(C68:H68)</f>
        <v>117</v>
      </c>
    </row>
    <row r="69" spans="1:9" ht="18" customHeight="1" x14ac:dyDescent="0.25">
      <c r="A69">
        <v>4</v>
      </c>
      <c r="B69" s="3" t="s">
        <v>24</v>
      </c>
      <c r="D69">
        <v>108</v>
      </c>
      <c r="I69">
        <f>SUM(C69:H69)</f>
        <v>108</v>
      </c>
    </row>
    <row r="70" spans="1:9" ht="18" customHeight="1" x14ac:dyDescent="0.25">
      <c r="A70">
        <v>5</v>
      </c>
      <c r="B70" s="3" t="s">
        <v>50</v>
      </c>
      <c r="D70">
        <v>30.5</v>
      </c>
      <c r="I70">
        <f>SUM(C70:H70)</f>
        <v>30.5</v>
      </c>
    </row>
    <row r="71" spans="1:9" ht="18" customHeight="1" x14ac:dyDescent="0.25"/>
    <row r="72" spans="1:9" ht="18" customHeight="1" x14ac:dyDescent="0.25">
      <c r="B72" s="2" t="s">
        <v>31</v>
      </c>
      <c r="C72" t="s">
        <v>2</v>
      </c>
      <c r="D72" t="s">
        <v>33</v>
      </c>
      <c r="E72" t="s">
        <v>29</v>
      </c>
      <c r="F72" t="s">
        <v>40</v>
      </c>
      <c r="G72" t="s">
        <v>27</v>
      </c>
    </row>
    <row r="73" spans="1:9" ht="18" customHeight="1" x14ac:dyDescent="0.25">
      <c r="B73" s="2"/>
      <c r="C73" t="s">
        <v>32</v>
      </c>
      <c r="D73" t="s">
        <v>34</v>
      </c>
      <c r="E73" t="s">
        <v>35</v>
      </c>
      <c r="F73" t="s">
        <v>39</v>
      </c>
      <c r="G73" t="s">
        <v>28</v>
      </c>
      <c r="I73" t="s">
        <v>53</v>
      </c>
    </row>
    <row r="74" spans="1:9" ht="18" customHeight="1" x14ac:dyDescent="0.25">
      <c r="A74">
        <v>1</v>
      </c>
      <c r="B74" s="3" t="s">
        <v>19</v>
      </c>
      <c r="C74">
        <v>127</v>
      </c>
      <c r="D74">
        <v>96.5</v>
      </c>
      <c r="E74">
        <v>149.5</v>
      </c>
      <c r="F74">
        <v>91</v>
      </c>
      <c r="I74">
        <f>SUM(C74:H74)</f>
        <v>464</v>
      </c>
    </row>
    <row r="75" spans="1:9" ht="18" customHeight="1" x14ac:dyDescent="0.25">
      <c r="A75">
        <v>2</v>
      </c>
      <c r="B75" s="3" t="s">
        <v>20</v>
      </c>
      <c r="C75">
        <v>104</v>
      </c>
      <c r="D75">
        <v>85.5</v>
      </c>
      <c r="E75">
        <v>141</v>
      </c>
      <c r="F75">
        <v>29</v>
      </c>
      <c r="I75">
        <f>SUM(C75:H75)</f>
        <v>359.5</v>
      </c>
    </row>
    <row r="76" spans="1:9" ht="18" customHeight="1" x14ac:dyDescent="0.25">
      <c r="A76">
        <v>3</v>
      </c>
      <c r="B76" s="3" t="s">
        <v>18</v>
      </c>
      <c r="C76">
        <v>119.5</v>
      </c>
      <c r="D76">
        <v>128.5</v>
      </c>
      <c r="E76">
        <v>96</v>
      </c>
      <c r="F76">
        <v>9</v>
      </c>
      <c r="I76">
        <f>SUM(C76:H76)</f>
        <v>353</v>
      </c>
    </row>
    <row r="77" spans="1:9" ht="18" customHeight="1" x14ac:dyDescent="0.25">
      <c r="A77">
        <v>4</v>
      </c>
      <c r="B77" s="3" t="s">
        <v>21</v>
      </c>
      <c r="C77">
        <v>39</v>
      </c>
      <c r="D77">
        <v>136</v>
      </c>
      <c r="E77">
        <v>126</v>
      </c>
      <c r="I77">
        <f>SUM(C77:H77)</f>
        <v>301</v>
      </c>
    </row>
    <row r="78" spans="1:9" ht="18" customHeight="1" x14ac:dyDescent="0.25">
      <c r="A78">
        <v>5</v>
      </c>
      <c r="B78" s="3" t="s">
        <v>22</v>
      </c>
      <c r="C78">
        <v>90.5</v>
      </c>
      <c r="D78">
        <v>83</v>
      </c>
      <c r="E78">
        <v>69.5</v>
      </c>
      <c r="I78">
        <f>SUM(C78:H78)</f>
        <v>243</v>
      </c>
    </row>
    <row r="79" spans="1:9" ht="18" customHeight="1" x14ac:dyDescent="0.25">
      <c r="A79">
        <v>6</v>
      </c>
      <c r="B79" s="3" t="s">
        <v>17</v>
      </c>
      <c r="C79">
        <v>111</v>
      </c>
      <c r="D79">
        <v>98.5</v>
      </c>
      <c r="E79">
        <v>28.5</v>
      </c>
      <c r="I79">
        <f>SUM(C79:H79)</f>
        <v>238</v>
      </c>
    </row>
    <row r="80" spans="1:9" ht="18" customHeight="1" x14ac:dyDescent="0.25">
      <c r="A80">
        <v>7</v>
      </c>
      <c r="B80" s="3" t="s">
        <v>46</v>
      </c>
      <c r="C80">
        <v>63</v>
      </c>
      <c r="D80">
        <v>111</v>
      </c>
      <c r="E80">
        <v>6</v>
      </c>
      <c r="G80">
        <v>10</v>
      </c>
      <c r="I80">
        <f>SUM(C80:H80)</f>
        <v>190</v>
      </c>
    </row>
    <row r="81" spans="1:9" ht="18" customHeight="1" x14ac:dyDescent="0.25">
      <c r="A81">
        <v>8</v>
      </c>
      <c r="B81" s="3" t="s">
        <v>47</v>
      </c>
      <c r="C81">
        <v>39.5</v>
      </c>
      <c r="D81">
        <v>60</v>
      </c>
      <c r="I81">
        <f>SUM(C81:H81)</f>
        <v>99.5</v>
      </c>
    </row>
    <row r="82" spans="1:9" ht="18" customHeight="1" x14ac:dyDescent="0.25"/>
    <row r="83" spans="1:9" ht="18" customHeight="1" x14ac:dyDescent="0.25"/>
    <row r="84" spans="1:9" ht="18" customHeight="1" x14ac:dyDescent="0.25"/>
    <row r="85" spans="1:9" ht="18" customHeight="1" x14ac:dyDescent="0.25"/>
    <row r="86" spans="1:9" ht="18" customHeight="1" x14ac:dyDescent="0.25"/>
    <row r="87" spans="1:9" ht="18" customHeight="1" x14ac:dyDescent="0.25"/>
    <row r="88" spans="1:9" ht="18" customHeight="1" x14ac:dyDescent="0.25"/>
    <row r="89" spans="1:9" ht="18" customHeight="1" x14ac:dyDescent="0.25"/>
    <row r="90" spans="1:9" ht="18" customHeight="1" x14ac:dyDescent="0.25"/>
    <row r="91" spans="1:9" ht="18" customHeight="1" x14ac:dyDescent="0.25"/>
    <row r="92" spans="1:9" ht="18" customHeight="1" x14ac:dyDescent="0.25"/>
    <row r="93" spans="1:9" ht="18" customHeight="1" x14ac:dyDescent="0.25"/>
    <row r="94" spans="1:9" ht="18" customHeight="1" x14ac:dyDescent="0.25"/>
    <row r="95" spans="1:9" ht="18" customHeight="1" x14ac:dyDescent="0.25"/>
    <row r="96" spans="1:9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</sheetData>
  <sortState xmlns:xlrd2="http://schemas.microsoft.com/office/spreadsheetml/2017/richdata2" ref="B74:I81">
    <sortCondition descending="1" ref="I74:I81"/>
  </sortState>
  <printOptions gridLines="1"/>
  <pageMargins left="0.25" right="0.25" top="0.75" bottom="0.75" header="0.3" footer="0.3"/>
  <pageSetup orientation="landscape" horizontalDpi="300" verticalDpi="300" r:id="rId1"/>
  <headerFooter>
    <oddHeader>&amp;L4TH GRADE AND UNDER POINTS&amp;CMJHSRA&amp;R2024-25</oddHeader>
  </headerFooter>
  <rowBreaks count="6" manualBreakCount="6">
    <brk id="11" max="16383" man="1"/>
    <brk id="22" max="16383" man="1"/>
    <brk id="31" max="16383" man="1"/>
    <brk id="37" max="16383" man="1"/>
    <brk id="45" max="16383" man="1"/>
    <brk id="63" max="16383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 Brooks</dc:creator>
  <cp:lastModifiedBy>Dorothy Brooks</cp:lastModifiedBy>
  <cp:lastPrinted>2025-05-24T03:36:11Z</cp:lastPrinted>
  <dcterms:created xsi:type="dcterms:W3CDTF">2024-09-17T01:58:15Z</dcterms:created>
  <dcterms:modified xsi:type="dcterms:W3CDTF">2025-05-26T19:23:18Z</dcterms:modified>
</cp:coreProperties>
</file>