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l\Downloads\"/>
    </mc:Choice>
  </mc:AlternateContent>
  <xr:revisionPtr revIDLastSave="0" documentId="8_{111754E3-8102-4F53-AA1E-D8964F6BD3DA}" xr6:coauthVersionLast="47" xr6:coauthVersionMax="47" xr10:uidLastSave="{00000000-0000-0000-0000-000000000000}"/>
  <bookViews>
    <workbookView xWindow="54888" yWindow="3936" windowWidth="29148" windowHeight="20772" tabRatio="500" xr2:uid="{00000000-000D-0000-FFFF-FFFF00000000}"/>
  </bookViews>
  <sheets>
    <sheet name="Recurve" sheetId="5" r:id="rId1"/>
    <sheet name="Barebow" sheetId="1" r:id="rId2"/>
    <sheet name="Compound" sheetId="2" r:id="rId3"/>
    <sheet name="Longbow" sheetId="4" r:id="rId4"/>
    <sheet name="Junior" sheetId="3" r:id="rId5"/>
  </sheets>
  <calcPr calcId="191029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17" i="5" l="1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A20" i="5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J19" i="5"/>
  <c r="A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J2" i="5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J3" i="4"/>
  <c r="A3" i="4"/>
  <c r="J2" i="4"/>
  <c r="K48" i="3"/>
  <c r="K47" i="3"/>
  <c r="K46" i="3"/>
  <c r="K44" i="3"/>
  <c r="K43" i="3"/>
  <c r="K41" i="3"/>
  <c r="K39" i="3"/>
  <c r="K37" i="3"/>
  <c r="K35" i="3"/>
  <c r="K34" i="3"/>
  <c r="K32" i="3"/>
  <c r="K30" i="3"/>
  <c r="K28" i="3"/>
  <c r="K26" i="3"/>
  <c r="K24" i="3"/>
  <c r="K23" i="3"/>
  <c r="K21" i="3"/>
  <c r="K20" i="3"/>
  <c r="K18" i="3"/>
  <c r="K17" i="3"/>
  <c r="K15" i="3"/>
  <c r="K14" i="3"/>
  <c r="K13" i="3"/>
  <c r="K12" i="3"/>
  <c r="K10" i="3"/>
  <c r="K9" i="3"/>
  <c r="K7" i="3"/>
  <c r="K5" i="3"/>
  <c r="K3" i="3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J3" i="2"/>
  <c r="A3" i="2"/>
  <c r="J2" i="2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J2" i="1"/>
</calcChain>
</file>

<file path=xl/sharedStrings.xml><?xml version="1.0" encoding="utf-8"?>
<sst xmlns="http://schemas.openxmlformats.org/spreadsheetml/2006/main" count="699" uniqueCount="218">
  <si>
    <t>POSITION</t>
  </si>
  <si>
    <t>NAME</t>
  </si>
  <si>
    <t>CLUB</t>
  </si>
  <si>
    <t>MAY</t>
  </si>
  <si>
    <t>JUN</t>
  </si>
  <si>
    <t>JUL</t>
  </si>
  <si>
    <t>AUG</t>
  </si>
  <si>
    <t>SEP</t>
  </si>
  <si>
    <t>TOTAL</t>
  </si>
  <si>
    <t>Barry Clark</t>
  </si>
  <si>
    <t>M</t>
  </si>
  <si>
    <t>Elswood</t>
  </si>
  <si>
    <t>Dave Williams</t>
  </si>
  <si>
    <t>Louis Tsamados</t>
  </si>
  <si>
    <t>GDB</t>
  </si>
  <si>
    <t>Cliff Parke</t>
  </si>
  <si>
    <t>Nicola Wallace</t>
  </si>
  <si>
    <t>W</t>
  </si>
  <si>
    <t>Peter Brown</t>
  </si>
  <si>
    <t>HCA</t>
  </si>
  <si>
    <t>Nic Corden</t>
  </si>
  <si>
    <t>Will Whitlock</t>
  </si>
  <si>
    <t>Berkhamsted</t>
  </si>
  <si>
    <t>Steve Prior</t>
  </si>
  <si>
    <t>Peter Sweetman</t>
  </si>
  <si>
    <t>Stortford</t>
  </si>
  <si>
    <t>Enrico Placci</t>
  </si>
  <si>
    <t>Howard</t>
  </si>
  <si>
    <t>Dennis Lawther</t>
  </si>
  <si>
    <t>Stuart Mould</t>
  </si>
  <si>
    <t>Adams Phillips</t>
  </si>
  <si>
    <t>Lizzie Sheard</t>
  </si>
  <si>
    <t>Tristan Lawtey</t>
  </si>
  <si>
    <t>Richard Stedham</t>
  </si>
  <si>
    <t>Rosa Hale</t>
  </si>
  <si>
    <t>Abbey</t>
  </si>
  <si>
    <t>Debby Lilley</t>
  </si>
  <si>
    <t>Darren Mascall</t>
  </si>
  <si>
    <t>Alex Kendrew</t>
  </si>
  <si>
    <t>Laura Young</t>
  </si>
  <si>
    <t>Siobhan White</t>
  </si>
  <si>
    <t>Neil Bridgewater</t>
  </si>
  <si>
    <t>Hinxworth</t>
  </si>
  <si>
    <t>Stuart Barber</t>
  </si>
  <si>
    <t>David White</t>
  </si>
  <si>
    <t>Gavin Browne</t>
  </si>
  <si>
    <t>Andrew Frost</t>
  </si>
  <si>
    <t>Rebecca Bourne</t>
  </si>
  <si>
    <t>Richard Philpott</t>
  </si>
  <si>
    <t>Brian Murrell</t>
  </si>
  <si>
    <t>Stuart Eyley</t>
  </si>
  <si>
    <t xml:space="preserve"> </t>
  </si>
  <si>
    <t>Theuns Davies</t>
  </si>
  <si>
    <t>Alan Webb</t>
  </si>
  <si>
    <t>Paul Higlett</t>
  </si>
  <si>
    <t>Simon Ball</t>
  </si>
  <si>
    <t>Mick George</t>
  </si>
  <si>
    <t>John Meischke</t>
  </si>
  <si>
    <t>James Jackson</t>
  </si>
  <si>
    <t>Bruce Lindsell</t>
  </si>
  <si>
    <t>Age Grp</t>
  </si>
  <si>
    <t>Bow</t>
  </si>
  <si>
    <t>Simrun Chadda</t>
  </si>
  <si>
    <t>W U18</t>
  </si>
  <si>
    <t>R</t>
  </si>
  <si>
    <t>Emily Young</t>
  </si>
  <si>
    <t>W U16</t>
  </si>
  <si>
    <t>Tamsin Jackson-Mynott</t>
  </si>
  <si>
    <t>W U15</t>
  </si>
  <si>
    <t>Sarah Laskowicz</t>
  </si>
  <si>
    <t>W U14</t>
  </si>
  <si>
    <t>Isabel Harding</t>
  </si>
  <si>
    <t>Royston</t>
  </si>
  <si>
    <t>Ewan Wakelin-Smith</t>
  </si>
  <si>
    <t>M U18</t>
  </si>
  <si>
    <t>Lewis Hudson</t>
  </si>
  <si>
    <t>Elliot Tinson</t>
  </si>
  <si>
    <t>Ryan Stoner</t>
  </si>
  <si>
    <t>Alex Cocks</t>
  </si>
  <si>
    <t>M U16</t>
  </si>
  <si>
    <t>Divyan Steth</t>
  </si>
  <si>
    <t>Jack Paxman</t>
  </si>
  <si>
    <t>M U15</t>
  </si>
  <si>
    <t>Joshua Tinson</t>
  </si>
  <si>
    <t>Finnley Mason</t>
  </si>
  <si>
    <t>M U14</t>
  </si>
  <si>
    <t>Thomas Stoddart</t>
  </si>
  <si>
    <t>AJ Meecham</t>
  </si>
  <si>
    <t>M U12</t>
  </si>
  <si>
    <t>Gladys Lau</t>
  </si>
  <si>
    <t>BB</t>
  </si>
  <si>
    <t>Kaitlyn Mason</t>
  </si>
  <si>
    <t>Ziva Higgins</t>
  </si>
  <si>
    <t>Hellena Janes</t>
  </si>
  <si>
    <t>W U12</t>
  </si>
  <si>
    <t>Mariella Hale</t>
  </si>
  <si>
    <t>Dillon Edwards-Quaill</t>
  </si>
  <si>
    <t>Bryn Wakelin-Smith</t>
  </si>
  <si>
    <t>Charlie Sami</t>
  </si>
  <si>
    <t>Michael Engelhardt</t>
  </si>
  <si>
    <t>Sam Jones</t>
  </si>
  <si>
    <t>Jenson Jeffrey</t>
  </si>
  <si>
    <t>Ted Clarricoates</t>
  </si>
  <si>
    <t>Oliver Eyley</t>
  </si>
  <si>
    <t>Steve King</t>
  </si>
  <si>
    <t>Steve Weston</t>
  </si>
  <si>
    <t>Dave Chudley</t>
  </si>
  <si>
    <t>Adrian Mills</t>
  </si>
  <si>
    <t>Julian Barnes</t>
  </si>
  <si>
    <t>Steve McNulty</t>
  </si>
  <si>
    <t>Antony Janes</t>
  </si>
  <si>
    <t>Justin Halls</t>
  </si>
  <si>
    <t>Chris Young</t>
  </si>
  <si>
    <t>Christopher Bennet</t>
  </si>
  <si>
    <t>Nigel Booker</t>
  </si>
  <si>
    <t>Robert Jones</t>
  </si>
  <si>
    <t>Graham Lowe</t>
  </si>
  <si>
    <t>Julia Oliver</t>
  </si>
  <si>
    <t>Laura Edgar</t>
  </si>
  <si>
    <t>Paul Browne</t>
  </si>
  <si>
    <t>Adam Carricoates</t>
  </si>
  <si>
    <t>Nick Bonfield</t>
  </si>
  <si>
    <t>Jack Corps</t>
  </si>
  <si>
    <t>Carl Norman</t>
  </si>
  <si>
    <t>Sam Slatter</t>
  </si>
  <si>
    <t>Liuxin Hao</t>
  </si>
  <si>
    <t>Michael Wright</t>
  </si>
  <si>
    <t>Deborah Martin</t>
  </si>
  <si>
    <t>Jack Bridgewater</t>
  </si>
  <si>
    <t>Said Alizadeh</t>
  </si>
  <si>
    <t>Chris Harding</t>
  </si>
  <si>
    <t>David Cocks</t>
  </si>
  <si>
    <t>Tommy Baxter</t>
  </si>
  <si>
    <t>Darren Butterfield</t>
  </si>
  <si>
    <t>Bob Scales</t>
  </si>
  <si>
    <t>David Warner</t>
  </si>
  <si>
    <t>Philippa Armatage</t>
  </si>
  <si>
    <t>Mick Stoddart</t>
  </si>
  <si>
    <t>Nigel Boardman</t>
  </si>
  <si>
    <t>Mike Merser</t>
  </si>
  <si>
    <t>Niloy Barau</t>
  </si>
  <si>
    <t>Coomaren Vencatasawmy</t>
  </si>
  <si>
    <t>Matt Heath</t>
  </si>
  <si>
    <t>Keith Edwards</t>
  </si>
  <si>
    <t>Ashley Roberts</t>
  </si>
  <si>
    <t>Rob Atkinson</t>
  </si>
  <si>
    <t>Andrew Morris</t>
  </si>
  <si>
    <t>Andrew Humphrey</t>
  </si>
  <si>
    <t>Andrew Cox</t>
  </si>
  <si>
    <t>John Quick</t>
  </si>
  <si>
    <t>Darren Fenn</t>
  </si>
  <si>
    <t>Gary Mason</t>
  </si>
  <si>
    <t>Harry Ives-Keeler</t>
  </si>
  <si>
    <t>Tammy Lai</t>
  </si>
  <si>
    <t>Sam Swift</t>
  </si>
  <si>
    <t>Lahcen Campbell</t>
  </si>
  <si>
    <t>Sally Charles</t>
  </si>
  <si>
    <t>Andrew Tustin</t>
  </si>
  <si>
    <t>William Sayers</t>
  </si>
  <si>
    <t>Alastair Fagg</t>
  </si>
  <si>
    <t>David Coates</t>
  </si>
  <si>
    <t>Matt Smith</t>
  </si>
  <si>
    <t>Tom Colegrove</t>
  </si>
  <si>
    <t>Yolanda Howard</t>
  </si>
  <si>
    <t>Simon Blackwell</t>
  </si>
  <si>
    <t>Colin Rayner</t>
  </si>
  <si>
    <t>Barney Bott</t>
  </si>
  <si>
    <t>Carl Joslin</t>
  </si>
  <si>
    <t>Dave Toon</t>
  </si>
  <si>
    <t>Matthew Tinson</t>
  </si>
  <si>
    <t>Terry Crocker</t>
  </si>
  <si>
    <t>Sandra Jackson</t>
  </si>
  <si>
    <t>Andrew Bolton</t>
  </si>
  <si>
    <t>Chris Hale</t>
  </si>
  <si>
    <t>Conor Booker</t>
  </si>
  <si>
    <t>Beverley Holloway</t>
  </si>
  <si>
    <t>William Liversidge</t>
  </si>
  <si>
    <t>Jason Howard</t>
  </si>
  <si>
    <t>Ulf Schaefer</t>
  </si>
  <si>
    <t>Derek McHattie</t>
  </si>
  <si>
    <t>Paul Manthrope</t>
  </si>
  <si>
    <t>Mike Lord</t>
  </si>
  <si>
    <t>Siobhann Mckechnie</t>
  </si>
  <si>
    <t>Nick Hoepelman</t>
  </si>
  <si>
    <t>Rudi Laskowicz</t>
  </si>
  <si>
    <t>Andy Smith</t>
  </si>
  <si>
    <t>Paul Williams</t>
  </si>
  <si>
    <t>Grant Robins</t>
  </si>
  <si>
    <t>Martin Grundy</t>
  </si>
  <si>
    <t>F</t>
  </si>
  <si>
    <t>David Hudson</t>
  </si>
  <si>
    <t>Dave Elliot</t>
  </si>
  <si>
    <t>John Wheatcroft</t>
  </si>
  <si>
    <t>Tony Murphy</t>
  </si>
  <si>
    <t>Colette Bridgen</t>
  </si>
  <si>
    <t>Taylor Smith</t>
  </si>
  <si>
    <t>Natalia Hayashi</t>
  </si>
  <si>
    <t>Roy Powell</t>
  </si>
  <si>
    <t>Jon Appleby</t>
  </si>
  <si>
    <t>Jamie Cattrell</t>
  </si>
  <si>
    <t>Tim Vine-Lott</t>
  </si>
  <si>
    <t>Nick Llewellin</t>
  </si>
  <si>
    <t>Steven Sagaran</t>
  </si>
  <si>
    <t>Mark Coles</t>
  </si>
  <si>
    <t>Anita Rana</t>
  </si>
  <si>
    <t>Nigel Scholes</t>
  </si>
  <si>
    <t>Steven Edwards</t>
  </si>
  <si>
    <t>Kuldip Chohan</t>
  </si>
  <si>
    <t>Sam Hutchins</t>
  </si>
  <si>
    <t>Peter Mannings</t>
  </si>
  <si>
    <t>Kat Shann</t>
  </si>
  <si>
    <t>Gillian Harkness</t>
  </si>
  <si>
    <t>Clotilde Chohan</t>
  </si>
  <si>
    <t>Adrian Samlal</t>
  </si>
  <si>
    <t>Andy Cynberg</t>
  </si>
  <si>
    <t>Richard Crane</t>
  </si>
  <si>
    <t>John Albone</t>
  </si>
  <si>
    <t>Leon Stoner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</si>
</sst>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3D3D3"/>
        <bgColor rgb="FFC0C0C0"/>
      </patternFill>
    </fill>
    <fill>
      <patternFill patternType="solid">
        <fgColor rgb="FFFFA500"/>
        <bgColor rgb="FFFFCC00"/>
      </patternFill>
    </fill>
    <fill>
      <patternFill patternType="solid">
        <fgColor rgb="FFC0C0C0"/>
        <bgColor rgb="FFD3D3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A5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17"/>
  <sheetViews>
    <sheetView tabSelected="1" zoomScaleNormal="100" workbookViewId="0"/>
  </sheetViews>
  <sheetFormatPr defaultColWidth="9" defaultRowHeight="13.2" x14ac:dyDescent="0.25"/>
  <cols>
    <col min="1" max="1" width="11.21875" style="1" customWidth="1"/>
    <col min="2" max="2" width="24.33203125" customWidth="1"/>
    <col min="3" max="3" width="8.33203125" style="1" customWidth="1"/>
    <col min="4" max="4" width="10" customWidth="1"/>
    <col min="5" max="9" width="9.6640625" style="1" customWidth="1"/>
    <col min="10" max="10" width="10" style="1" customWidth="1"/>
  </cols>
  <sheetData>
    <row r="1" spans="1:11" s="2" customFormat="1" x14ac:dyDescent="0.25">
      <c r="A1" s="2" t="s">
        <v>0</v>
      </c>
      <c r="B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/>
    </row>
    <row r="2" spans="1:11" x14ac:dyDescent="0.25">
      <c r="A2" s="1">
        <v>1</v>
      </c>
      <c r="B2" t="s">
        <v>119</v>
      </c>
      <c r="C2" s="3" t="s">
        <v>10</v>
      </c>
      <c r="D2" t="s">
        <v>19</v>
      </c>
      <c r="E2" s="1">
        <v>599</v>
      </c>
      <c r="F2" s="1">
        <v>633</v>
      </c>
      <c r="G2" s="1">
        <v>608</v>
      </c>
      <c r="H2" s="1">
        <v>576</v>
      </c>
      <c r="I2" s="1">
        <v>562</v>
      </c>
      <c r="J2" s="1">
        <f t="shared" ref="J2:J33" si="0">SUM(E2:I2)</f>
        <v>2978</v>
      </c>
    </row>
    <row r="3" spans="1:11" x14ac:dyDescent="0.25">
      <c r="A3" s="1">
        <f t="shared" ref="A3:A16" si="1">A2+1</f>
        <v>2</v>
      </c>
      <c r="B3" t="s">
        <v>120</v>
      </c>
      <c r="C3" s="10" t="s">
        <v>10</v>
      </c>
      <c r="D3" t="s">
        <v>11</v>
      </c>
      <c r="E3" s="1">
        <v>568</v>
      </c>
      <c r="F3" s="1">
        <v>610</v>
      </c>
      <c r="G3" s="1">
        <v>560</v>
      </c>
      <c r="H3" s="1">
        <v>581</v>
      </c>
      <c r="I3" s="1">
        <v>588</v>
      </c>
      <c r="J3" s="1">
        <f t="shared" si="0"/>
        <v>2907</v>
      </c>
    </row>
    <row r="4" spans="1:11" x14ac:dyDescent="0.25">
      <c r="A4" s="1">
        <f t="shared" si="1"/>
        <v>3</v>
      </c>
      <c r="B4" t="s">
        <v>121</v>
      </c>
      <c r="C4" s="9" t="s">
        <v>10</v>
      </c>
      <c r="D4" t="s">
        <v>19</v>
      </c>
      <c r="E4" s="1">
        <v>568</v>
      </c>
      <c r="F4" s="1">
        <v>588</v>
      </c>
      <c r="G4" s="1">
        <v>567</v>
      </c>
      <c r="H4" s="1">
        <v>598</v>
      </c>
      <c r="I4" s="1">
        <v>544</v>
      </c>
      <c r="J4" s="1">
        <f t="shared" si="0"/>
        <v>2865</v>
      </c>
    </row>
    <row r="5" spans="1:11" x14ac:dyDescent="0.25">
      <c r="A5" s="1">
        <f t="shared" si="1"/>
        <v>4</v>
      </c>
      <c r="B5" t="s">
        <v>122</v>
      </c>
      <c r="C5" s="1" t="s">
        <v>10</v>
      </c>
      <c r="D5" t="s">
        <v>72</v>
      </c>
      <c r="E5" s="1">
        <v>565</v>
      </c>
      <c r="F5" s="1">
        <v>582</v>
      </c>
      <c r="G5" s="1">
        <v>559</v>
      </c>
      <c r="H5" s="1">
        <v>531</v>
      </c>
      <c r="I5" s="1">
        <v>608</v>
      </c>
      <c r="J5" s="1">
        <f t="shared" si="0"/>
        <v>2845</v>
      </c>
    </row>
    <row r="6" spans="1:11" x14ac:dyDescent="0.25">
      <c r="A6" s="1">
        <f t="shared" si="1"/>
        <v>5</v>
      </c>
      <c r="B6" t="s">
        <v>123</v>
      </c>
      <c r="C6" s="1" t="s">
        <v>10</v>
      </c>
      <c r="D6" t="s">
        <v>27</v>
      </c>
      <c r="E6" s="1">
        <v>589</v>
      </c>
      <c r="F6" s="1">
        <v>572</v>
      </c>
      <c r="G6" s="1">
        <v>570</v>
      </c>
      <c r="H6" s="1">
        <v>533</v>
      </c>
      <c r="I6" s="1">
        <v>557</v>
      </c>
      <c r="J6" s="1">
        <f t="shared" si="0"/>
        <v>2821</v>
      </c>
    </row>
    <row r="7" spans="1:11" x14ac:dyDescent="0.25">
      <c r="A7" s="1">
        <f t="shared" si="1"/>
        <v>6</v>
      </c>
      <c r="B7" t="s">
        <v>124</v>
      </c>
      <c r="C7" s="1" t="s">
        <v>10</v>
      </c>
      <c r="D7" t="s">
        <v>27</v>
      </c>
      <c r="E7" s="1">
        <v>553</v>
      </c>
      <c r="F7" s="1">
        <v>570</v>
      </c>
      <c r="G7" s="1">
        <v>554</v>
      </c>
      <c r="H7" s="1">
        <v>566</v>
      </c>
      <c r="I7" s="1">
        <v>578</v>
      </c>
      <c r="J7" s="1">
        <f t="shared" si="0"/>
        <v>2821</v>
      </c>
    </row>
    <row r="8" spans="1:11" x14ac:dyDescent="0.25">
      <c r="A8" s="1">
        <f t="shared" si="1"/>
        <v>7</v>
      </c>
      <c r="B8" t="s">
        <v>46</v>
      </c>
      <c r="C8" s="1" t="s">
        <v>10</v>
      </c>
      <c r="D8" t="s">
        <v>11</v>
      </c>
      <c r="E8" s="1">
        <v>480</v>
      </c>
      <c r="F8" s="1">
        <v>583</v>
      </c>
      <c r="G8" s="1">
        <v>586</v>
      </c>
      <c r="H8" s="1">
        <v>555</v>
      </c>
      <c r="I8" s="1">
        <v>528</v>
      </c>
      <c r="J8" s="1">
        <f t="shared" si="0"/>
        <v>2732</v>
      </c>
    </row>
    <row r="9" spans="1:11" x14ac:dyDescent="0.25">
      <c r="A9" s="1">
        <f t="shared" si="1"/>
        <v>8</v>
      </c>
      <c r="B9" t="s">
        <v>125</v>
      </c>
      <c r="C9" s="3" t="s">
        <v>17</v>
      </c>
      <c r="D9" t="s">
        <v>11</v>
      </c>
      <c r="E9" s="1">
        <v>529</v>
      </c>
      <c r="F9" s="1">
        <v>538</v>
      </c>
      <c r="G9" s="1">
        <v>561</v>
      </c>
      <c r="H9" s="1">
        <v>520</v>
      </c>
      <c r="I9" s="1">
        <v>552</v>
      </c>
      <c r="J9" s="1">
        <f t="shared" si="0"/>
        <v>2700</v>
      </c>
    </row>
    <row r="10" spans="1:11" x14ac:dyDescent="0.25">
      <c r="A10" s="1">
        <f t="shared" si="1"/>
        <v>9</v>
      </c>
      <c r="B10" t="s">
        <v>126</v>
      </c>
      <c r="C10" s="1" t="s">
        <v>10</v>
      </c>
      <c r="D10" t="s">
        <v>72</v>
      </c>
      <c r="E10" s="1">
        <v>573</v>
      </c>
      <c r="F10" s="1">
        <v>511</v>
      </c>
      <c r="G10" s="1">
        <v>548</v>
      </c>
      <c r="H10" s="1">
        <v>508</v>
      </c>
      <c r="I10" s="1">
        <v>556</v>
      </c>
      <c r="J10" s="1">
        <f t="shared" si="0"/>
        <v>2696</v>
      </c>
    </row>
    <row r="11" spans="1:11" x14ac:dyDescent="0.25">
      <c r="A11" s="1">
        <f t="shared" si="1"/>
        <v>10</v>
      </c>
      <c r="B11" t="s">
        <v>127</v>
      </c>
      <c r="C11" s="10" t="s">
        <v>17</v>
      </c>
      <c r="D11" t="s">
        <v>72</v>
      </c>
      <c r="E11" s="1">
        <v>561</v>
      </c>
      <c r="F11" s="1">
        <v>469</v>
      </c>
      <c r="G11" s="1">
        <v>483</v>
      </c>
      <c r="H11" s="1">
        <v>547</v>
      </c>
      <c r="I11" s="1">
        <v>576</v>
      </c>
      <c r="J11" s="1">
        <f t="shared" si="0"/>
        <v>2636</v>
      </c>
    </row>
    <row r="12" spans="1:11" x14ac:dyDescent="0.25">
      <c r="A12" s="1">
        <f t="shared" si="1"/>
        <v>11</v>
      </c>
      <c r="B12" t="s">
        <v>128</v>
      </c>
      <c r="C12" s="1" t="s">
        <v>10</v>
      </c>
      <c r="D12" t="s">
        <v>42</v>
      </c>
      <c r="E12" s="1">
        <v>502</v>
      </c>
      <c r="F12" s="1">
        <v>538</v>
      </c>
      <c r="G12" s="1">
        <v>515</v>
      </c>
      <c r="H12" s="1">
        <v>523</v>
      </c>
      <c r="I12" s="1">
        <v>536</v>
      </c>
      <c r="J12" s="1">
        <f t="shared" si="0"/>
        <v>2614</v>
      </c>
    </row>
    <row r="13" spans="1:11" x14ac:dyDescent="0.25">
      <c r="A13" s="1">
        <f t="shared" si="1"/>
        <v>12</v>
      </c>
      <c r="B13" t="s">
        <v>129</v>
      </c>
      <c r="C13" s="1" t="s">
        <v>10</v>
      </c>
      <c r="D13" t="s">
        <v>35</v>
      </c>
      <c r="E13" s="1">
        <v>546</v>
      </c>
      <c r="F13" s="1">
        <v>517</v>
      </c>
      <c r="G13" s="1">
        <v>540</v>
      </c>
      <c r="H13" s="1">
        <v>491</v>
      </c>
      <c r="I13" s="1">
        <v>497</v>
      </c>
      <c r="J13" s="1">
        <f t="shared" si="0"/>
        <v>2591</v>
      </c>
    </row>
    <row r="14" spans="1:11" x14ac:dyDescent="0.25">
      <c r="A14" s="1">
        <f t="shared" si="1"/>
        <v>13</v>
      </c>
      <c r="B14" t="s">
        <v>130</v>
      </c>
      <c r="C14" s="1" t="s">
        <v>10</v>
      </c>
      <c r="D14" t="s">
        <v>72</v>
      </c>
      <c r="E14" s="1">
        <v>489</v>
      </c>
      <c r="F14" s="1">
        <v>550</v>
      </c>
      <c r="G14" s="1">
        <v>487</v>
      </c>
      <c r="H14" s="1">
        <v>507</v>
      </c>
      <c r="I14" s="1">
        <v>548</v>
      </c>
      <c r="J14" s="1">
        <f t="shared" si="0"/>
        <v>2581</v>
      </c>
    </row>
    <row r="15" spans="1:11" x14ac:dyDescent="0.25">
      <c r="A15" s="1">
        <f t="shared" si="1"/>
        <v>14</v>
      </c>
      <c r="B15" t="s">
        <v>131</v>
      </c>
      <c r="C15" s="1" t="s">
        <v>10</v>
      </c>
      <c r="D15" t="s">
        <v>19</v>
      </c>
      <c r="E15" s="1">
        <v>482</v>
      </c>
      <c r="F15" s="1">
        <v>544</v>
      </c>
      <c r="G15" s="1">
        <v>516</v>
      </c>
      <c r="H15" s="1">
        <v>535</v>
      </c>
      <c r="I15" s="1">
        <v>488</v>
      </c>
      <c r="J15" s="1">
        <f t="shared" si="0"/>
        <v>2565</v>
      </c>
    </row>
    <row r="16" spans="1:11" x14ac:dyDescent="0.25">
      <c r="A16" s="1">
        <f t="shared" si="1"/>
        <v>15</v>
      </c>
      <c r="B16" t="s">
        <v>132</v>
      </c>
      <c r="C16" s="1" t="s">
        <v>10</v>
      </c>
      <c r="D16" t="s">
        <v>19</v>
      </c>
      <c r="E16" s="1">
        <v>516</v>
      </c>
      <c r="F16" s="1">
        <v>567</v>
      </c>
      <c r="G16" s="1">
        <v>481</v>
      </c>
      <c r="H16" s="1">
        <v>496</v>
      </c>
      <c r="I16" s="1">
        <v>488</v>
      </c>
      <c r="J16" s="1">
        <f t="shared" si="0"/>
        <v>2548</v>
      </c>
    </row>
    <row r="17" spans="1:10" x14ac:dyDescent="0.25">
      <c r="A17" s="1">
        <v>16</v>
      </c>
      <c r="B17" t="s">
        <v>41</v>
      </c>
      <c r="C17" s="1" t="s">
        <v>10</v>
      </c>
      <c r="D17" t="s">
        <v>42</v>
      </c>
      <c r="E17" s="1">
        <v>601</v>
      </c>
      <c r="F17" s="1">
        <v>634</v>
      </c>
      <c r="G17" s="1">
        <v>0</v>
      </c>
      <c r="H17" s="1">
        <v>638</v>
      </c>
      <c r="I17" s="1">
        <v>624</v>
      </c>
      <c r="J17" s="1">
        <f t="shared" si="0"/>
        <v>2497</v>
      </c>
    </row>
    <row r="18" spans="1:10" x14ac:dyDescent="0.25">
      <c r="A18" s="1">
        <v>17</v>
      </c>
      <c r="B18" t="s">
        <v>133</v>
      </c>
      <c r="C18" s="1" t="s">
        <v>10</v>
      </c>
      <c r="D18" t="s">
        <v>27</v>
      </c>
      <c r="E18" s="1">
        <v>496</v>
      </c>
      <c r="F18" s="1">
        <v>425</v>
      </c>
      <c r="G18" s="1">
        <v>475</v>
      </c>
      <c r="H18" s="1">
        <v>527</v>
      </c>
      <c r="I18" s="1">
        <v>532</v>
      </c>
      <c r="J18" s="1">
        <f t="shared" si="0"/>
        <v>2455</v>
      </c>
    </row>
    <row r="19" spans="1:10" x14ac:dyDescent="0.25">
      <c r="A19" s="1">
        <f t="shared" ref="A19:A50" si="2">A18+1</f>
        <v>18</v>
      </c>
      <c r="B19" t="s">
        <v>18</v>
      </c>
      <c r="C19" s="1" t="s">
        <v>10</v>
      </c>
      <c r="D19" t="s">
        <v>19</v>
      </c>
      <c r="E19" s="1">
        <v>442</v>
      </c>
      <c r="F19" s="1">
        <v>489</v>
      </c>
      <c r="G19" s="1">
        <v>489</v>
      </c>
      <c r="H19" s="1">
        <v>491</v>
      </c>
      <c r="I19" s="1">
        <v>444</v>
      </c>
      <c r="J19" s="1">
        <f t="shared" si="0"/>
        <v>2355</v>
      </c>
    </row>
    <row r="20" spans="1:10" x14ac:dyDescent="0.25">
      <c r="A20" s="1">
        <f t="shared" si="2"/>
        <v>19</v>
      </c>
      <c r="B20" t="s">
        <v>134</v>
      </c>
      <c r="C20" s="1" t="s">
        <v>10</v>
      </c>
      <c r="D20" t="s">
        <v>42</v>
      </c>
      <c r="E20" s="1">
        <v>458</v>
      </c>
      <c r="F20" s="1">
        <v>453</v>
      </c>
      <c r="G20" s="1">
        <v>471</v>
      </c>
      <c r="H20" s="1">
        <v>488</v>
      </c>
      <c r="I20" s="1">
        <v>463</v>
      </c>
      <c r="J20" s="1">
        <f t="shared" si="0"/>
        <v>2333</v>
      </c>
    </row>
    <row r="21" spans="1:10" x14ac:dyDescent="0.25">
      <c r="A21" s="1">
        <f t="shared" si="2"/>
        <v>20</v>
      </c>
      <c r="B21" t="s">
        <v>135</v>
      </c>
      <c r="C21" s="1" t="s">
        <v>10</v>
      </c>
      <c r="D21" t="s">
        <v>27</v>
      </c>
      <c r="E21" s="1">
        <v>435</v>
      </c>
      <c r="F21" s="1">
        <v>458</v>
      </c>
      <c r="G21" s="1">
        <v>493</v>
      </c>
      <c r="H21" s="1">
        <v>421</v>
      </c>
      <c r="I21" s="1">
        <v>508</v>
      </c>
      <c r="J21" s="1">
        <f t="shared" si="0"/>
        <v>2315</v>
      </c>
    </row>
    <row r="22" spans="1:10" x14ac:dyDescent="0.25">
      <c r="A22" s="1">
        <f t="shared" si="2"/>
        <v>21</v>
      </c>
      <c r="B22" t="s">
        <v>136</v>
      </c>
      <c r="C22" s="9" t="s">
        <v>17</v>
      </c>
      <c r="D22" t="s">
        <v>35</v>
      </c>
      <c r="E22" s="1">
        <v>439</v>
      </c>
      <c r="F22" s="1">
        <v>494</v>
      </c>
      <c r="G22" s="1">
        <v>472</v>
      </c>
      <c r="H22" s="1">
        <v>437</v>
      </c>
      <c r="I22" s="1">
        <v>465</v>
      </c>
      <c r="J22" s="1">
        <f t="shared" si="0"/>
        <v>2307</v>
      </c>
    </row>
    <row r="23" spans="1:10" x14ac:dyDescent="0.25">
      <c r="A23" s="1">
        <f t="shared" si="2"/>
        <v>22</v>
      </c>
      <c r="B23" t="s">
        <v>137</v>
      </c>
      <c r="C23" s="1" t="s">
        <v>10</v>
      </c>
      <c r="D23" t="s">
        <v>27</v>
      </c>
      <c r="E23" s="1">
        <v>542</v>
      </c>
      <c r="F23" s="1">
        <v>282</v>
      </c>
      <c r="G23" s="1">
        <v>472</v>
      </c>
      <c r="H23" s="1">
        <v>499</v>
      </c>
      <c r="I23" s="1">
        <v>505</v>
      </c>
      <c r="J23" s="1">
        <f t="shared" si="0"/>
        <v>2300</v>
      </c>
    </row>
    <row r="24" spans="1:10" x14ac:dyDescent="0.25">
      <c r="A24" s="1">
        <f t="shared" si="2"/>
        <v>23</v>
      </c>
      <c r="B24" t="s">
        <v>138</v>
      </c>
      <c r="C24" s="1" t="s">
        <v>10</v>
      </c>
      <c r="D24" t="s">
        <v>25</v>
      </c>
      <c r="E24" s="1">
        <v>0</v>
      </c>
      <c r="F24" s="1">
        <v>569</v>
      </c>
      <c r="G24" s="1">
        <v>520</v>
      </c>
      <c r="H24" s="1">
        <v>536</v>
      </c>
      <c r="I24" s="1">
        <v>565</v>
      </c>
      <c r="J24" s="1">
        <f t="shared" si="0"/>
        <v>2190</v>
      </c>
    </row>
    <row r="25" spans="1:10" x14ac:dyDescent="0.25">
      <c r="A25" s="1">
        <f t="shared" si="2"/>
        <v>24</v>
      </c>
      <c r="B25" t="s">
        <v>139</v>
      </c>
      <c r="C25" s="1" t="s">
        <v>10</v>
      </c>
      <c r="D25" t="s">
        <v>27</v>
      </c>
      <c r="E25" s="1">
        <v>418</v>
      </c>
      <c r="F25" s="1">
        <v>455</v>
      </c>
      <c r="G25" s="1">
        <v>411</v>
      </c>
      <c r="H25" s="1">
        <v>454</v>
      </c>
      <c r="I25" s="1">
        <v>430</v>
      </c>
      <c r="J25" s="1">
        <f t="shared" si="0"/>
        <v>2168</v>
      </c>
    </row>
    <row r="26" spans="1:10" x14ac:dyDescent="0.25">
      <c r="A26" s="1">
        <f t="shared" si="2"/>
        <v>25</v>
      </c>
      <c r="B26" t="s">
        <v>140</v>
      </c>
      <c r="C26" s="1" t="s">
        <v>10</v>
      </c>
      <c r="D26" t="s">
        <v>27</v>
      </c>
      <c r="E26" s="1">
        <v>0</v>
      </c>
      <c r="F26" s="1">
        <v>513</v>
      </c>
      <c r="G26" s="1">
        <v>578</v>
      </c>
      <c r="H26" s="1">
        <v>521</v>
      </c>
      <c r="I26" s="1">
        <v>536</v>
      </c>
      <c r="J26" s="1">
        <f t="shared" si="0"/>
        <v>2148</v>
      </c>
    </row>
    <row r="27" spans="1:10" x14ac:dyDescent="0.25">
      <c r="A27" s="1">
        <f t="shared" si="2"/>
        <v>26</v>
      </c>
      <c r="B27" t="s">
        <v>141</v>
      </c>
      <c r="C27" s="1" t="s">
        <v>10</v>
      </c>
      <c r="D27" t="s">
        <v>72</v>
      </c>
      <c r="E27" s="1">
        <v>547</v>
      </c>
      <c r="F27" s="1">
        <v>0</v>
      </c>
      <c r="G27" s="1">
        <v>524</v>
      </c>
      <c r="H27" s="1">
        <v>536</v>
      </c>
      <c r="I27" s="1">
        <v>504</v>
      </c>
      <c r="J27" s="1">
        <f t="shared" si="0"/>
        <v>2111</v>
      </c>
    </row>
    <row r="28" spans="1:10" x14ac:dyDescent="0.25">
      <c r="A28" s="1">
        <f t="shared" si="2"/>
        <v>27</v>
      </c>
      <c r="B28" t="s">
        <v>142</v>
      </c>
      <c r="C28" s="1" t="s">
        <v>10</v>
      </c>
      <c r="D28" t="s">
        <v>19</v>
      </c>
      <c r="E28" s="1">
        <v>317</v>
      </c>
      <c r="F28" s="1">
        <v>389</v>
      </c>
      <c r="G28" s="1">
        <v>447</v>
      </c>
      <c r="H28" s="1">
        <v>473</v>
      </c>
      <c r="I28" s="1">
        <v>475</v>
      </c>
      <c r="J28" s="1">
        <f t="shared" si="0"/>
        <v>2101</v>
      </c>
    </row>
    <row r="29" spans="1:10" x14ac:dyDescent="0.25">
      <c r="A29" s="1">
        <f t="shared" si="2"/>
        <v>28</v>
      </c>
      <c r="B29" t="s">
        <v>143</v>
      </c>
      <c r="C29" s="1" t="s">
        <v>10</v>
      </c>
      <c r="D29" t="s">
        <v>14</v>
      </c>
      <c r="E29" s="1">
        <v>395</v>
      </c>
      <c r="F29" s="1">
        <v>348</v>
      </c>
      <c r="G29" s="1">
        <v>402</v>
      </c>
      <c r="H29" s="1">
        <v>463</v>
      </c>
      <c r="I29" s="1">
        <v>454</v>
      </c>
      <c r="J29" s="1">
        <f t="shared" si="0"/>
        <v>2062</v>
      </c>
    </row>
    <row r="30" spans="1:10" x14ac:dyDescent="0.25">
      <c r="A30" s="1">
        <f t="shared" si="2"/>
        <v>29</v>
      </c>
      <c r="B30" t="s">
        <v>144</v>
      </c>
      <c r="C30" s="1" t="s">
        <v>10</v>
      </c>
      <c r="D30" t="s">
        <v>35</v>
      </c>
      <c r="E30" s="1">
        <v>0</v>
      </c>
      <c r="F30" s="1">
        <v>507</v>
      </c>
      <c r="G30" s="1">
        <v>530</v>
      </c>
      <c r="H30" s="1">
        <v>427</v>
      </c>
      <c r="I30" s="1">
        <v>557</v>
      </c>
      <c r="J30" s="1">
        <f t="shared" si="0"/>
        <v>2021</v>
      </c>
    </row>
    <row r="31" spans="1:10" x14ac:dyDescent="0.25">
      <c r="A31" s="1">
        <f t="shared" si="2"/>
        <v>30</v>
      </c>
      <c r="B31" t="s">
        <v>145</v>
      </c>
      <c r="C31" s="1" t="s">
        <v>10</v>
      </c>
      <c r="D31" t="s">
        <v>42</v>
      </c>
      <c r="E31" s="1">
        <v>519</v>
      </c>
      <c r="F31" s="1">
        <v>477</v>
      </c>
      <c r="G31" s="1">
        <v>459</v>
      </c>
      <c r="H31" s="1">
        <v>535</v>
      </c>
      <c r="I31" s="1">
        <v>0</v>
      </c>
      <c r="J31" s="1">
        <f t="shared" si="0"/>
        <v>1990</v>
      </c>
    </row>
    <row r="32" spans="1:10" x14ac:dyDescent="0.25">
      <c r="A32" s="1">
        <f t="shared" si="2"/>
        <v>31</v>
      </c>
      <c r="B32" t="s">
        <v>146</v>
      </c>
      <c r="C32" s="1" t="s">
        <v>10</v>
      </c>
      <c r="D32" t="s">
        <v>27</v>
      </c>
      <c r="E32" s="1">
        <v>467</v>
      </c>
      <c r="F32" s="1">
        <v>534</v>
      </c>
      <c r="G32" s="1">
        <v>492</v>
      </c>
      <c r="H32" s="1">
        <v>494</v>
      </c>
      <c r="I32" s="1">
        <v>0</v>
      </c>
      <c r="J32" s="1">
        <f t="shared" si="0"/>
        <v>1987</v>
      </c>
    </row>
    <row r="33" spans="1:10" x14ac:dyDescent="0.25">
      <c r="A33" s="1">
        <f t="shared" si="2"/>
        <v>32</v>
      </c>
      <c r="B33" t="s">
        <v>147</v>
      </c>
      <c r="C33" s="1" t="s">
        <v>10</v>
      </c>
      <c r="D33" t="s">
        <v>27</v>
      </c>
      <c r="E33" s="1">
        <v>366</v>
      </c>
      <c r="F33" s="1">
        <v>0</v>
      </c>
      <c r="G33" s="1">
        <v>546</v>
      </c>
      <c r="H33" s="1">
        <v>532</v>
      </c>
      <c r="I33" s="1">
        <v>538</v>
      </c>
      <c r="J33" s="1">
        <f t="shared" si="0"/>
        <v>1982</v>
      </c>
    </row>
    <row r="34" spans="1:10" x14ac:dyDescent="0.25">
      <c r="A34" s="1">
        <f t="shared" si="2"/>
        <v>33</v>
      </c>
      <c r="B34" t="s">
        <v>148</v>
      </c>
      <c r="C34" s="1" t="s">
        <v>10</v>
      </c>
      <c r="D34" t="s">
        <v>72</v>
      </c>
      <c r="E34" s="1">
        <v>483</v>
      </c>
      <c r="F34" s="1">
        <v>457</v>
      </c>
      <c r="G34" s="1">
        <v>0</v>
      </c>
      <c r="H34" s="1">
        <v>463</v>
      </c>
      <c r="I34" s="1">
        <v>483</v>
      </c>
      <c r="J34" s="1">
        <f t="shared" ref="J34:J65" si="3">SUM(E34:I34)</f>
        <v>1886</v>
      </c>
    </row>
    <row r="35" spans="1:10" x14ac:dyDescent="0.25">
      <c r="A35" s="1">
        <f t="shared" si="2"/>
        <v>34</v>
      </c>
      <c r="B35" t="s">
        <v>114</v>
      </c>
      <c r="C35" s="1" t="s">
        <v>10</v>
      </c>
      <c r="D35" t="s">
        <v>11</v>
      </c>
      <c r="E35" s="1">
        <v>506</v>
      </c>
      <c r="F35" s="1">
        <v>0</v>
      </c>
      <c r="G35" s="1">
        <v>456</v>
      </c>
      <c r="H35" s="1">
        <v>464</v>
      </c>
      <c r="I35" s="1">
        <v>456</v>
      </c>
      <c r="J35" s="1">
        <f t="shared" si="3"/>
        <v>1882</v>
      </c>
    </row>
    <row r="36" spans="1:10" x14ac:dyDescent="0.25">
      <c r="A36" s="1">
        <f t="shared" si="2"/>
        <v>35</v>
      </c>
      <c r="B36" t="s">
        <v>149</v>
      </c>
      <c r="C36" s="1" t="s">
        <v>10</v>
      </c>
      <c r="D36" t="s">
        <v>35</v>
      </c>
      <c r="E36" s="1">
        <v>462</v>
      </c>
      <c r="F36" s="1">
        <v>471</v>
      </c>
      <c r="G36" s="1">
        <v>432</v>
      </c>
      <c r="H36" s="1">
        <v>0</v>
      </c>
      <c r="I36" s="1">
        <v>489</v>
      </c>
      <c r="J36" s="1">
        <f t="shared" si="3"/>
        <v>1854</v>
      </c>
    </row>
    <row r="37" spans="1:10" x14ac:dyDescent="0.25">
      <c r="A37" s="1">
        <f t="shared" si="2"/>
        <v>36</v>
      </c>
      <c r="B37" t="s">
        <v>150</v>
      </c>
      <c r="C37" s="1" t="s">
        <v>10</v>
      </c>
      <c r="D37" t="s">
        <v>14</v>
      </c>
      <c r="E37" s="1">
        <v>433</v>
      </c>
      <c r="F37" s="1">
        <v>0</v>
      </c>
      <c r="G37" s="1">
        <v>423</v>
      </c>
      <c r="H37" s="1">
        <v>488</v>
      </c>
      <c r="I37" s="1">
        <v>499</v>
      </c>
      <c r="J37" s="1">
        <f t="shared" si="3"/>
        <v>1843</v>
      </c>
    </row>
    <row r="38" spans="1:10" x14ac:dyDescent="0.25">
      <c r="A38" s="1">
        <f t="shared" si="2"/>
        <v>37</v>
      </c>
      <c r="B38" t="s">
        <v>151</v>
      </c>
      <c r="C38" s="1" t="s">
        <v>10</v>
      </c>
      <c r="D38" t="s">
        <v>35</v>
      </c>
      <c r="E38" s="1">
        <v>428</v>
      </c>
      <c r="F38" s="1">
        <v>454</v>
      </c>
      <c r="G38" s="1">
        <v>469</v>
      </c>
      <c r="H38" s="1">
        <v>488</v>
      </c>
      <c r="I38" s="1">
        <v>0</v>
      </c>
      <c r="J38" s="1">
        <f t="shared" si="3"/>
        <v>1839</v>
      </c>
    </row>
    <row r="39" spans="1:10" x14ac:dyDescent="0.25">
      <c r="A39" s="1">
        <f t="shared" si="2"/>
        <v>38</v>
      </c>
      <c r="B39" t="s">
        <v>152</v>
      </c>
      <c r="C39" s="1" t="s">
        <v>10</v>
      </c>
      <c r="D39" t="s">
        <v>14</v>
      </c>
      <c r="E39" s="1">
        <v>608</v>
      </c>
      <c r="F39" s="1">
        <v>603</v>
      </c>
      <c r="G39" s="1">
        <v>0</v>
      </c>
      <c r="H39" s="1">
        <v>623</v>
      </c>
      <c r="I39" s="1">
        <v>0</v>
      </c>
      <c r="J39" s="1">
        <f t="shared" si="3"/>
        <v>1834</v>
      </c>
    </row>
    <row r="40" spans="1:10" x14ac:dyDescent="0.25">
      <c r="A40" s="1">
        <f t="shared" si="2"/>
        <v>39</v>
      </c>
      <c r="B40" t="s">
        <v>153</v>
      </c>
      <c r="C40" s="1" t="s">
        <v>17</v>
      </c>
      <c r="D40" t="s">
        <v>72</v>
      </c>
      <c r="E40" s="1">
        <v>443</v>
      </c>
      <c r="F40" s="1">
        <v>482</v>
      </c>
      <c r="G40" s="1">
        <v>0</v>
      </c>
      <c r="H40" s="1">
        <v>433</v>
      </c>
      <c r="I40" s="1">
        <v>440</v>
      </c>
      <c r="J40" s="1">
        <f t="shared" si="3"/>
        <v>1798</v>
      </c>
    </row>
    <row r="41" spans="1:10" x14ac:dyDescent="0.25">
      <c r="A41" s="1">
        <f t="shared" si="2"/>
        <v>40</v>
      </c>
      <c r="B41" t="s">
        <v>154</v>
      </c>
      <c r="C41" s="1" t="s">
        <v>10</v>
      </c>
      <c r="D41" t="s">
        <v>72</v>
      </c>
      <c r="E41" s="1">
        <v>475</v>
      </c>
      <c r="F41" s="1">
        <v>479</v>
      </c>
      <c r="G41" s="1">
        <v>0</v>
      </c>
      <c r="H41" s="1">
        <v>385</v>
      </c>
      <c r="I41" s="1">
        <v>453</v>
      </c>
      <c r="J41" s="1">
        <f t="shared" si="3"/>
        <v>1792</v>
      </c>
    </row>
    <row r="42" spans="1:10" x14ac:dyDescent="0.25">
      <c r="A42" s="1">
        <f t="shared" si="2"/>
        <v>41</v>
      </c>
      <c r="B42" t="s">
        <v>155</v>
      </c>
      <c r="C42" s="1" t="s">
        <v>10</v>
      </c>
      <c r="D42" t="s">
        <v>72</v>
      </c>
      <c r="E42" s="1">
        <v>415</v>
      </c>
      <c r="F42" s="1">
        <v>464</v>
      </c>
      <c r="G42" s="1">
        <v>482</v>
      </c>
      <c r="H42" s="1">
        <v>0</v>
      </c>
      <c r="I42" s="1">
        <v>424</v>
      </c>
      <c r="J42" s="1">
        <f t="shared" si="3"/>
        <v>1785</v>
      </c>
    </row>
    <row r="43" spans="1:10" x14ac:dyDescent="0.25">
      <c r="A43" s="1">
        <f t="shared" si="2"/>
        <v>42</v>
      </c>
      <c r="B43" t="s">
        <v>156</v>
      </c>
      <c r="C43" s="1" t="s">
        <v>17</v>
      </c>
      <c r="D43" t="s">
        <v>42</v>
      </c>
      <c r="E43" s="1">
        <v>401</v>
      </c>
      <c r="F43" s="1">
        <v>414</v>
      </c>
      <c r="G43" s="1">
        <v>0</v>
      </c>
      <c r="H43" s="1">
        <v>451</v>
      </c>
      <c r="I43" s="1">
        <v>489</v>
      </c>
      <c r="J43" s="1">
        <f t="shared" si="3"/>
        <v>1755</v>
      </c>
    </row>
    <row r="44" spans="1:10" x14ac:dyDescent="0.25">
      <c r="A44" s="1">
        <f t="shared" si="2"/>
        <v>43</v>
      </c>
      <c r="B44" t="s">
        <v>157</v>
      </c>
      <c r="C44" s="1" t="s">
        <v>10</v>
      </c>
      <c r="D44" t="s">
        <v>25</v>
      </c>
      <c r="E44" s="1">
        <v>0</v>
      </c>
      <c r="F44" s="1">
        <v>598</v>
      </c>
      <c r="G44" s="1">
        <v>578</v>
      </c>
      <c r="H44" s="1">
        <v>0</v>
      </c>
      <c r="I44" s="1">
        <v>577</v>
      </c>
      <c r="J44" s="1">
        <f t="shared" si="3"/>
        <v>1753</v>
      </c>
    </row>
    <row r="45" spans="1:10" x14ac:dyDescent="0.25">
      <c r="A45" s="1">
        <f t="shared" si="2"/>
        <v>44</v>
      </c>
      <c r="B45" t="s">
        <v>158</v>
      </c>
      <c r="C45" s="1" t="s">
        <v>10</v>
      </c>
      <c r="D45" t="s">
        <v>35</v>
      </c>
      <c r="E45" s="1">
        <v>360</v>
      </c>
      <c r="F45" s="1">
        <v>400</v>
      </c>
      <c r="G45" s="1">
        <v>277</v>
      </c>
      <c r="H45" s="1">
        <v>338</v>
      </c>
      <c r="I45" s="1">
        <v>377</v>
      </c>
      <c r="J45" s="1">
        <f t="shared" si="3"/>
        <v>1752</v>
      </c>
    </row>
    <row r="46" spans="1:10" x14ac:dyDescent="0.25">
      <c r="A46" s="1">
        <f t="shared" si="2"/>
        <v>45</v>
      </c>
      <c r="B46" t="s">
        <v>159</v>
      </c>
      <c r="C46" s="1" t="s">
        <v>10</v>
      </c>
      <c r="D46" t="s">
        <v>35</v>
      </c>
      <c r="E46" s="1">
        <v>444</v>
      </c>
      <c r="F46" s="1">
        <v>0</v>
      </c>
      <c r="G46" s="1">
        <v>418</v>
      </c>
      <c r="H46" s="1">
        <v>437</v>
      </c>
      <c r="I46" s="1">
        <v>414</v>
      </c>
      <c r="J46" s="1">
        <f t="shared" si="3"/>
        <v>1713</v>
      </c>
    </row>
    <row r="47" spans="1:10" x14ac:dyDescent="0.25">
      <c r="A47" s="1">
        <f t="shared" si="2"/>
        <v>46</v>
      </c>
      <c r="B47" t="s">
        <v>160</v>
      </c>
      <c r="C47" s="1" t="s">
        <v>10</v>
      </c>
      <c r="D47" t="s">
        <v>14</v>
      </c>
      <c r="E47" s="1">
        <v>0</v>
      </c>
      <c r="F47" s="1">
        <v>437</v>
      </c>
      <c r="G47" s="1">
        <v>358</v>
      </c>
      <c r="H47" s="1">
        <v>440</v>
      </c>
      <c r="I47" s="1">
        <v>444</v>
      </c>
      <c r="J47" s="1">
        <f t="shared" si="3"/>
        <v>1679</v>
      </c>
    </row>
    <row r="48" spans="1:10" x14ac:dyDescent="0.25">
      <c r="A48" s="1">
        <f t="shared" si="2"/>
        <v>47</v>
      </c>
      <c r="B48" t="s">
        <v>161</v>
      </c>
      <c r="C48" s="1" t="s">
        <v>10</v>
      </c>
      <c r="D48" t="s">
        <v>27</v>
      </c>
      <c r="E48" s="1">
        <v>0</v>
      </c>
      <c r="F48" s="1">
        <v>530</v>
      </c>
      <c r="G48" s="1">
        <v>554</v>
      </c>
      <c r="H48" s="1">
        <v>0</v>
      </c>
      <c r="I48" s="1">
        <v>538</v>
      </c>
      <c r="J48" s="1">
        <f t="shared" si="3"/>
        <v>1622</v>
      </c>
    </row>
    <row r="49" spans="1:10" x14ac:dyDescent="0.25">
      <c r="A49" s="1">
        <f t="shared" si="2"/>
        <v>48</v>
      </c>
      <c r="B49" t="s">
        <v>162</v>
      </c>
      <c r="C49" s="1" t="s">
        <v>10</v>
      </c>
      <c r="D49" t="s">
        <v>42</v>
      </c>
      <c r="E49" s="1">
        <v>397</v>
      </c>
      <c r="F49" s="1">
        <v>395</v>
      </c>
      <c r="G49" s="1">
        <v>374</v>
      </c>
      <c r="H49" s="1">
        <v>0</v>
      </c>
      <c r="I49" s="1">
        <v>456</v>
      </c>
      <c r="J49" s="1">
        <f t="shared" si="3"/>
        <v>1622</v>
      </c>
    </row>
    <row r="50" spans="1:10" x14ac:dyDescent="0.25">
      <c r="A50" s="1">
        <f t="shared" si="2"/>
        <v>49</v>
      </c>
      <c r="B50" t="s">
        <v>9</v>
      </c>
      <c r="C50" s="1" t="s">
        <v>10</v>
      </c>
      <c r="D50" t="s">
        <v>11</v>
      </c>
      <c r="E50" s="1">
        <v>527</v>
      </c>
      <c r="F50" s="1">
        <v>0</v>
      </c>
      <c r="G50" s="1">
        <v>558</v>
      </c>
      <c r="H50" s="1">
        <v>0</v>
      </c>
      <c r="I50" s="1">
        <v>529</v>
      </c>
      <c r="J50" s="1">
        <f t="shared" si="3"/>
        <v>1614</v>
      </c>
    </row>
    <row r="51" spans="1:10" x14ac:dyDescent="0.25">
      <c r="A51" s="1">
        <f t="shared" ref="A51:A82" si="4">A50+1</f>
        <v>50</v>
      </c>
      <c r="B51" t="s">
        <v>163</v>
      </c>
      <c r="C51" s="1" t="s">
        <v>17</v>
      </c>
      <c r="D51" t="s">
        <v>14</v>
      </c>
      <c r="E51" s="1">
        <v>381</v>
      </c>
      <c r="F51" s="1">
        <v>385</v>
      </c>
      <c r="G51" s="1">
        <v>0</v>
      </c>
      <c r="H51" s="1">
        <v>428</v>
      </c>
      <c r="I51" s="1">
        <v>411</v>
      </c>
      <c r="J51" s="1">
        <f t="shared" si="3"/>
        <v>1605</v>
      </c>
    </row>
    <row r="52" spans="1:10" x14ac:dyDescent="0.25">
      <c r="A52" s="1">
        <f t="shared" si="4"/>
        <v>51</v>
      </c>
      <c r="B52" t="s">
        <v>164</v>
      </c>
      <c r="C52" s="1" t="s">
        <v>10</v>
      </c>
      <c r="D52" t="s">
        <v>11</v>
      </c>
      <c r="E52" s="1">
        <v>411</v>
      </c>
      <c r="F52" s="1">
        <v>450</v>
      </c>
      <c r="G52" s="1">
        <v>400</v>
      </c>
      <c r="H52" s="1">
        <v>0</v>
      </c>
      <c r="I52" s="1">
        <v>326</v>
      </c>
      <c r="J52" s="1">
        <f t="shared" si="3"/>
        <v>1587</v>
      </c>
    </row>
    <row r="53" spans="1:10" x14ac:dyDescent="0.25">
      <c r="A53" s="1">
        <f t="shared" si="4"/>
        <v>52</v>
      </c>
      <c r="B53" t="s">
        <v>165</v>
      </c>
      <c r="C53" s="1" t="s">
        <v>10</v>
      </c>
      <c r="D53" t="s">
        <v>19</v>
      </c>
      <c r="E53" s="1">
        <v>0</v>
      </c>
      <c r="F53" s="1">
        <v>552</v>
      </c>
      <c r="G53" s="1">
        <v>0</v>
      </c>
      <c r="H53" s="1">
        <v>511</v>
      </c>
      <c r="I53" s="1">
        <v>523</v>
      </c>
      <c r="J53" s="1">
        <f t="shared" si="3"/>
        <v>1586</v>
      </c>
    </row>
    <row r="54" spans="1:10" x14ac:dyDescent="0.25">
      <c r="A54" s="1">
        <f t="shared" si="4"/>
        <v>53</v>
      </c>
      <c r="B54" t="s">
        <v>43</v>
      </c>
      <c r="C54" s="1" t="s">
        <v>10</v>
      </c>
      <c r="D54" t="s">
        <v>25</v>
      </c>
      <c r="E54" s="1">
        <v>0</v>
      </c>
      <c r="F54" s="1">
        <v>556</v>
      </c>
      <c r="G54" s="1">
        <v>498</v>
      </c>
      <c r="H54" s="1">
        <v>0</v>
      </c>
      <c r="I54" s="1">
        <v>506</v>
      </c>
      <c r="J54" s="1">
        <f t="shared" si="3"/>
        <v>1560</v>
      </c>
    </row>
    <row r="55" spans="1:10" x14ac:dyDescent="0.25">
      <c r="A55" s="1">
        <f t="shared" si="4"/>
        <v>54</v>
      </c>
      <c r="B55" t="s">
        <v>166</v>
      </c>
      <c r="C55" s="1" t="s">
        <v>10</v>
      </c>
      <c r="D55" t="s">
        <v>72</v>
      </c>
      <c r="E55" s="1">
        <v>504</v>
      </c>
      <c r="F55" s="1">
        <v>0</v>
      </c>
      <c r="G55" s="1">
        <v>509</v>
      </c>
      <c r="H55" s="1">
        <v>518</v>
      </c>
      <c r="I55" s="1">
        <v>0</v>
      </c>
      <c r="J55" s="1">
        <f t="shared" si="3"/>
        <v>1531</v>
      </c>
    </row>
    <row r="56" spans="1:10" x14ac:dyDescent="0.25">
      <c r="A56" s="1">
        <f t="shared" si="4"/>
        <v>55</v>
      </c>
      <c r="B56" t="s">
        <v>167</v>
      </c>
      <c r="C56" s="1" t="s">
        <v>10</v>
      </c>
      <c r="D56" t="s">
        <v>14</v>
      </c>
      <c r="E56" s="1">
        <v>397</v>
      </c>
      <c r="F56" s="1">
        <v>352</v>
      </c>
      <c r="G56" s="1">
        <v>0</v>
      </c>
      <c r="H56" s="1">
        <v>381</v>
      </c>
      <c r="I56" s="1">
        <v>383</v>
      </c>
      <c r="J56" s="1">
        <f t="shared" si="3"/>
        <v>1513</v>
      </c>
    </row>
    <row r="57" spans="1:10" x14ac:dyDescent="0.25">
      <c r="A57" s="1">
        <f t="shared" si="4"/>
        <v>56</v>
      </c>
      <c r="B57" t="s">
        <v>168</v>
      </c>
      <c r="C57" s="1" t="s">
        <v>10</v>
      </c>
      <c r="D57" t="s">
        <v>11</v>
      </c>
      <c r="E57" s="1">
        <v>0</v>
      </c>
      <c r="F57" s="1">
        <v>516</v>
      </c>
      <c r="G57" s="1">
        <v>0</v>
      </c>
      <c r="H57" s="1">
        <v>494</v>
      </c>
      <c r="I57" s="1">
        <v>498</v>
      </c>
      <c r="J57" s="1">
        <f t="shared" si="3"/>
        <v>1508</v>
      </c>
    </row>
    <row r="58" spans="1:10" x14ac:dyDescent="0.25">
      <c r="A58" s="1">
        <f t="shared" si="4"/>
        <v>57</v>
      </c>
      <c r="B58" t="s">
        <v>44</v>
      </c>
      <c r="C58" s="1" t="s">
        <v>10</v>
      </c>
      <c r="D58" t="s">
        <v>42</v>
      </c>
      <c r="E58" s="1">
        <v>0</v>
      </c>
      <c r="F58" s="1">
        <v>0</v>
      </c>
      <c r="G58" s="1">
        <v>473</v>
      </c>
      <c r="H58" s="1">
        <v>527</v>
      </c>
      <c r="I58" s="1">
        <v>500</v>
      </c>
      <c r="J58" s="1">
        <f t="shared" si="3"/>
        <v>1500</v>
      </c>
    </row>
    <row r="59" spans="1:10" x14ac:dyDescent="0.25">
      <c r="A59" s="1">
        <f t="shared" si="4"/>
        <v>58</v>
      </c>
      <c r="B59" t="s">
        <v>169</v>
      </c>
      <c r="C59" s="1" t="s">
        <v>10</v>
      </c>
      <c r="D59" t="s">
        <v>11</v>
      </c>
      <c r="E59" s="1">
        <v>471</v>
      </c>
      <c r="F59" s="1">
        <v>499</v>
      </c>
      <c r="G59" s="1">
        <v>0</v>
      </c>
      <c r="H59" s="1">
        <v>0</v>
      </c>
      <c r="I59" s="1">
        <v>477</v>
      </c>
      <c r="J59" s="1">
        <f t="shared" si="3"/>
        <v>1447</v>
      </c>
    </row>
    <row r="60" spans="1:10" x14ac:dyDescent="0.25">
      <c r="A60" s="1">
        <f t="shared" si="4"/>
        <v>59</v>
      </c>
      <c r="B60" t="s">
        <v>170</v>
      </c>
      <c r="C60" s="1" t="s">
        <v>10</v>
      </c>
      <c r="D60" t="s">
        <v>27</v>
      </c>
      <c r="E60" s="1">
        <v>421</v>
      </c>
      <c r="F60" s="1">
        <v>352</v>
      </c>
      <c r="G60" s="1">
        <v>338</v>
      </c>
      <c r="H60" s="1">
        <v>0</v>
      </c>
      <c r="I60" s="1">
        <v>334</v>
      </c>
      <c r="J60" s="1">
        <f t="shared" si="3"/>
        <v>1445</v>
      </c>
    </row>
    <row r="61" spans="1:10" x14ac:dyDescent="0.25">
      <c r="A61" s="1">
        <f t="shared" si="4"/>
        <v>60</v>
      </c>
      <c r="B61" t="s">
        <v>171</v>
      </c>
      <c r="C61" s="1" t="s">
        <v>17</v>
      </c>
      <c r="D61" t="s">
        <v>14</v>
      </c>
      <c r="E61" s="1">
        <v>416</v>
      </c>
      <c r="F61" s="1">
        <v>389</v>
      </c>
      <c r="G61" s="1">
        <v>348</v>
      </c>
      <c r="H61" s="1">
        <v>286</v>
      </c>
      <c r="I61" s="1">
        <v>0</v>
      </c>
      <c r="J61" s="1">
        <f t="shared" si="3"/>
        <v>1439</v>
      </c>
    </row>
    <row r="62" spans="1:10" x14ac:dyDescent="0.25">
      <c r="A62" s="1">
        <f t="shared" si="4"/>
        <v>61</v>
      </c>
      <c r="B62" t="s">
        <v>172</v>
      </c>
      <c r="C62" s="1" t="s">
        <v>10</v>
      </c>
      <c r="D62" t="s">
        <v>19</v>
      </c>
      <c r="E62" s="1">
        <v>0</v>
      </c>
      <c r="F62" s="1">
        <v>444</v>
      </c>
      <c r="G62" s="1">
        <v>490</v>
      </c>
      <c r="H62" s="1">
        <v>0</v>
      </c>
      <c r="I62" s="1">
        <v>486</v>
      </c>
      <c r="J62" s="1">
        <f t="shared" si="3"/>
        <v>1420</v>
      </c>
    </row>
    <row r="63" spans="1:10" x14ac:dyDescent="0.25">
      <c r="A63" s="1">
        <f t="shared" si="4"/>
        <v>62</v>
      </c>
      <c r="B63" t="s">
        <v>173</v>
      </c>
      <c r="C63" s="1" t="s">
        <v>10</v>
      </c>
      <c r="D63" t="s">
        <v>35</v>
      </c>
      <c r="E63" s="1">
        <v>471</v>
      </c>
      <c r="F63" s="1">
        <v>467</v>
      </c>
      <c r="G63" s="1">
        <v>0</v>
      </c>
      <c r="H63" s="1">
        <v>460</v>
      </c>
      <c r="I63" s="1">
        <v>0</v>
      </c>
      <c r="J63" s="1">
        <f t="shared" si="3"/>
        <v>1398</v>
      </c>
    </row>
    <row r="64" spans="1:10" x14ac:dyDescent="0.25">
      <c r="A64" s="1">
        <f t="shared" si="4"/>
        <v>63</v>
      </c>
      <c r="B64" t="s">
        <v>174</v>
      </c>
      <c r="C64" s="1" t="s">
        <v>10</v>
      </c>
      <c r="D64" t="s">
        <v>11</v>
      </c>
      <c r="E64" s="1">
        <v>437</v>
      </c>
      <c r="F64" s="1">
        <v>0</v>
      </c>
      <c r="G64" s="1">
        <v>444</v>
      </c>
      <c r="H64" s="1">
        <v>495</v>
      </c>
      <c r="I64" s="1">
        <v>0</v>
      </c>
      <c r="J64" s="1">
        <f t="shared" si="3"/>
        <v>1376</v>
      </c>
    </row>
    <row r="65" spans="1:10" x14ac:dyDescent="0.25">
      <c r="A65" s="1">
        <f t="shared" si="4"/>
        <v>64</v>
      </c>
      <c r="B65" t="s">
        <v>175</v>
      </c>
      <c r="C65" s="1" t="s">
        <v>17</v>
      </c>
      <c r="D65" t="s">
        <v>27</v>
      </c>
      <c r="E65" s="1">
        <v>286</v>
      </c>
      <c r="F65" s="1">
        <v>308</v>
      </c>
      <c r="G65" s="1">
        <v>335</v>
      </c>
      <c r="H65" s="1">
        <v>0</v>
      </c>
      <c r="I65" s="1">
        <v>375</v>
      </c>
      <c r="J65" s="1">
        <f t="shared" si="3"/>
        <v>1304</v>
      </c>
    </row>
    <row r="66" spans="1:10" x14ac:dyDescent="0.25">
      <c r="A66" s="1">
        <f t="shared" si="4"/>
        <v>65</v>
      </c>
      <c r="B66" t="s">
        <v>24</v>
      </c>
      <c r="C66" s="1" t="s">
        <v>10</v>
      </c>
      <c r="D66" t="s">
        <v>25</v>
      </c>
      <c r="E66" s="1">
        <v>488</v>
      </c>
      <c r="F66" s="1">
        <v>0</v>
      </c>
      <c r="G66" s="1">
        <v>446</v>
      </c>
      <c r="H66" s="1">
        <v>0</v>
      </c>
      <c r="I66" s="1">
        <v>349</v>
      </c>
      <c r="J66" s="1">
        <f t="shared" ref="J66:J97" si="5">SUM(E66:I66)</f>
        <v>1283</v>
      </c>
    </row>
    <row r="67" spans="1:10" x14ac:dyDescent="0.25">
      <c r="A67" s="1">
        <f t="shared" si="4"/>
        <v>66</v>
      </c>
      <c r="B67" t="s">
        <v>176</v>
      </c>
      <c r="C67" s="1" t="s">
        <v>10</v>
      </c>
      <c r="D67" t="s">
        <v>14</v>
      </c>
      <c r="E67" s="1">
        <v>0</v>
      </c>
      <c r="F67" s="1">
        <v>624</v>
      </c>
      <c r="G67" s="1">
        <v>0</v>
      </c>
      <c r="H67" s="1">
        <v>0</v>
      </c>
      <c r="I67" s="1">
        <v>627</v>
      </c>
      <c r="J67" s="1">
        <f t="shared" si="5"/>
        <v>1251</v>
      </c>
    </row>
    <row r="68" spans="1:10" x14ac:dyDescent="0.25">
      <c r="A68" s="1">
        <f t="shared" si="4"/>
        <v>67</v>
      </c>
      <c r="B68" t="s">
        <v>177</v>
      </c>
      <c r="C68" s="1" t="s">
        <v>10</v>
      </c>
      <c r="D68" t="s">
        <v>14</v>
      </c>
      <c r="E68" s="1">
        <v>483</v>
      </c>
      <c r="F68" s="1">
        <v>0</v>
      </c>
      <c r="G68" s="1">
        <v>0</v>
      </c>
      <c r="H68" s="1">
        <v>359</v>
      </c>
      <c r="I68" s="1">
        <v>363</v>
      </c>
      <c r="J68" s="1">
        <f t="shared" si="5"/>
        <v>1205</v>
      </c>
    </row>
    <row r="69" spans="1:10" x14ac:dyDescent="0.25">
      <c r="A69" s="1">
        <f t="shared" si="4"/>
        <v>68</v>
      </c>
      <c r="B69" t="s">
        <v>105</v>
      </c>
      <c r="C69" s="1" t="s">
        <v>10</v>
      </c>
      <c r="D69" t="s">
        <v>42</v>
      </c>
      <c r="E69" s="1">
        <v>0</v>
      </c>
      <c r="F69" s="1">
        <v>0</v>
      </c>
      <c r="G69" s="1">
        <v>374</v>
      </c>
      <c r="H69" s="1">
        <v>429</v>
      </c>
      <c r="I69" s="1">
        <v>386</v>
      </c>
      <c r="J69" s="1">
        <f t="shared" si="5"/>
        <v>1189</v>
      </c>
    </row>
    <row r="70" spans="1:10" x14ac:dyDescent="0.25">
      <c r="A70" s="1">
        <f t="shared" si="4"/>
        <v>69</v>
      </c>
      <c r="B70" t="s">
        <v>178</v>
      </c>
      <c r="C70" s="1" t="s">
        <v>10</v>
      </c>
      <c r="D70" t="s">
        <v>11</v>
      </c>
      <c r="E70" s="1">
        <v>0</v>
      </c>
      <c r="F70" s="1">
        <v>541</v>
      </c>
      <c r="G70" s="1">
        <v>0</v>
      </c>
      <c r="H70" s="1">
        <v>0</v>
      </c>
      <c r="I70" s="1">
        <v>502</v>
      </c>
      <c r="J70" s="1">
        <f t="shared" si="5"/>
        <v>1043</v>
      </c>
    </row>
    <row r="71" spans="1:10" x14ac:dyDescent="0.25">
      <c r="A71" s="1">
        <f t="shared" si="4"/>
        <v>70</v>
      </c>
      <c r="B71" t="s">
        <v>28</v>
      </c>
      <c r="C71" s="1" t="s">
        <v>10</v>
      </c>
      <c r="D71" t="s">
        <v>27</v>
      </c>
      <c r="E71" s="1">
        <v>0</v>
      </c>
      <c r="F71" s="1">
        <v>369</v>
      </c>
      <c r="G71" s="1">
        <v>329</v>
      </c>
      <c r="H71" s="1">
        <v>0</v>
      </c>
      <c r="I71" s="1">
        <v>342</v>
      </c>
      <c r="J71" s="1">
        <f t="shared" si="5"/>
        <v>1040</v>
      </c>
    </row>
    <row r="72" spans="1:10" x14ac:dyDescent="0.25">
      <c r="A72" s="1">
        <f t="shared" si="4"/>
        <v>71</v>
      </c>
      <c r="B72" t="s">
        <v>179</v>
      </c>
      <c r="C72" s="1" t="s">
        <v>10</v>
      </c>
      <c r="D72" t="s">
        <v>42</v>
      </c>
      <c r="E72" s="1">
        <v>0</v>
      </c>
      <c r="F72" s="1">
        <v>0</v>
      </c>
      <c r="G72" s="1">
        <v>379</v>
      </c>
      <c r="H72" s="1">
        <v>308</v>
      </c>
      <c r="I72" s="1">
        <v>352</v>
      </c>
      <c r="J72" s="1">
        <f t="shared" si="5"/>
        <v>1039</v>
      </c>
    </row>
    <row r="73" spans="1:10" x14ac:dyDescent="0.25">
      <c r="A73" s="1">
        <f t="shared" si="4"/>
        <v>72</v>
      </c>
      <c r="B73" t="s">
        <v>180</v>
      </c>
      <c r="C73" s="1" t="s">
        <v>10</v>
      </c>
      <c r="D73" t="s">
        <v>25</v>
      </c>
      <c r="E73" s="1">
        <v>335</v>
      </c>
      <c r="F73" s="1">
        <v>290</v>
      </c>
      <c r="G73" s="1">
        <v>0</v>
      </c>
      <c r="H73" s="1">
        <v>379</v>
      </c>
      <c r="I73" s="1">
        <v>0</v>
      </c>
      <c r="J73" s="1">
        <f t="shared" si="5"/>
        <v>1004</v>
      </c>
    </row>
    <row r="74" spans="1:10" x14ac:dyDescent="0.25">
      <c r="A74" s="1">
        <f t="shared" si="4"/>
        <v>73</v>
      </c>
      <c r="B74" t="s">
        <v>181</v>
      </c>
      <c r="C74" s="1" t="s">
        <v>10</v>
      </c>
      <c r="D74" t="s">
        <v>11</v>
      </c>
      <c r="E74" s="1">
        <v>513</v>
      </c>
      <c r="F74" s="1">
        <v>0</v>
      </c>
      <c r="G74" s="1">
        <v>491</v>
      </c>
      <c r="H74" s="1">
        <v>0</v>
      </c>
      <c r="I74" s="1">
        <v>0</v>
      </c>
      <c r="J74" s="1">
        <f t="shared" si="5"/>
        <v>1004</v>
      </c>
    </row>
    <row r="75" spans="1:10" x14ac:dyDescent="0.25">
      <c r="A75" s="1">
        <f t="shared" si="4"/>
        <v>74</v>
      </c>
      <c r="B75" t="s">
        <v>182</v>
      </c>
      <c r="C75" s="1" t="s">
        <v>17</v>
      </c>
      <c r="D75" t="s">
        <v>35</v>
      </c>
      <c r="E75" s="1">
        <v>322</v>
      </c>
      <c r="F75" s="1">
        <v>351</v>
      </c>
      <c r="G75" s="1">
        <v>0</v>
      </c>
      <c r="H75" s="1">
        <v>330</v>
      </c>
      <c r="I75" s="1">
        <v>0</v>
      </c>
      <c r="J75" s="1">
        <f t="shared" si="5"/>
        <v>1003</v>
      </c>
    </row>
    <row r="76" spans="1:10" x14ac:dyDescent="0.25">
      <c r="A76" s="1">
        <f t="shared" si="4"/>
        <v>75</v>
      </c>
      <c r="B76" t="s">
        <v>183</v>
      </c>
      <c r="C76" s="1" t="s">
        <v>10</v>
      </c>
      <c r="D76" t="s">
        <v>14</v>
      </c>
      <c r="E76" s="1">
        <v>0</v>
      </c>
      <c r="F76" s="1">
        <v>292</v>
      </c>
      <c r="G76" s="1">
        <v>0</v>
      </c>
      <c r="H76" s="1">
        <v>375</v>
      </c>
      <c r="I76" s="1">
        <v>318</v>
      </c>
      <c r="J76" s="1">
        <f t="shared" si="5"/>
        <v>985</v>
      </c>
    </row>
    <row r="77" spans="1:10" x14ac:dyDescent="0.25">
      <c r="A77" s="1">
        <f t="shared" si="4"/>
        <v>76</v>
      </c>
      <c r="B77" t="s">
        <v>12</v>
      </c>
      <c r="C77" s="1" t="s">
        <v>10</v>
      </c>
      <c r="D77" t="s">
        <v>11</v>
      </c>
      <c r="E77" s="1">
        <v>0</v>
      </c>
      <c r="F77" s="1">
        <v>495</v>
      </c>
      <c r="G77" s="1">
        <v>0</v>
      </c>
      <c r="H77" s="1">
        <v>485</v>
      </c>
      <c r="I77" s="1">
        <v>0</v>
      </c>
      <c r="J77" s="1">
        <f t="shared" si="5"/>
        <v>980</v>
      </c>
    </row>
    <row r="78" spans="1:10" x14ac:dyDescent="0.25">
      <c r="A78" s="1">
        <f t="shared" si="4"/>
        <v>77</v>
      </c>
      <c r="B78" t="s">
        <v>184</v>
      </c>
      <c r="C78" s="1" t="s">
        <v>10</v>
      </c>
      <c r="D78" t="s">
        <v>11</v>
      </c>
      <c r="E78" s="1">
        <v>154</v>
      </c>
      <c r="F78" s="1">
        <v>203</v>
      </c>
      <c r="G78" s="1">
        <v>190</v>
      </c>
      <c r="H78" s="1">
        <v>161</v>
      </c>
      <c r="I78" s="1">
        <v>216</v>
      </c>
      <c r="J78" s="1">
        <f t="shared" si="5"/>
        <v>924</v>
      </c>
    </row>
    <row r="79" spans="1:10" x14ac:dyDescent="0.25">
      <c r="A79" s="1">
        <f t="shared" si="4"/>
        <v>78</v>
      </c>
      <c r="B79" t="s">
        <v>185</v>
      </c>
      <c r="C79" s="1" t="s">
        <v>10</v>
      </c>
      <c r="D79" t="s">
        <v>11</v>
      </c>
      <c r="E79" s="1">
        <v>0</v>
      </c>
      <c r="F79" s="1">
        <v>447</v>
      </c>
      <c r="G79" s="1">
        <v>0</v>
      </c>
      <c r="H79" s="1">
        <v>0</v>
      </c>
      <c r="I79" s="1">
        <v>468</v>
      </c>
      <c r="J79" s="1">
        <f t="shared" si="5"/>
        <v>915</v>
      </c>
    </row>
    <row r="80" spans="1:10" x14ac:dyDescent="0.25">
      <c r="A80" s="1">
        <f t="shared" si="4"/>
        <v>79</v>
      </c>
      <c r="B80" t="s">
        <v>186</v>
      </c>
      <c r="C80" s="1" t="s">
        <v>10</v>
      </c>
      <c r="D80" t="s">
        <v>72</v>
      </c>
      <c r="E80" s="1">
        <v>475</v>
      </c>
      <c r="F80" s="1">
        <v>0</v>
      </c>
      <c r="G80" s="1">
        <v>0</v>
      </c>
      <c r="H80" s="1">
        <v>437</v>
      </c>
      <c r="I80" s="1">
        <v>0</v>
      </c>
      <c r="J80" s="1">
        <f t="shared" si="5"/>
        <v>912</v>
      </c>
    </row>
    <row r="81" spans="1:10" x14ac:dyDescent="0.25">
      <c r="A81" s="1">
        <f t="shared" si="4"/>
        <v>80</v>
      </c>
      <c r="B81" t="s">
        <v>187</v>
      </c>
      <c r="C81" s="1" t="s">
        <v>10</v>
      </c>
      <c r="D81" t="s">
        <v>27</v>
      </c>
      <c r="E81" s="1">
        <v>0</v>
      </c>
      <c r="F81" s="1">
        <v>0</v>
      </c>
      <c r="G81" s="1">
        <v>0</v>
      </c>
      <c r="H81" s="1">
        <v>422</v>
      </c>
      <c r="I81" s="1">
        <v>468</v>
      </c>
      <c r="J81" s="1">
        <f t="shared" si="5"/>
        <v>890</v>
      </c>
    </row>
    <row r="82" spans="1:10" x14ac:dyDescent="0.25">
      <c r="A82" s="1">
        <f t="shared" si="4"/>
        <v>81</v>
      </c>
      <c r="B82" t="s">
        <v>188</v>
      </c>
      <c r="C82" s="1" t="s">
        <v>10</v>
      </c>
      <c r="D82" t="s">
        <v>27</v>
      </c>
      <c r="E82" s="1">
        <v>0</v>
      </c>
      <c r="F82" s="1">
        <v>0</v>
      </c>
      <c r="G82" s="1">
        <v>0</v>
      </c>
      <c r="H82" s="1">
        <v>431</v>
      </c>
      <c r="I82" s="1">
        <v>431</v>
      </c>
      <c r="J82" s="1">
        <f t="shared" si="5"/>
        <v>862</v>
      </c>
    </row>
    <row r="83" spans="1:10" x14ac:dyDescent="0.25">
      <c r="A83" s="1">
        <f t="shared" ref="A83:A117" si="6">A82+1</f>
        <v>82</v>
      </c>
      <c r="B83" t="s">
        <v>47</v>
      </c>
      <c r="C83" s="1" t="s">
        <v>189</v>
      </c>
      <c r="D83" t="s">
        <v>25</v>
      </c>
      <c r="E83" s="1">
        <v>0</v>
      </c>
      <c r="F83" s="1">
        <v>459</v>
      </c>
      <c r="G83" s="1">
        <v>388</v>
      </c>
      <c r="H83" s="1">
        <v>0</v>
      </c>
      <c r="I83" s="1">
        <v>0</v>
      </c>
      <c r="J83" s="1">
        <f t="shared" si="5"/>
        <v>847</v>
      </c>
    </row>
    <row r="84" spans="1:10" x14ac:dyDescent="0.25">
      <c r="A84" s="1">
        <f t="shared" si="6"/>
        <v>83</v>
      </c>
      <c r="B84" t="s">
        <v>190</v>
      </c>
      <c r="C84" s="1" t="s">
        <v>10</v>
      </c>
      <c r="D84" t="s">
        <v>19</v>
      </c>
      <c r="E84" s="1">
        <v>397</v>
      </c>
      <c r="F84" s="1">
        <v>412</v>
      </c>
      <c r="G84" s="1">
        <v>0</v>
      </c>
      <c r="H84" s="1">
        <v>0</v>
      </c>
      <c r="I84" s="1">
        <v>0</v>
      </c>
      <c r="J84" s="1">
        <f t="shared" si="5"/>
        <v>809</v>
      </c>
    </row>
    <row r="85" spans="1:10" x14ac:dyDescent="0.25">
      <c r="A85" s="1">
        <f t="shared" si="6"/>
        <v>84</v>
      </c>
      <c r="B85" t="s">
        <v>191</v>
      </c>
      <c r="C85" s="1" t="s">
        <v>10</v>
      </c>
      <c r="D85" t="s">
        <v>27</v>
      </c>
      <c r="E85" s="1">
        <v>412</v>
      </c>
      <c r="F85" s="1">
        <v>392</v>
      </c>
      <c r="G85" s="1">
        <v>0</v>
      </c>
      <c r="H85" s="1">
        <v>0</v>
      </c>
      <c r="I85" s="1">
        <v>0</v>
      </c>
      <c r="J85" s="1">
        <f t="shared" si="5"/>
        <v>804</v>
      </c>
    </row>
    <row r="86" spans="1:10" x14ac:dyDescent="0.25">
      <c r="A86" s="1">
        <f t="shared" si="6"/>
        <v>85</v>
      </c>
      <c r="B86" t="s">
        <v>192</v>
      </c>
      <c r="C86" s="1" t="s">
        <v>10</v>
      </c>
      <c r="D86" t="s">
        <v>25</v>
      </c>
      <c r="E86" s="1">
        <v>0</v>
      </c>
      <c r="F86" s="1">
        <v>0</v>
      </c>
      <c r="G86" s="1">
        <v>0</v>
      </c>
      <c r="H86" s="1">
        <v>381</v>
      </c>
      <c r="I86" s="1">
        <v>366</v>
      </c>
      <c r="J86" s="1">
        <f t="shared" si="5"/>
        <v>747</v>
      </c>
    </row>
    <row r="87" spans="1:10" x14ac:dyDescent="0.25">
      <c r="A87" s="1">
        <f t="shared" si="6"/>
        <v>86</v>
      </c>
      <c r="B87" t="s">
        <v>193</v>
      </c>
      <c r="C87" s="1" t="s">
        <v>10</v>
      </c>
      <c r="D87" t="s">
        <v>19</v>
      </c>
      <c r="E87" s="1">
        <v>0</v>
      </c>
      <c r="F87" s="1">
        <v>0</v>
      </c>
      <c r="G87" s="1">
        <v>423</v>
      </c>
      <c r="H87" s="1">
        <v>295</v>
      </c>
      <c r="I87" s="1">
        <v>0</v>
      </c>
      <c r="J87" s="1">
        <f t="shared" si="5"/>
        <v>718</v>
      </c>
    </row>
    <row r="88" spans="1:10" x14ac:dyDescent="0.25">
      <c r="A88" s="1">
        <f t="shared" si="6"/>
        <v>87</v>
      </c>
      <c r="B88" t="s">
        <v>194</v>
      </c>
      <c r="C88" s="1" t="s">
        <v>17</v>
      </c>
      <c r="D88" t="s">
        <v>25</v>
      </c>
      <c r="E88" s="1">
        <v>360</v>
      </c>
      <c r="F88" s="1">
        <v>0</v>
      </c>
      <c r="G88" s="1">
        <v>311</v>
      </c>
      <c r="H88" s="1">
        <v>0</v>
      </c>
      <c r="I88" s="1">
        <v>0</v>
      </c>
      <c r="J88" s="1">
        <f t="shared" si="5"/>
        <v>671</v>
      </c>
    </row>
    <row r="89" spans="1:10" x14ac:dyDescent="0.25">
      <c r="A89" s="1">
        <f t="shared" si="6"/>
        <v>88</v>
      </c>
      <c r="B89" t="s">
        <v>195</v>
      </c>
      <c r="C89" s="1" t="s">
        <v>10</v>
      </c>
      <c r="D89" t="s">
        <v>25</v>
      </c>
      <c r="E89" s="1">
        <v>0</v>
      </c>
      <c r="F89" s="1">
        <v>0</v>
      </c>
      <c r="G89" s="1">
        <v>415</v>
      </c>
      <c r="H89" s="1">
        <v>245</v>
      </c>
      <c r="I89" s="1">
        <v>0</v>
      </c>
      <c r="J89" s="1">
        <f t="shared" si="5"/>
        <v>660</v>
      </c>
    </row>
    <row r="90" spans="1:10" x14ac:dyDescent="0.25">
      <c r="A90" s="1">
        <f t="shared" si="6"/>
        <v>89</v>
      </c>
      <c r="B90" s="11" t="s">
        <v>196</v>
      </c>
      <c r="C90" s="1" t="s">
        <v>17</v>
      </c>
      <c r="D90" t="s">
        <v>35</v>
      </c>
      <c r="E90" s="1">
        <v>576</v>
      </c>
      <c r="F90" s="1">
        <v>0</v>
      </c>
      <c r="G90" s="1">
        <v>0</v>
      </c>
      <c r="H90" s="1">
        <v>0</v>
      </c>
      <c r="I90" s="1">
        <v>0</v>
      </c>
      <c r="J90" s="1">
        <f t="shared" si="5"/>
        <v>576</v>
      </c>
    </row>
    <row r="91" spans="1:10" x14ac:dyDescent="0.25">
      <c r="A91" s="1">
        <f t="shared" si="6"/>
        <v>90</v>
      </c>
      <c r="B91" t="s">
        <v>197</v>
      </c>
      <c r="C91" s="1" t="s">
        <v>10</v>
      </c>
      <c r="D91" t="s">
        <v>25</v>
      </c>
      <c r="E91" s="1">
        <v>266</v>
      </c>
      <c r="F91" s="1">
        <v>0</v>
      </c>
      <c r="G91" s="1">
        <v>0</v>
      </c>
      <c r="H91" s="1">
        <v>306</v>
      </c>
      <c r="I91" s="1">
        <v>0</v>
      </c>
      <c r="J91" s="1">
        <f t="shared" si="5"/>
        <v>572</v>
      </c>
    </row>
    <row r="92" spans="1:10" x14ac:dyDescent="0.25">
      <c r="A92" s="1">
        <f t="shared" si="6"/>
        <v>91</v>
      </c>
      <c r="B92" t="s">
        <v>198</v>
      </c>
      <c r="C92" s="1" t="s">
        <v>10</v>
      </c>
      <c r="D92" t="s">
        <v>14</v>
      </c>
      <c r="E92" s="1">
        <v>0</v>
      </c>
      <c r="F92" s="1">
        <v>0</v>
      </c>
      <c r="G92" s="1">
        <v>0</v>
      </c>
      <c r="H92" s="1">
        <v>0</v>
      </c>
      <c r="I92" s="1">
        <v>567</v>
      </c>
      <c r="J92" s="1">
        <f t="shared" si="5"/>
        <v>567</v>
      </c>
    </row>
    <row r="93" spans="1:10" x14ac:dyDescent="0.25">
      <c r="A93" s="1">
        <f t="shared" si="6"/>
        <v>92</v>
      </c>
      <c r="B93" t="s">
        <v>58</v>
      </c>
      <c r="C93" s="1" t="s">
        <v>10</v>
      </c>
      <c r="D93" t="s">
        <v>11</v>
      </c>
      <c r="E93" s="1">
        <v>0</v>
      </c>
      <c r="F93" s="1">
        <v>560</v>
      </c>
      <c r="G93" s="1">
        <v>0</v>
      </c>
      <c r="H93" s="1">
        <v>0</v>
      </c>
      <c r="I93" s="1">
        <v>0</v>
      </c>
      <c r="J93" s="1">
        <f t="shared" si="5"/>
        <v>560</v>
      </c>
    </row>
    <row r="94" spans="1:10" x14ac:dyDescent="0.25">
      <c r="A94" s="1">
        <f t="shared" si="6"/>
        <v>93</v>
      </c>
      <c r="B94" t="s">
        <v>199</v>
      </c>
      <c r="C94" s="1" t="s">
        <v>10</v>
      </c>
      <c r="D94" t="s">
        <v>72</v>
      </c>
      <c r="E94" s="1">
        <v>545</v>
      </c>
      <c r="F94" s="1">
        <v>0</v>
      </c>
      <c r="G94" s="1">
        <v>0</v>
      </c>
      <c r="H94" s="1">
        <v>0</v>
      </c>
      <c r="I94" s="1">
        <v>0</v>
      </c>
      <c r="J94" s="1">
        <f t="shared" si="5"/>
        <v>545</v>
      </c>
    </row>
    <row r="95" spans="1:10" x14ac:dyDescent="0.25">
      <c r="A95" s="1">
        <f t="shared" si="6"/>
        <v>94</v>
      </c>
      <c r="B95" t="s">
        <v>200</v>
      </c>
      <c r="C95" s="1" t="s">
        <v>10</v>
      </c>
      <c r="D95" t="s">
        <v>11</v>
      </c>
      <c r="E95" s="1">
        <v>0</v>
      </c>
      <c r="F95" s="1">
        <v>0</v>
      </c>
      <c r="G95" s="1">
        <v>514</v>
      </c>
      <c r="H95" s="1">
        <v>0</v>
      </c>
      <c r="I95" s="1">
        <v>0</v>
      </c>
      <c r="J95" s="1">
        <f t="shared" si="5"/>
        <v>514</v>
      </c>
    </row>
    <row r="96" spans="1:10" x14ac:dyDescent="0.25">
      <c r="A96" s="1">
        <f t="shared" si="6"/>
        <v>95</v>
      </c>
      <c r="B96" t="s">
        <v>33</v>
      </c>
      <c r="C96" s="1" t="s">
        <v>10</v>
      </c>
      <c r="D96" t="s">
        <v>27</v>
      </c>
      <c r="E96" s="1">
        <v>0</v>
      </c>
      <c r="F96" s="1">
        <v>506</v>
      </c>
      <c r="G96" s="1">
        <v>0</v>
      </c>
      <c r="H96" s="1">
        <v>0</v>
      </c>
      <c r="I96" s="1">
        <v>0</v>
      </c>
      <c r="J96" s="1">
        <f t="shared" si="5"/>
        <v>506</v>
      </c>
    </row>
    <row r="97" spans="1:10" x14ac:dyDescent="0.25">
      <c r="A97" s="1">
        <f t="shared" si="6"/>
        <v>96</v>
      </c>
      <c r="B97" t="s">
        <v>201</v>
      </c>
      <c r="C97" s="1" t="s">
        <v>10</v>
      </c>
      <c r="D97" t="s">
        <v>11</v>
      </c>
      <c r="E97" s="1">
        <v>0</v>
      </c>
      <c r="F97" s="1">
        <v>479</v>
      </c>
      <c r="G97" s="1">
        <v>0</v>
      </c>
      <c r="H97" s="1">
        <v>0</v>
      </c>
      <c r="I97" s="1">
        <v>0</v>
      </c>
      <c r="J97" s="1">
        <f t="shared" si="5"/>
        <v>479</v>
      </c>
    </row>
    <row r="98" spans="1:10" x14ac:dyDescent="0.25">
      <c r="A98" s="1">
        <f t="shared" si="6"/>
        <v>97</v>
      </c>
      <c r="B98" t="s">
        <v>202</v>
      </c>
      <c r="C98" s="1" t="s">
        <v>10</v>
      </c>
      <c r="D98" t="s">
        <v>25</v>
      </c>
      <c r="E98" s="1">
        <v>210</v>
      </c>
      <c r="F98" s="1">
        <v>0</v>
      </c>
      <c r="G98" s="1">
        <v>0</v>
      </c>
      <c r="H98" s="1">
        <v>259</v>
      </c>
      <c r="I98" s="1">
        <v>0</v>
      </c>
      <c r="J98" s="1">
        <f t="shared" ref="J98:J129" si="7">SUM(E98:I98)</f>
        <v>469</v>
      </c>
    </row>
    <row r="99" spans="1:10" x14ac:dyDescent="0.25">
      <c r="A99" s="1">
        <f t="shared" si="6"/>
        <v>98</v>
      </c>
      <c r="B99" t="s">
        <v>203</v>
      </c>
      <c r="C99" s="1" t="s">
        <v>10</v>
      </c>
      <c r="D99" t="s">
        <v>25</v>
      </c>
      <c r="E99" s="1">
        <v>0</v>
      </c>
      <c r="F99" s="1">
        <v>460</v>
      </c>
      <c r="G99" s="1">
        <v>0</v>
      </c>
      <c r="H99" s="1">
        <v>0</v>
      </c>
      <c r="I99" s="1">
        <v>0</v>
      </c>
      <c r="J99" s="1">
        <f t="shared" si="7"/>
        <v>460</v>
      </c>
    </row>
    <row r="100" spans="1:10" x14ac:dyDescent="0.25">
      <c r="A100" s="1">
        <f t="shared" si="6"/>
        <v>99</v>
      </c>
      <c r="B100" t="s">
        <v>204</v>
      </c>
      <c r="C100" s="1" t="s">
        <v>17</v>
      </c>
      <c r="D100" t="s">
        <v>11</v>
      </c>
      <c r="E100" s="1">
        <v>0</v>
      </c>
      <c r="F100" s="1">
        <v>0</v>
      </c>
      <c r="G100" s="1">
        <v>0</v>
      </c>
      <c r="H100" s="1">
        <v>459</v>
      </c>
      <c r="I100" s="1">
        <v>0</v>
      </c>
      <c r="J100" s="1">
        <f t="shared" si="7"/>
        <v>459</v>
      </c>
    </row>
    <row r="101" spans="1:10" x14ac:dyDescent="0.25">
      <c r="A101" s="1">
        <f t="shared" si="6"/>
        <v>100</v>
      </c>
      <c r="B101" t="s">
        <v>20</v>
      </c>
      <c r="C101" s="1" t="s">
        <v>10</v>
      </c>
      <c r="D101" t="s">
        <v>19</v>
      </c>
      <c r="E101" s="1">
        <v>0</v>
      </c>
      <c r="F101" s="1">
        <v>458</v>
      </c>
      <c r="G101" s="1">
        <v>0</v>
      </c>
      <c r="H101" s="1">
        <v>0</v>
      </c>
      <c r="I101" s="1">
        <v>0</v>
      </c>
      <c r="J101" s="1">
        <f t="shared" si="7"/>
        <v>458</v>
      </c>
    </row>
    <row r="102" spans="1:10" x14ac:dyDescent="0.25">
      <c r="A102" s="1">
        <f t="shared" si="6"/>
        <v>101</v>
      </c>
      <c r="B102" t="s">
        <v>49</v>
      </c>
      <c r="C102" s="1" t="s">
        <v>10</v>
      </c>
      <c r="D102" t="s">
        <v>19</v>
      </c>
      <c r="E102" s="1">
        <v>0</v>
      </c>
      <c r="F102" s="1">
        <v>0</v>
      </c>
      <c r="G102" s="1">
        <v>0</v>
      </c>
      <c r="H102" s="1">
        <v>0</v>
      </c>
      <c r="I102" s="1">
        <v>444</v>
      </c>
      <c r="J102" s="1">
        <f t="shared" si="7"/>
        <v>444</v>
      </c>
    </row>
    <row r="103" spans="1:10" x14ac:dyDescent="0.25">
      <c r="A103" s="1">
        <f t="shared" si="6"/>
        <v>102</v>
      </c>
      <c r="B103" t="s">
        <v>205</v>
      </c>
      <c r="C103" s="1" t="s">
        <v>10</v>
      </c>
      <c r="D103" t="s">
        <v>14</v>
      </c>
      <c r="E103" s="1">
        <v>0</v>
      </c>
      <c r="F103" s="1">
        <v>0</v>
      </c>
      <c r="G103" s="1">
        <v>433</v>
      </c>
      <c r="H103" s="1">
        <v>0</v>
      </c>
      <c r="I103" s="1">
        <v>0</v>
      </c>
      <c r="J103" s="1">
        <f t="shared" si="7"/>
        <v>433</v>
      </c>
    </row>
    <row r="104" spans="1:10" x14ac:dyDescent="0.25">
      <c r="A104" s="1">
        <f t="shared" si="6"/>
        <v>103</v>
      </c>
      <c r="B104" t="s">
        <v>29</v>
      </c>
      <c r="C104" s="1" t="s">
        <v>10</v>
      </c>
      <c r="D104" t="s">
        <v>14</v>
      </c>
      <c r="E104" s="1">
        <v>0</v>
      </c>
      <c r="F104" s="1">
        <v>417</v>
      </c>
      <c r="G104" s="1">
        <v>0</v>
      </c>
      <c r="H104" s="1">
        <v>0</v>
      </c>
      <c r="I104" s="1">
        <v>0</v>
      </c>
      <c r="J104" s="1">
        <f t="shared" si="7"/>
        <v>417</v>
      </c>
    </row>
    <row r="105" spans="1:10" x14ac:dyDescent="0.25">
      <c r="A105" s="1">
        <f t="shared" si="6"/>
        <v>104</v>
      </c>
      <c r="B105" t="s">
        <v>206</v>
      </c>
      <c r="C105" s="1" t="s">
        <v>10</v>
      </c>
      <c r="D105" t="s">
        <v>25</v>
      </c>
      <c r="E105" s="1">
        <v>0</v>
      </c>
      <c r="F105" s="1">
        <v>0</v>
      </c>
      <c r="G105" s="1">
        <v>0</v>
      </c>
      <c r="H105" s="1">
        <v>393</v>
      </c>
      <c r="I105" s="1">
        <v>0</v>
      </c>
      <c r="J105" s="1">
        <f t="shared" si="7"/>
        <v>393</v>
      </c>
    </row>
    <row r="106" spans="1:10" x14ac:dyDescent="0.25">
      <c r="A106" s="1">
        <f t="shared" si="6"/>
        <v>105</v>
      </c>
      <c r="B106" t="s">
        <v>207</v>
      </c>
      <c r="C106" s="1" t="s">
        <v>10</v>
      </c>
      <c r="D106" t="s">
        <v>35</v>
      </c>
      <c r="E106" s="1">
        <v>366</v>
      </c>
      <c r="F106" s="1">
        <v>0</v>
      </c>
      <c r="G106" s="1">
        <v>0</v>
      </c>
      <c r="H106" s="1">
        <v>0</v>
      </c>
      <c r="I106" s="1">
        <v>0</v>
      </c>
      <c r="J106" s="1">
        <f t="shared" si="7"/>
        <v>366</v>
      </c>
    </row>
    <row r="107" spans="1:10" x14ac:dyDescent="0.25">
      <c r="A107" s="1">
        <f t="shared" si="6"/>
        <v>106</v>
      </c>
      <c r="B107" t="s">
        <v>208</v>
      </c>
      <c r="C107" s="1" t="s">
        <v>10</v>
      </c>
      <c r="D107" t="s">
        <v>35</v>
      </c>
      <c r="E107" s="1">
        <v>356</v>
      </c>
      <c r="F107" s="1">
        <v>0</v>
      </c>
      <c r="G107" s="1">
        <v>0</v>
      </c>
      <c r="H107" s="1">
        <v>0</v>
      </c>
      <c r="I107" s="1">
        <v>0</v>
      </c>
      <c r="J107" s="1">
        <f t="shared" si="7"/>
        <v>356</v>
      </c>
    </row>
    <row r="108" spans="1:10" x14ac:dyDescent="0.25">
      <c r="A108" s="1">
        <f t="shared" si="6"/>
        <v>107</v>
      </c>
      <c r="B108" t="s">
        <v>209</v>
      </c>
      <c r="C108" s="1" t="s">
        <v>10</v>
      </c>
      <c r="D108" t="s">
        <v>25</v>
      </c>
      <c r="E108" s="1">
        <v>321</v>
      </c>
      <c r="F108" s="1">
        <v>0</v>
      </c>
      <c r="G108" s="1">
        <v>0</v>
      </c>
      <c r="H108" s="1">
        <v>0</v>
      </c>
      <c r="I108" s="1">
        <v>0</v>
      </c>
      <c r="J108" s="1">
        <f t="shared" si="7"/>
        <v>321</v>
      </c>
    </row>
    <row r="109" spans="1:10" x14ac:dyDescent="0.25">
      <c r="A109" s="1">
        <f t="shared" si="6"/>
        <v>108</v>
      </c>
      <c r="B109" t="s">
        <v>106</v>
      </c>
      <c r="C109" s="1" t="s">
        <v>10</v>
      </c>
      <c r="D109" t="s">
        <v>42</v>
      </c>
      <c r="E109" s="1">
        <v>0</v>
      </c>
      <c r="F109" s="1">
        <v>0</v>
      </c>
      <c r="G109" s="1">
        <v>315</v>
      </c>
      <c r="H109" s="1">
        <v>0</v>
      </c>
      <c r="I109" s="1">
        <v>0</v>
      </c>
      <c r="J109" s="1">
        <f t="shared" si="7"/>
        <v>315</v>
      </c>
    </row>
    <row r="110" spans="1:10" x14ac:dyDescent="0.25">
      <c r="A110" s="1">
        <f t="shared" si="6"/>
        <v>109</v>
      </c>
      <c r="B110" t="s">
        <v>210</v>
      </c>
      <c r="C110" s="1" t="s">
        <v>17</v>
      </c>
      <c r="D110" t="s">
        <v>72</v>
      </c>
      <c r="E110" s="1">
        <v>0</v>
      </c>
      <c r="F110" s="1">
        <v>0</v>
      </c>
      <c r="G110" s="1">
        <v>0</v>
      </c>
      <c r="H110" s="1">
        <v>302</v>
      </c>
      <c r="I110" s="1">
        <v>0</v>
      </c>
      <c r="J110" s="1">
        <f t="shared" si="7"/>
        <v>302</v>
      </c>
    </row>
    <row r="111" spans="1:10" x14ac:dyDescent="0.25">
      <c r="A111" s="1">
        <f t="shared" si="6"/>
        <v>110</v>
      </c>
      <c r="B111" t="s">
        <v>211</v>
      </c>
      <c r="C111" s="1" t="s">
        <v>17</v>
      </c>
      <c r="D111" t="s">
        <v>14</v>
      </c>
      <c r="E111" s="1">
        <v>0</v>
      </c>
      <c r="F111" s="1">
        <v>270</v>
      </c>
      <c r="G111" s="1">
        <v>0</v>
      </c>
      <c r="H111" s="1">
        <v>0</v>
      </c>
      <c r="I111" s="1">
        <v>0</v>
      </c>
      <c r="J111" s="1">
        <f t="shared" si="7"/>
        <v>270</v>
      </c>
    </row>
    <row r="112" spans="1:10" x14ac:dyDescent="0.25">
      <c r="A112" s="1">
        <f t="shared" si="6"/>
        <v>111</v>
      </c>
      <c r="B112" t="s">
        <v>212</v>
      </c>
      <c r="C112" s="1" t="s">
        <v>17</v>
      </c>
      <c r="D112" t="s">
        <v>35</v>
      </c>
      <c r="E112" s="1">
        <v>270</v>
      </c>
      <c r="F112" s="1">
        <v>0</v>
      </c>
      <c r="G112" s="1">
        <v>0</v>
      </c>
      <c r="H112" s="1">
        <v>0</v>
      </c>
      <c r="I112" s="1">
        <v>0</v>
      </c>
      <c r="J112" s="1">
        <f t="shared" si="7"/>
        <v>270</v>
      </c>
    </row>
    <row r="113" spans="1:10" x14ac:dyDescent="0.25">
      <c r="A113" s="1">
        <f t="shared" si="6"/>
        <v>112</v>
      </c>
      <c r="B113" t="s">
        <v>213</v>
      </c>
      <c r="C113" s="1" t="s">
        <v>10</v>
      </c>
      <c r="D113" t="s">
        <v>25</v>
      </c>
      <c r="E113" s="1">
        <v>0</v>
      </c>
      <c r="F113" s="1">
        <v>245</v>
      </c>
      <c r="G113" s="1">
        <v>0</v>
      </c>
      <c r="H113" s="1">
        <v>0</v>
      </c>
      <c r="I113" s="1">
        <v>0</v>
      </c>
      <c r="J113" s="1">
        <f t="shared" si="7"/>
        <v>245</v>
      </c>
    </row>
    <row r="114" spans="1:10" x14ac:dyDescent="0.25">
      <c r="A114" s="1">
        <f t="shared" si="6"/>
        <v>113</v>
      </c>
      <c r="B114" t="s">
        <v>214</v>
      </c>
      <c r="C114" s="1" t="s">
        <v>10</v>
      </c>
      <c r="D114" t="s">
        <v>14</v>
      </c>
      <c r="E114" s="1">
        <v>0</v>
      </c>
      <c r="F114" s="1">
        <v>244</v>
      </c>
      <c r="G114" s="1">
        <v>0</v>
      </c>
      <c r="H114" s="1">
        <v>0</v>
      </c>
      <c r="I114" s="1">
        <v>0</v>
      </c>
      <c r="J114" s="1">
        <f t="shared" si="7"/>
        <v>244</v>
      </c>
    </row>
    <row r="115" spans="1:10" x14ac:dyDescent="0.25">
      <c r="A115" s="1">
        <f t="shared" si="6"/>
        <v>114</v>
      </c>
      <c r="B115" t="s">
        <v>215</v>
      </c>
      <c r="C115" s="1" t="s">
        <v>10</v>
      </c>
      <c r="D115" t="s">
        <v>42</v>
      </c>
      <c r="E115" s="1">
        <v>0</v>
      </c>
      <c r="F115" s="1">
        <v>0</v>
      </c>
      <c r="G115" s="1">
        <v>202</v>
      </c>
      <c r="H115" s="1">
        <v>0</v>
      </c>
      <c r="I115" s="1">
        <v>0</v>
      </c>
      <c r="J115" s="1">
        <f t="shared" si="7"/>
        <v>202</v>
      </c>
    </row>
    <row r="116" spans="1:10" x14ac:dyDescent="0.25">
      <c r="A116" s="1">
        <f t="shared" si="6"/>
        <v>115</v>
      </c>
      <c r="B116" t="s">
        <v>216</v>
      </c>
      <c r="C116" s="1" t="s">
        <v>10</v>
      </c>
      <c r="D116" t="s">
        <v>72</v>
      </c>
      <c r="E116" s="1">
        <v>0</v>
      </c>
      <c r="F116" s="1">
        <v>0</v>
      </c>
      <c r="G116" s="1">
        <v>189</v>
      </c>
      <c r="H116" s="1">
        <v>0</v>
      </c>
      <c r="I116" s="1">
        <v>0</v>
      </c>
      <c r="J116" s="1">
        <f t="shared" si="7"/>
        <v>189</v>
      </c>
    </row>
    <row r="117" spans="1:10" x14ac:dyDescent="0.25">
      <c r="A117" s="1">
        <f t="shared" si="6"/>
        <v>116</v>
      </c>
      <c r="B117" t="s">
        <v>217</v>
      </c>
      <c r="C117" s="1" t="s">
        <v>10</v>
      </c>
      <c r="D117" t="s">
        <v>27</v>
      </c>
      <c r="E117" s="1">
        <v>0</v>
      </c>
      <c r="F117" s="1">
        <v>147</v>
      </c>
      <c r="G117" s="1">
        <v>0</v>
      </c>
      <c r="H117" s="1">
        <v>0</v>
      </c>
      <c r="I117" s="1">
        <v>0</v>
      </c>
      <c r="J117" s="1">
        <f t="shared" si="7"/>
        <v>147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zoomScaleNormal="100" workbookViewId="0"/>
  </sheetViews>
  <sheetFormatPr defaultColWidth="9" defaultRowHeight="13.2" x14ac:dyDescent="0.25"/>
  <cols>
    <col min="1" max="1" width="11.21875" style="1" customWidth="1"/>
    <col min="2" max="2" width="24.33203125" customWidth="1"/>
    <col min="3" max="3" width="8.33203125" style="1" customWidth="1"/>
    <col min="4" max="4" width="10" customWidth="1"/>
    <col min="5" max="9" width="9.6640625" style="1" customWidth="1"/>
    <col min="10" max="10" width="10" style="1" customWidth="1"/>
    <col min="16384" max="16384" width="11.5546875" customWidth="1"/>
  </cols>
  <sheetData>
    <row r="1" spans="1:12" s="2" customFormat="1" x14ac:dyDescent="0.25">
      <c r="A1" s="2" t="s">
        <v>0</v>
      </c>
      <c r="B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/>
      <c r="L1"/>
    </row>
    <row r="2" spans="1:12" x14ac:dyDescent="0.25">
      <c r="A2" s="1">
        <v>1</v>
      </c>
      <c r="B2" t="s">
        <v>9</v>
      </c>
      <c r="C2" s="3" t="s">
        <v>10</v>
      </c>
      <c r="D2" t="s">
        <v>11</v>
      </c>
      <c r="E2" s="4">
        <v>522</v>
      </c>
      <c r="F2" s="2">
        <v>576</v>
      </c>
      <c r="G2" s="2">
        <v>581</v>
      </c>
      <c r="H2" s="2">
        <v>558</v>
      </c>
      <c r="I2" s="2">
        <v>586</v>
      </c>
      <c r="J2" s="1">
        <f t="shared" ref="J2:J24" si="0">SUM(E2:I2)</f>
        <v>2823</v>
      </c>
    </row>
    <row r="3" spans="1:12" x14ac:dyDescent="0.25">
      <c r="A3" s="1">
        <f t="shared" ref="A3:A24" si="1">A2+1</f>
        <v>2</v>
      </c>
      <c r="B3" t="s">
        <v>12</v>
      </c>
      <c r="C3" s="5" t="s">
        <v>10</v>
      </c>
      <c r="D3" t="s">
        <v>11</v>
      </c>
      <c r="E3" s="4">
        <v>515</v>
      </c>
      <c r="F3" s="2">
        <v>534</v>
      </c>
      <c r="G3" s="2">
        <v>512</v>
      </c>
      <c r="H3" s="2">
        <v>518</v>
      </c>
      <c r="I3" s="2">
        <v>514</v>
      </c>
      <c r="J3" s="1">
        <f t="shared" si="0"/>
        <v>2593</v>
      </c>
    </row>
    <row r="4" spans="1:12" x14ac:dyDescent="0.25">
      <c r="A4" s="1">
        <f t="shared" si="1"/>
        <v>3</v>
      </c>
      <c r="B4" t="s">
        <v>13</v>
      </c>
      <c r="C4" s="6" t="s">
        <v>10</v>
      </c>
      <c r="D4" t="s">
        <v>14</v>
      </c>
      <c r="E4" s="4">
        <v>475</v>
      </c>
      <c r="F4" s="4">
        <v>520</v>
      </c>
      <c r="G4" s="2">
        <v>503</v>
      </c>
      <c r="H4" s="2">
        <v>512</v>
      </c>
      <c r="I4" s="2">
        <v>519</v>
      </c>
      <c r="J4" s="1">
        <f t="shared" si="0"/>
        <v>2529</v>
      </c>
    </row>
    <row r="5" spans="1:12" x14ac:dyDescent="0.25">
      <c r="A5" s="1">
        <f t="shared" si="1"/>
        <v>4</v>
      </c>
      <c r="B5" t="s">
        <v>15</v>
      </c>
      <c r="C5" s="1" t="s">
        <v>10</v>
      </c>
      <c r="D5" t="s">
        <v>11</v>
      </c>
      <c r="E5" s="4">
        <v>496</v>
      </c>
      <c r="F5" s="2">
        <v>486</v>
      </c>
      <c r="G5" s="2">
        <v>460</v>
      </c>
      <c r="H5" s="2">
        <v>422</v>
      </c>
      <c r="I5" s="2">
        <v>386</v>
      </c>
      <c r="J5" s="1">
        <f t="shared" si="0"/>
        <v>2250</v>
      </c>
    </row>
    <row r="6" spans="1:12" x14ac:dyDescent="0.25">
      <c r="A6" s="1">
        <f t="shared" si="1"/>
        <v>5</v>
      </c>
      <c r="B6" t="s">
        <v>16</v>
      </c>
      <c r="C6" s="3" t="s">
        <v>17</v>
      </c>
      <c r="D6" t="s">
        <v>11</v>
      </c>
      <c r="E6" s="4">
        <v>422</v>
      </c>
      <c r="F6" s="4">
        <v>464</v>
      </c>
      <c r="G6" s="2">
        <v>462</v>
      </c>
      <c r="H6" s="2">
        <v>468</v>
      </c>
      <c r="I6" s="2">
        <v>406</v>
      </c>
      <c r="J6" s="1">
        <f t="shared" si="0"/>
        <v>2222</v>
      </c>
    </row>
    <row r="7" spans="1:12" x14ac:dyDescent="0.25">
      <c r="A7" s="1">
        <f t="shared" si="1"/>
        <v>6</v>
      </c>
      <c r="B7" t="s">
        <v>18</v>
      </c>
      <c r="C7" s="1" t="s">
        <v>10</v>
      </c>
      <c r="D7" t="s">
        <v>19</v>
      </c>
      <c r="E7" s="4">
        <v>445</v>
      </c>
      <c r="F7" s="4">
        <v>443</v>
      </c>
      <c r="G7" s="2">
        <v>463</v>
      </c>
      <c r="H7" s="2">
        <v>445</v>
      </c>
      <c r="I7" s="2">
        <v>404</v>
      </c>
      <c r="J7" s="1">
        <f t="shared" si="0"/>
        <v>2200</v>
      </c>
    </row>
    <row r="8" spans="1:12" x14ac:dyDescent="0.25">
      <c r="A8" s="1">
        <f t="shared" si="1"/>
        <v>7</v>
      </c>
      <c r="B8" t="s">
        <v>20</v>
      </c>
      <c r="C8" s="1" t="s">
        <v>10</v>
      </c>
      <c r="D8" t="s">
        <v>19</v>
      </c>
      <c r="E8" s="4">
        <v>379</v>
      </c>
      <c r="F8" s="4">
        <v>359</v>
      </c>
      <c r="G8" s="2">
        <v>392</v>
      </c>
      <c r="H8" s="2">
        <v>391</v>
      </c>
      <c r="I8" s="2">
        <v>385</v>
      </c>
      <c r="J8" s="1">
        <f t="shared" si="0"/>
        <v>1906</v>
      </c>
    </row>
    <row r="9" spans="1:12" x14ac:dyDescent="0.25">
      <c r="A9" s="1">
        <f t="shared" si="1"/>
        <v>8</v>
      </c>
      <c r="B9" t="s">
        <v>21</v>
      </c>
      <c r="C9" s="1" t="s">
        <v>10</v>
      </c>
      <c r="D9" t="s">
        <v>22</v>
      </c>
      <c r="E9" s="7">
        <v>204</v>
      </c>
      <c r="F9" s="7">
        <v>297</v>
      </c>
      <c r="G9" s="2">
        <v>388</v>
      </c>
      <c r="H9" s="2">
        <v>412</v>
      </c>
      <c r="I9" s="2">
        <v>389</v>
      </c>
      <c r="J9" s="1">
        <f t="shared" si="0"/>
        <v>1690</v>
      </c>
    </row>
    <row r="10" spans="1:12" x14ac:dyDescent="0.25">
      <c r="A10" s="1">
        <f t="shared" si="1"/>
        <v>9</v>
      </c>
      <c r="B10" t="s">
        <v>23</v>
      </c>
      <c r="C10" s="1" t="s">
        <v>10</v>
      </c>
      <c r="D10" t="s">
        <v>22</v>
      </c>
      <c r="E10" s="7">
        <v>320</v>
      </c>
      <c r="F10" s="4">
        <v>322</v>
      </c>
      <c r="G10" s="2">
        <v>344</v>
      </c>
      <c r="H10" s="1">
        <v>326</v>
      </c>
      <c r="I10" s="1">
        <v>288</v>
      </c>
      <c r="J10" s="1">
        <f t="shared" si="0"/>
        <v>1600</v>
      </c>
    </row>
    <row r="11" spans="1:12" x14ac:dyDescent="0.25">
      <c r="A11" s="1">
        <f t="shared" si="1"/>
        <v>10</v>
      </c>
      <c r="B11" t="s">
        <v>24</v>
      </c>
      <c r="C11" s="1" t="s">
        <v>10</v>
      </c>
      <c r="D11" t="s">
        <v>25</v>
      </c>
      <c r="E11" s="4">
        <v>363</v>
      </c>
      <c r="F11" s="2">
        <v>444</v>
      </c>
      <c r="G11" s="2">
        <v>404</v>
      </c>
      <c r="H11" s="1">
        <v>0</v>
      </c>
      <c r="I11" s="1">
        <v>0</v>
      </c>
      <c r="J11" s="1">
        <f t="shared" si="0"/>
        <v>1211</v>
      </c>
    </row>
    <row r="12" spans="1:12" x14ac:dyDescent="0.25">
      <c r="A12" s="1">
        <f t="shared" si="1"/>
        <v>11</v>
      </c>
      <c r="B12" t="s">
        <v>26</v>
      </c>
      <c r="C12" s="1" t="s">
        <v>10</v>
      </c>
      <c r="D12" t="s">
        <v>27</v>
      </c>
      <c r="E12" s="7">
        <v>0</v>
      </c>
      <c r="F12" s="4">
        <v>271</v>
      </c>
      <c r="G12" s="2">
        <v>228</v>
      </c>
      <c r="H12" s="2">
        <v>273</v>
      </c>
      <c r="I12" s="2">
        <v>246</v>
      </c>
      <c r="J12" s="1">
        <f t="shared" si="0"/>
        <v>1018</v>
      </c>
    </row>
    <row r="13" spans="1:12" x14ac:dyDescent="0.25">
      <c r="A13" s="1">
        <f t="shared" si="1"/>
        <v>12</v>
      </c>
      <c r="B13" t="s">
        <v>28</v>
      </c>
      <c r="C13" s="1" t="s">
        <v>10</v>
      </c>
      <c r="D13" t="s">
        <v>27</v>
      </c>
      <c r="E13" s="4">
        <v>187</v>
      </c>
      <c r="F13" s="1">
        <v>237</v>
      </c>
      <c r="G13" s="1">
        <v>149</v>
      </c>
      <c r="H13" s="2">
        <v>214</v>
      </c>
      <c r="I13" s="2">
        <v>228</v>
      </c>
      <c r="J13" s="1">
        <f t="shared" si="0"/>
        <v>1015</v>
      </c>
    </row>
    <row r="14" spans="1:12" x14ac:dyDescent="0.25">
      <c r="A14" s="1">
        <f t="shared" si="1"/>
        <v>13</v>
      </c>
      <c r="B14" t="s">
        <v>29</v>
      </c>
      <c r="C14" s="1" t="s">
        <v>10</v>
      </c>
      <c r="D14" t="s">
        <v>14</v>
      </c>
      <c r="E14" s="4">
        <v>483</v>
      </c>
      <c r="F14" s="4">
        <v>452</v>
      </c>
      <c r="G14" s="1">
        <v>0</v>
      </c>
      <c r="H14" s="1">
        <v>0</v>
      </c>
      <c r="I14" s="1">
        <v>0</v>
      </c>
      <c r="J14" s="1">
        <f t="shared" si="0"/>
        <v>935</v>
      </c>
    </row>
    <row r="15" spans="1:12" x14ac:dyDescent="0.25">
      <c r="A15" s="1">
        <f t="shared" si="1"/>
        <v>14</v>
      </c>
      <c r="B15" t="s">
        <v>30</v>
      </c>
      <c r="C15" s="1" t="s">
        <v>10</v>
      </c>
      <c r="D15" t="s">
        <v>14</v>
      </c>
      <c r="E15" s="7">
        <v>0</v>
      </c>
      <c r="F15" s="7">
        <v>0</v>
      </c>
      <c r="G15" s="2">
        <v>441</v>
      </c>
      <c r="H15" s="1">
        <v>0</v>
      </c>
      <c r="I15" s="2">
        <v>442</v>
      </c>
      <c r="J15" s="1">
        <f t="shared" si="0"/>
        <v>883</v>
      </c>
    </row>
    <row r="16" spans="1:12" x14ac:dyDescent="0.25">
      <c r="A16" s="1">
        <f t="shared" si="1"/>
        <v>15</v>
      </c>
      <c r="B16" t="s">
        <v>31</v>
      </c>
      <c r="C16" s="5" t="s">
        <v>17</v>
      </c>
      <c r="D16" t="s">
        <v>22</v>
      </c>
      <c r="E16" s="4">
        <v>378</v>
      </c>
      <c r="F16" s="4">
        <v>365</v>
      </c>
      <c r="G16" s="1">
        <v>0</v>
      </c>
      <c r="H16" s="1">
        <v>0</v>
      </c>
      <c r="I16" s="1">
        <v>0</v>
      </c>
      <c r="J16" s="1">
        <f t="shared" si="0"/>
        <v>743</v>
      </c>
    </row>
    <row r="17" spans="1:10" x14ac:dyDescent="0.25">
      <c r="A17" s="1">
        <f t="shared" si="1"/>
        <v>16</v>
      </c>
      <c r="B17" t="s">
        <v>32</v>
      </c>
      <c r="C17" s="1" t="s">
        <v>10</v>
      </c>
      <c r="D17" t="s">
        <v>14</v>
      </c>
      <c r="E17" s="7">
        <v>0</v>
      </c>
      <c r="F17" s="7">
        <v>0</v>
      </c>
      <c r="G17" s="1">
        <v>0</v>
      </c>
      <c r="H17" s="2">
        <v>409</v>
      </c>
      <c r="I17" s="1">
        <v>329</v>
      </c>
      <c r="J17" s="1">
        <f t="shared" si="0"/>
        <v>738</v>
      </c>
    </row>
    <row r="18" spans="1:10" x14ac:dyDescent="0.25">
      <c r="A18" s="1">
        <f t="shared" si="1"/>
        <v>17</v>
      </c>
      <c r="B18" t="s">
        <v>33</v>
      </c>
      <c r="C18" s="1" t="s">
        <v>10</v>
      </c>
      <c r="D18" t="s">
        <v>27</v>
      </c>
      <c r="E18" s="4">
        <v>371</v>
      </c>
      <c r="F18" s="4">
        <v>321</v>
      </c>
      <c r="G18" s="1">
        <v>0</v>
      </c>
      <c r="H18" s="1">
        <v>0</v>
      </c>
      <c r="I18" s="1">
        <v>0</v>
      </c>
      <c r="J18" s="1">
        <f t="shared" si="0"/>
        <v>692</v>
      </c>
    </row>
    <row r="19" spans="1:10" x14ac:dyDescent="0.25">
      <c r="A19" s="1">
        <f t="shared" si="1"/>
        <v>18</v>
      </c>
      <c r="B19" s="8" t="s">
        <v>34</v>
      </c>
      <c r="C19" s="9" t="s">
        <v>17</v>
      </c>
      <c r="D19" t="s">
        <v>35</v>
      </c>
      <c r="E19" s="4">
        <v>205</v>
      </c>
      <c r="F19" s="2">
        <v>242</v>
      </c>
      <c r="G19" s="1">
        <v>0</v>
      </c>
      <c r="H19" s="2">
        <v>222</v>
      </c>
      <c r="I19" s="1">
        <v>0</v>
      </c>
      <c r="J19" s="1">
        <f t="shared" si="0"/>
        <v>669</v>
      </c>
    </row>
    <row r="20" spans="1:10" x14ac:dyDescent="0.25">
      <c r="A20" s="1">
        <f t="shared" si="1"/>
        <v>19</v>
      </c>
      <c r="B20" t="s">
        <v>36</v>
      </c>
      <c r="C20" s="1" t="s">
        <v>17</v>
      </c>
      <c r="D20" t="s">
        <v>22</v>
      </c>
      <c r="E20" s="7">
        <v>0</v>
      </c>
      <c r="F20" s="7">
        <v>0</v>
      </c>
      <c r="G20" s="1">
        <v>0</v>
      </c>
      <c r="H20" s="2">
        <v>335</v>
      </c>
      <c r="I20" s="2">
        <v>300</v>
      </c>
      <c r="J20" s="1">
        <f t="shared" si="0"/>
        <v>635</v>
      </c>
    </row>
    <row r="21" spans="1:10" x14ac:dyDescent="0.25">
      <c r="A21" s="1">
        <f t="shared" si="1"/>
        <v>20</v>
      </c>
      <c r="B21" t="s">
        <v>37</v>
      </c>
      <c r="C21" s="1" t="s">
        <v>10</v>
      </c>
      <c r="D21" t="s">
        <v>25</v>
      </c>
      <c r="E21" s="7">
        <v>0</v>
      </c>
      <c r="F21" s="1">
        <v>0</v>
      </c>
      <c r="G21" s="1">
        <v>0</v>
      </c>
      <c r="H21" s="2">
        <v>445</v>
      </c>
      <c r="I21" s="1">
        <v>0</v>
      </c>
      <c r="J21" s="1">
        <f t="shared" si="0"/>
        <v>445</v>
      </c>
    </row>
    <row r="22" spans="1:10" x14ac:dyDescent="0.25">
      <c r="A22" s="1">
        <f t="shared" si="1"/>
        <v>21</v>
      </c>
      <c r="B22" t="s">
        <v>38</v>
      </c>
      <c r="C22" s="1" t="s">
        <v>10</v>
      </c>
      <c r="D22" t="s">
        <v>22</v>
      </c>
      <c r="E22" s="4">
        <v>407</v>
      </c>
      <c r="F22" s="7">
        <v>0</v>
      </c>
      <c r="G22" s="1">
        <v>0</v>
      </c>
      <c r="H22" s="1">
        <v>0</v>
      </c>
      <c r="I22" s="1">
        <v>0</v>
      </c>
      <c r="J22" s="1">
        <f t="shared" si="0"/>
        <v>407</v>
      </c>
    </row>
    <row r="23" spans="1:10" x14ac:dyDescent="0.25">
      <c r="A23" s="1">
        <f t="shared" si="1"/>
        <v>22</v>
      </c>
      <c r="B23" t="s">
        <v>39</v>
      </c>
      <c r="C23" s="1" t="s">
        <v>17</v>
      </c>
      <c r="D23" t="s">
        <v>25</v>
      </c>
      <c r="E23" s="7">
        <v>0</v>
      </c>
      <c r="F23" s="2">
        <v>230</v>
      </c>
      <c r="G23" s="1">
        <v>0</v>
      </c>
      <c r="H23" s="1">
        <v>0</v>
      </c>
      <c r="I23" s="1">
        <v>0</v>
      </c>
      <c r="J23" s="1">
        <f t="shared" si="0"/>
        <v>230</v>
      </c>
    </row>
    <row r="24" spans="1:10" x14ac:dyDescent="0.25">
      <c r="A24" s="1">
        <f t="shared" si="1"/>
        <v>23</v>
      </c>
      <c r="B24" t="s">
        <v>40</v>
      </c>
      <c r="C24" s="1" t="s">
        <v>17</v>
      </c>
      <c r="D24" t="s">
        <v>27</v>
      </c>
      <c r="E24" s="7">
        <v>0</v>
      </c>
      <c r="F24" s="7">
        <v>0</v>
      </c>
      <c r="G24" s="2">
        <v>220</v>
      </c>
      <c r="H24" s="1">
        <v>0</v>
      </c>
      <c r="I24" s="1">
        <v>0</v>
      </c>
      <c r="J24" s="1">
        <f t="shared" si="0"/>
        <v>220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"/>
  <sheetViews>
    <sheetView zoomScaleNormal="100" workbookViewId="0"/>
  </sheetViews>
  <sheetFormatPr defaultColWidth="9" defaultRowHeight="13.2" x14ac:dyDescent="0.25"/>
  <cols>
    <col min="1" max="1" width="11.21875" style="1" customWidth="1"/>
    <col min="2" max="2" width="24.33203125" customWidth="1"/>
    <col min="3" max="3" width="8.33203125" style="1" customWidth="1"/>
    <col min="4" max="4" width="10" customWidth="1"/>
    <col min="5" max="9" width="9.6640625" style="1" customWidth="1"/>
    <col min="10" max="10" width="10" style="1" customWidth="1"/>
  </cols>
  <sheetData>
    <row r="1" spans="1:12" s="2" customFormat="1" x14ac:dyDescent="0.25">
      <c r="A1" s="2" t="s">
        <v>0</v>
      </c>
      <c r="B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/>
    </row>
    <row r="2" spans="1:12" x14ac:dyDescent="0.25">
      <c r="A2" s="1">
        <v>1</v>
      </c>
      <c r="B2" t="s">
        <v>41</v>
      </c>
      <c r="C2" s="3" t="s">
        <v>10</v>
      </c>
      <c r="D2" t="s">
        <v>42</v>
      </c>
      <c r="E2" s="4">
        <v>707</v>
      </c>
      <c r="F2" s="2">
        <v>714</v>
      </c>
      <c r="G2" s="2">
        <v>710</v>
      </c>
      <c r="H2" s="2">
        <v>715</v>
      </c>
      <c r="I2" s="2">
        <v>708</v>
      </c>
      <c r="J2" s="1">
        <f t="shared" ref="J2:J19" si="0">SUM(E2:I2)</f>
        <v>3554</v>
      </c>
    </row>
    <row r="3" spans="1:12" x14ac:dyDescent="0.25">
      <c r="A3" s="1">
        <f t="shared" ref="A3:A19" si="1">A2+1</f>
        <v>2</v>
      </c>
      <c r="B3" t="s">
        <v>43</v>
      </c>
      <c r="C3" s="10" t="s">
        <v>10</v>
      </c>
      <c r="D3" t="s">
        <v>25</v>
      </c>
      <c r="E3" s="4">
        <v>678</v>
      </c>
      <c r="F3" s="2">
        <v>678</v>
      </c>
      <c r="G3" s="2">
        <v>686</v>
      </c>
      <c r="H3" s="2">
        <v>684</v>
      </c>
      <c r="I3" s="2">
        <v>685</v>
      </c>
      <c r="J3" s="1">
        <f t="shared" si="0"/>
        <v>3411</v>
      </c>
    </row>
    <row r="4" spans="1:12" x14ac:dyDescent="0.25">
      <c r="A4" s="1">
        <f t="shared" si="1"/>
        <v>3</v>
      </c>
      <c r="B4" t="s">
        <v>44</v>
      </c>
      <c r="C4" s="9" t="s">
        <v>10</v>
      </c>
      <c r="D4" t="s">
        <v>42</v>
      </c>
      <c r="E4" s="4">
        <v>676</v>
      </c>
      <c r="F4" s="2">
        <v>679</v>
      </c>
      <c r="G4" s="2">
        <v>675</v>
      </c>
      <c r="H4" s="2">
        <v>686</v>
      </c>
      <c r="I4" s="2">
        <v>682</v>
      </c>
      <c r="J4" s="1">
        <f t="shared" si="0"/>
        <v>3398</v>
      </c>
    </row>
    <row r="5" spans="1:12" x14ac:dyDescent="0.25">
      <c r="A5" s="1">
        <f t="shared" si="1"/>
        <v>4</v>
      </c>
      <c r="B5" t="s">
        <v>45</v>
      </c>
      <c r="C5" s="1" t="s">
        <v>10</v>
      </c>
      <c r="D5" t="s">
        <v>14</v>
      </c>
      <c r="E5" s="4">
        <v>666</v>
      </c>
      <c r="F5" s="4">
        <v>654</v>
      </c>
      <c r="G5" s="2">
        <v>671</v>
      </c>
      <c r="H5" s="2">
        <v>654</v>
      </c>
      <c r="I5" s="2">
        <v>658</v>
      </c>
      <c r="J5" s="1">
        <f t="shared" si="0"/>
        <v>3303</v>
      </c>
    </row>
    <row r="6" spans="1:12" x14ac:dyDescent="0.25">
      <c r="A6" s="1">
        <f t="shared" si="1"/>
        <v>5</v>
      </c>
      <c r="B6" t="s">
        <v>46</v>
      </c>
      <c r="C6" s="1" t="s">
        <v>10</v>
      </c>
      <c r="D6" t="s">
        <v>11</v>
      </c>
      <c r="E6" s="4">
        <v>643</v>
      </c>
      <c r="F6" s="2">
        <v>654</v>
      </c>
      <c r="G6" s="2">
        <v>660</v>
      </c>
      <c r="H6" s="2">
        <v>663</v>
      </c>
      <c r="I6" s="2">
        <v>650</v>
      </c>
      <c r="J6" s="1">
        <f t="shared" si="0"/>
        <v>3270</v>
      </c>
    </row>
    <row r="7" spans="1:12" x14ac:dyDescent="0.25">
      <c r="A7" s="1">
        <f t="shared" si="1"/>
        <v>6</v>
      </c>
      <c r="B7" t="s">
        <v>47</v>
      </c>
      <c r="C7" s="3" t="s">
        <v>17</v>
      </c>
      <c r="D7" t="s">
        <v>25</v>
      </c>
      <c r="E7" s="4">
        <v>561</v>
      </c>
      <c r="F7" s="2">
        <v>604</v>
      </c>
      <c r="G7" s="2">
        <v>630</v>
      </c>
      <c r="H7" s="2">
        <v>638</v>
      </c>
      <c r="I7" s="2">
        <v>641</v>
      </c>
      <c r="J7" s="1">
        <f t="shared" si="0"/>
        <v>3074</v>
      </c>
    </row>
    <row r="8" spans="1:12" x14ac:dyDescent="0.25">
      <c r="A8" s="1">
        <f t="shared" si="1"/>
        <v>7</v>
      </c>
      <c r="B8" t="s">
        <v>18</v>
      </c>
      <c r="C8" s="1" t="s">
        <v>10</v>
      </c>
      <c r="D8" t="s">
        <v>19</v>
      </c>
      <c r="E8" s="4">
        <v>550</v>
      </c>
      <c r="F8" s="2">
        <v>528</v>
      </c>
      <c r="G8" s="2">
        <v>552</v>
      </c>
      <c r="H8" s="2">
        <v>524</v>
      </c>
      <c r="I8" s="2">
        <v>531</v>
      </c>
      <c r="J8" s="1">
        <f t="shared" si="0"/>
        <v>2685</v>
      </c>
    </row>
    <row r="9" spans="1:12" x14ac:dyDescent="0.25">
      <c r="A9" s="1">
        <f t="shared" si="1"/>
        <v>8</v>
      </c>
      <c r="B9" t="s">
        <v>48</v>
      </c>
      <c r="C9" s="1" t="s">
        <v>10</v>
      </c>
      <c r="D9" t="s">
        <v>11</v>
      </c>
      <c r="E9" s="4">
        <v>515</v>
      </c>
      <c r="F9" s="1">
        <v>0</v>
      </c>
      <c r="G9" s="2">
        <v>519</v>
      </c>
      <c r="H9" s="1">
        <v>509</v>
      </c>
      <c r="I9" s="1">
        <v>509</v>
      </c>
      <c r="J9" s="1">
        <f t="shared" si="0"/>
        <v>2052</v>
      </c>
    </row>
    <row r="10" spans="1:12" x14ac:dyDescent="0.25">
      <c r="A10" s="1">
        <f t="shared" si="1"/>
        <v>9</v>
      </c>
      <c r="B10" t="s">
        <v>49</v>
      </c>
      <c r="C10" s="1" t="s">
        <v>10</v>
      </c>
      <c r="D10" t="s">
        <v>19</v>
      </c>
      <c r="E10" s="7">
        <v>0</v>
      </c>
      <c r="F10" s="2">
        <v>653</v>
      </c>
      <c r="G10" s="2">
        <v>672</v>
      </c>
      <c r="H10" s="2">
        <v>672</v>
      </c>
      <c r="I10" s="1">
        <v>0</v>
      </c>
      <c r="J10" s="1">
        <f t="shared" si="0"/>
        <v>1997</v>
      </c>
    </row>
    <row r="11" spans="1:12" x14ac:dyDescent="0.25">
      <c r="A11" s="1">
        <f t="shared" si="1"/>
        <v>10</v>
      </c>
      <c r="B11" t="s">
        <v>50</v>
      </c>
      <c r="C11" s="1" t="s">
        <v>10</v>
      </c>
      <c r="D11" t="s">
        <v>14</v>
      </c>
      <c r="E11" s="7">
        <v>0</v>
      </c>
      <c r="F11" s="7">
        <v>0</v>
      </c>
      <c r="G11" s="2">
        <v>622</v>
      </c>
      <c r="H11" s="2">
        <v>653</v>
      </c>
      <c r="I11" s="1">
        <v>627</v>
      </c>
      <c r="J11" s="1">
        <f t="shared" si="0"/>
        <v>1902</v>
      </c>
      <c r="L11" t="s">
        <v>51</v>
      </c>
    </row>
    <row r="12" spans="1:12" x14ac:dyDescent="0.25">
      <c r="A12" s="1">
        <f t="shared" si="1"/>
        <v>11</v>
      </c>
      <c r="B12" t="s">
        <v>52</v>
      </c>
      <c r="C12" s="1" t="s">
        <v>10</v>
      </c>
      <c r="D12" t="s">
        <v>27</v>
      </c>
      <c r="E12" s="4">
        <v>601</v>
      </c>
      <c r="F12" s="1">
        <v>0</v>
      </c>
      <c r="G12" s="1">
        <v>0</v>
      </c>
      <c r="H12" s="2">
        <v>642</v>
      </c>
      <c r="I12" s="2">
        <v>622</v>
      </c>
      <c r="J12" s="1">
        <f t="shared" si="0"/>
        <v>1865</v>
      </c>
    </row>
    <row r="13" spans="1:12" x14ac:dyDescent="0.25">
      <c r="A13" s="1">
        <f t="shared" si="1"/>
        <v>12</v>
      </c>
      <c r="B13" t="s">
        <v>53</v>
      </c>
      <c r="C13" s="1" t="s">
        <v>10</v>
      </c>
      <c r="D13" t="s">
        <v>27</v>
      </c>
      <c r="E13" s="4">
        <v>566</v>
      </c>
      <c r="F13" s="1">
        <v>0</v>
      </c>
      <c r="G13" s="1">
        <v>0</v>
      </c>
      <c r="H13" s="2">
        <v>558</v>
      </c>
      <c r="I13" s="2">
        <v>561</v>
      </c>
      <c r="J13" s="1">
        <f t="shared" si="0"/>
        <v>1685</v>
      </c>
    </row>
    <row r="14" spans="1:12" x14ac:dyDescent="0.25">
      <c r="A14" s="1">
        <f t="shared" si="1"/>
        <v>13</v>
      </c>
      <c r="B14" t="s">
        <v>54</v>
      </c>
      <c r="C14" s="1" t="s">
        <v>10</v>
      </c>
      <c r="D14" t="s">
        <v>14</v>
      </c>
      <c r="E14" s="4">
        <v>655</v>
      </c>
      <c r="F14" s="4">
        <v>659</v>
      </c>
      <c r="G14" s="1">
        <v>0</v>
      </c>
      <c r="H14" s="1">
        <v>0</v>
      </c>
      <c r="I14" s="1">
        <v>0</v>
      </c>
      <c r="J14" s="1">
        <f t="shared" si="0"/>
        <v>1314</v>
      </c>
    </row>
    <row r="15" spans="1:12" x14ac:dyDescent="0.25">
      <c r="A15" s="1">
        <f t="shared" si="1"/>
        <v>14</v>
      </c>
      <c r="B15" t="s">
        <v>55</v>
      </c>
      <c r="C15" s="1" t="s">
        <v>10</v>
      </c>
      <c r="D15" t="s">
        <v>27</v>
      </c>
      <c r="E15" s="7">
        <v>410</v>
      </c>
      <c r="F15" s="4">
        <v>500</v>
      </c>
      <c r="G15" s="1">
        <v>0</v>
      </c>
      <c r="H15" s="1">
        <v>0</v>
      </c>
      <c r="I15" s="1">
        <v>0</v>
      </c>
      <c r="J15" s="1">
        <f t="shared" si="0"/>
        <v>910</v>
      </c>
    </row>
    <row r="16" spans="1:12" x14ac:dyDescent="0.25">
      <c r="A16" s="1">
        <f t="shared" si="1"/>
        <v>15</v>
      </c>
      <c r="B16" t="s">
        <v>56</v>
      </c>
      <c r="C16" s="1" t="s">
        <v>10</v>
      </c>
      <c r="D16" t="s">
        <v>11</v>
      </c>
      <c r="E16" s="7">
        <v>0</v>
      </c>
      <c r="F16" s="1">
        <v>0</v>
      </c>
      <c r="G16" s="1">
        <v>0</v>
      </c>
      <c r="H16" s="1">
        <v>0</v>
      </c>
      <c r="I16" s="2">
        <v>660</v>
      </c>
      <c r="J16" s="1">
        <f t="shared" si="0"/>
        <v>660</v>
      </c>
    </row>
    <row r="17" spans="1:10" x14ac:dyDescent="0.25">
      <c r="A17" s="1">
        <f t="shared" si="1"/>
        <v>16</v>
      </c>
      <c r="B17" t="s">
        <v>57</v>
      </c>
      <c r="C17" s="1" t="s">
        <v>10</v>
      </c>
      <c r="D17" t="s">
        <v>14</v>
      </c>
      <c r="E17" s="7">
        <v>0</v>
      </c>
      <c r="F17" s="7">
        <v>0</v>
      </c>
      <c r="G17" s="1">
        <v>0</v>
      </c>
      <c r="H17" s="1">
        <v>0</v>
      </c>
      <c r="I17" s="2">
        <v>633</v>
      </c>
      <c r="J17" s="1">
        <f t="shared" si="0"/>
        <v>633</v>
      </c>
    </row>
    <row r="18" spans="1:10" x14ac:dyDescent="0.25">
      <c r="A18" s="1">
        <f t="shared" si="1"/>
        <v>17</v>
      </c>
      <c r="B18" t="s">
        <v>58</v>
      </c>
      <c r="C18" s="1" t="s">
        <v>10</v>
      </c>
      <c r="D18" t="s">
        <v>11</v>
      </c>
      <c r="E18" s="7">
        <v>0</v>
      </c>
      <c r="F18" s="2">
        <v>632</v>
      </c>
      <c r="G18" s="1">
        <v>0</v>
      </c>
      <c r="H18" s="1">
        <v>0</v>
      </c>
      <c r="I18" s="1">
        <v>0</v>
      </c>
      <c r="J18" s="1">
        <f t="shared" si="0"/>
        <v>632</v>
      </c>
    </row>
    <row r="19" spans="1:10" x14ac:dyDescent="0.25">
      <c r="A19" s="1">
        <f t="shared" si="1"/>
        <v>18</v>
      </c>
      <c r="B19" t="s">
        <v>59</v>
      </c>
      <c r="C19" s="1" t="s">
        <v>10</v>
      </c>
      <c r="D19" t="s">
        <v>11</v>
      </c>
      <c r="E19" s="7">
        <v>0</v>
      </c>
      <c r="F19" s="1">
        <v>0</v>
      </c>
      <c r="G19" s="1">
        <v>0</v>
      </c>
      <c r="H19" s="2">
        <v>536</v>
      </c>
      <c r="I19" s="1">
        <v>0</v>
      </c>
      <c r="J19" s="1">
        <f t="shared" si="0"/>
        <v>536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zoomScaleNormal="100" workbookViewId="0"/>
  </sheetViews>
  <sheetFormatPr defaultColWidth="9" defaultRowHeight="13.2" x14ac:dyDescent="0.25"/>
  <cols>
    <col min="1" max="1" width="11.21875" style="1" customWidth="1"/>
    <col min="2" max="2" width="24.33203125" customWidth="1"/>
    <col min="3" max="3" width="8.33203125" style="1" customWidth="1"/>
    <col min="4" max="4" width="10" customWidth="1"/>
    <col min="5" max="9" width="9.6640625" style="1" customWidth="1"/>
    <col min="10" max="10" width="10" style="1" customWidth="1"/>
  </cols>
  <sheetData>
    <row r="1" spans="1:11" s="2" customFormat="1" x14ac:dyDescent="0.25">
      <c r="A1" s="2" t="s">
        <v>0</v>
      </c>
      <c r="B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/>
    </row>
    <row r="2" spans="1:11" x14ac:dyDescent="0.25">
      <c r="A2" s="1">
        <v>1</v>
      </c>
      <c r="B2" t="s">
        <v>104</v>
      </c>
      <c r="C2" s="3" t="s">
        <v>10</v>
      </c>
      <c r="D2" t="s">
        <v>22</v>
      </c>
      <c r="E2" s="4">
        <v>374</v>
      </c>
      <c r="F2" s="2">
        <v>349</v>
      </c>
      <c r="G2" s="2">
        <v>414</v>
      </c>
      <c r="H2" s="2">
        <v>379</v>
      </c>
      <c r="I2" s="2">
        <v>385</v>
      </c>
      <c r="J2" s="1">
        <f t="shared" ref="J2:J19" si="0">SUM(E2:I2)</f>
        <v>1901</v>
      </c>
    </row>
    <row r="3" spans="1:11" x14ac:dyDescent="0.25">
      <c r="A3" s="1">
        <f t="shared" ref="A3:A19" si="1">A2+1</f>
        <v>2</v>
      </c>
      <c r="B3" t="s">
        <v>105</v>
      </c>
      <c r="C3" s="10" t="s">
        <v>10</v>
      </c>
      <c r="D3" t="s">
        <v>42</v>
      </c>
      <c r="E3" s="7">
        <v>210</v>
      </c>
      <c r="F3" s="2">
        <v>264</v>
      </c>
      <c r="G3" s="2">
        <v>326</v>
      </c>
      <c r="H3" s="2">
        <v>339</v>
      </c>
      <c r="I3" s="2">
        <v>269</v>
      </c>
      <c r="J3" s="1">
        <f t="shared" si="0"/>
        <v>1408</v>
      </c>
    </row>
    <row r="4" spans="1:11" x14ac:dyDescent="0.25">
      <c r="A4" s="1">
        <f t="shared" si="1"/>
        <v>3</v>
      </c>
      <c r="B4" t="s">
        <v>18</v>
      </c>
      <c r="C4" s="9" t="s">
        <v>10</v>
      </c>
      <c r="D4" t="s">
        <v>19</v>
      </c>
      <c r="E4" s="4">
        <v>268</v>
      </c>
      <c r="F4" s="2">
        <v>247</v>
      </c>
      <c r="G4" s="2">
        <v>264</v>
      </c>
      <c r="H4" s="2">
        <v>309</v>
      </c>
      <c r="I4" s="2">
        <v>285</v>
      </c>
      <c r="J4" s="1">
        <f t="shared" si="0"/>
        <v>1373</v>
      </c>
    </row>
    <row r="5" spans="1:11" x14ac:dyDescent="0.25">
      <c r="A5" s="1">
        <f t="shared" si="1"/>
        <v>4</v>
      </c>
      <c r="B5" t="s">
        <v>106</v>
      </c>
      <c r="C5" s="1" t="s">
        <v>10</v>
      </c>
      <c r="D5" t="s">
        <v>42</v>
      </c>
      <c r="E5" s="4">
        <v>238</v>
      </c>
      <c r="F5" s="2">
        <v>267</v>
      </c>
      <c r="G5" s="2">
        <v>258</v>
      </c>
      <c r="H5" s="2">
        <v>268</v>
      </c>
      <c r="I5" s="2">
        <v>284</v>
      </c>
      <c r="J5" s="1">
        <f t="shared" si="0"/>
        <v>1315</v>
      </c>
    </row>
    <row r="6" spans="1:11" x14ac:dyDescent="0.25">
      <c r="A6" s="1">
        <f t="shared" si="1"/>
        <v>5</v>
      </c>
      <c r="B6" t="s">
        <v>107</v>
      </c>
      <c r="C6" s="1" t="s">
        <v>10</v>
      </c>
      <c r="D6" t="s">
        <v>27</v>
      </c>
      <c r="E6" s="4">
        <v>270</v>
      </c>
      <c r="F6" s="4">
        <v>214</v>
      </c>
      <c r="G6" s="2">
        <v>276</v>
      </c>
      <c r="H6" s="2">
        <v>254</v>
      </c>
      <c r="I6" s="2">
        <v>263</v>
      </c>
      <c r="J6" s="1">
        <f t="shared" si="0"/>
        <v>1277</v>
      </c>
    </row>
    <row r="7" spans="1:11" x14ac:dyDescent="0.25">
      <c r="A7" s="1">
        <f t="shared" si="1"/>
        <v>6</v>
      </c>
      <c r="B7" t="s">
        <v>108</v>
      </c>
      <c r="C7" s="1" t="s">
        <v>10</v>
      </c>
      <c r="D7" t="s">
        <v>11</v>
      </c>
      <c r="E7" s="4">
        <v>243</v>
      </c>
      <c r="F7" s="2">
        <v>286</v>
      </c>
      <c r="G7" s="2">
        <v>236</v>
      </c>
      <c r="H7" s="2">
        <v>219</v>
      </c>
      <c r="I7" s="2">
        <v>236</v>
      </c>
      <c r="J7" s="1">
        <f t="shared" si="0"/>
        <v>1220</v>
      </c>
    </row>
    <row r="8" spans="1:11" x14ac:dyDescent="0.25">
      <c r="A8" s="1">
        <f t="shared" si="1"/>
        <v>7</v>
      </c>
      <c r="B8" t="s">
        <v>109</v>
      </c>
      <c r="C8" s="1" t="s">
        <v>10</v>
      </c>
      <c r="D8" t="s">
        <v>22</v>
      </c>
      <c r="E8" s="4">
        <v>150</v>
      </c>
      <c r="F8" s="2">
        <v>253</v>
      </c>
      <c r="G8" s="2">
        <v>254</v>
      </c>
      <c r="H8" s="2">
        <v>264</v>
      </c>
      <c r="I8" s="2">
        <v>282</v>
      </c>
      <c r="J8" s="1">
        <f t="shared" si="0"/>
        <v>1203</v>
      </c>
    </row>
    <row r="9" spans="1:11" x14ac:dyDescent="0.25">
      <c r="A9" s="1">
        <f t="shared" si="1"/>
        <v>8</v>
      </c>
      <c r="B9" t="s">
        <v>110</v>
      </c>
      <c r="C9" s="1" t="s">
        <v>10</v>
      </c>
      <c r="D9" t="s">
        <v>14</v>
      </c>
      <c r="E9" s="4">
        <v>202</v>
      </c>
      <c r="F9" s="4">
        <v>257</v>
      </c>
      <c r="G9" s="2">
        <v>282</v>
      </c>
      <c r="H9" s="2">
        <v>209</v>
      </c>
      <c r="I9" s="2">
        <v>239</v>
      </c>
      <c r="J9" s="1">
        <f t="shared" si="0"/>
        <v>1189</v>
      </c>
    </row>
    <row r="10" spans="1:11" x14ac:dyDescent="0.25">
      <c r="A10" s="1">
        <f t="shared" si="1"/>
        <v>9</v>
      </c>
      <c r="B10" t="s">
        <v>33</v>
      </c>
      <c r="C10" s="1" t="s">
        <v>10</v>
      </c>
      <c r="D10" t="s">
        <v>27</v>
      </c>
      <c r="E10" s="4">
        <v>281</v>
      </c>
      <c r="F10" s="4">
        <v>357</v>
      </c>
      <c r="G10" s="2">
        <v>315</v>
      </c>
      <c r="H10" s="2">
        <v>220</v>
      </c>
      <c r="I10" s="1">
        <v>0</v>
      </c>
      <c r="J10" s="1">
        <f t="shared" si="0"/>
        <v>1173</v>
      </c>
    </row>
    <row r="11" spans="1:11" x14ac:dyDescent="0.25">
      <c r="A11" s="1">
        <f t="shared" si="1"/>
        <v>10</v>
      </c>
      <c r="B11" t="s">
        <v>111</v>
      </c>
      <c r="C11" s="1" t="s">
        <v>10</v>
      </c>
      <c r="D11" t="s">
        <v>35</v>
      </c>
      <c r="E11" s="4">
        <v>206</v>
      </c>
      <c r="F11" s="2">
        <v>233</v>
      </c>
      <c r="G11" s="2">
        <v>209</v>
      </c>
      <c r="H11" s="2">
        <v>214</v>
      </c>
      <c r="I11" s="2">
        <v>207</v>
      </c>
      <c r="J11" s="1">
        <f t="shared" si="0"/>
        <v>1069</v>
      </c>
    </row>
    <row r="12" spans="1:11" x14ac:dyDescent="0.25">
      <c r="A12" s="1">
        <f t="shared" si="1"/>
        <v>11</v>
      </c>
      <c r="B12" t="s">
        <v>20</v>
      </c>
      <c r="C12" s="1" t="s">
        <v>10</v>
      </c>
      <c r="D12" t="s">
        <v>19</v>
      </c>
      <c r="E12" s="4">
        <v>193</v>
      </c>
      <c r="F12" s="2">
        <v>275</v>
      </c>
      <c r="G12" s="1">
        <v>0</v>
      </c>
      <c r="H12" s="2">
        <v>290</v>
      </c>
      <c r="I12" s="2">
        <v>270</v>
      </c>
      <c r="J12" s="1">
        <f t="shared" si="0"/>
        <v>1028</v>
      </c>
    </row>
    <row r="13" spans="1:11" x14ac:dyDescent="0.25">
      <c r="A13" s="1">
        <f t="shared" si="1"/>
        <v>12</v>
      </c>
      <c r="B13" t="s">
        <v>112</v>
      </c>
      <c r="C13" s="1" t="s">
        <v>10</v>
      </c>
      <c r="D13" t="s">
        <v>14</v>
      </c>
      <c r="E13" s="4">
        <v>180</v>
      </c>
      <c r="F13" s="4">
        <v>168</v>
      </c>
      <c r="G13" s="2">
        <v>238</v>
      </c>
      <c r="H13" s="2">
        <v>173</v>
      </c>
      <c r="I13" s="2">
        <v>203</v>
      </c>
      <c r="J13" s="1">
        <f t="shared" si="0"/>
        <v>962</v>
      </c>
    </row>
    <row r="14" spans="1:11" x14ac:dyDescent="0.25">
      <c r="A14" s="1">
        <f t="shared" si="1"/>
        <v>13</v>
      </c>
      <c r="B14" t="s">
        <v>113</v>
      </c>
      <c r="C14" s="1" t="s">
        <v>10</v>
      </c>
      <c r="D14" t="s">
        <v>42</v>
      </c>
      <c r="E14" s="4">
        <v>225</v>
      </c>
      <c r="F14" s="1">
        <v>205</v>
      </c>
      <c r="G14" s="1">
        <v>221</v>
      </c>
      <c r="H14" s="1">
        <v>155</v>
      </c>
      <c r="I14" s="1">
        <v>0</v>
      </c>
      <c r="J14" s="1">
        <f t="shared" si="0"/>
        <v>806</v>
      </c>
    </row>
    <row r="15" spans="1:11" x14ac:dyDescent="0.25">
      <c r="A15" s="1">
        <f t="shared" si="1"/>
        <v>14</v>
      </c>
      <c r="B15" t="s">
        <v>114</v>
      </c>
      <c r="C15" s="1" t="s">
        <v>10</v>
      </c>
      <c r="D15" t="s">
        <v>11</v>
      </c>
      <c r="E15" s="4">
        <v>130</v>
      </c>
      <c r="F15" s="2">
        <v>81</v>
      </c>
      <c r="G15" s="2">
        <v>209</v>
      </c>
      <c r="H15" s="2">
        <v>204</v>
      </c>
      <c r="I15" s="2">
        <v>145</v>
      </c>
      <c r="J15" s="1">
        <f t="shared" si="0"/>
        <v>769</v>
      </c>
    </row>
    <row r="16" spans="1:11" x14ac:dyDescent="0.25">
      <c r="A16" s="1">
        <f t="shared" si="1"/>
        <v>15</v>
      </c>
      <c r="B16" t="s">
        <v>115</v>
      </c>
      <c r="C16" s="1" t="s">
        <v>10</v>
      </c>
      <c r="D16" t="s">
        <v>25</v>
      </c>
      <c r="E16" s="4">
        <v>297</v>
      </c>
      <c r="F16" s="1">
        <v>0</v>
      </c>
      <c r="G16" s="2">
        <v>409</v>
      </c>
      <c r="H16" s="1">
        <v>0</v>
      </c>
      <c r="I16" s="1">
        <v>0</v>
      </c>
      <c r="J16" s="1">
        <f t="shared" si="0"/>
        <v>706</v>
      </c>
    </row>
    <row r="17" spans="1:10" x14ac:dyDescent="0.25">
      <c r="A17" s="1">
        <f t="shared" si="1"/>
        <v>16</v>
      </c>
      <c r="B17" t="s">
        <v>116</v>
      </c>
      <c r="C17" s="1" t="s">
        <v>10</v>
      </c>
      <c r="D17" t="s">
        <v>27</v>
      </c>
      <c r="E17" s="7">
        <v>207</v>
      </c>
      <c r="F17" s="7">
        <v>0</v>
      </c>
      <c r="G17" s="1">
        <v>232</v>
      </c>
      <c r="H17" s="1">
        <v>0</v>
      </c>
      <c r="I17" s="2">
        <v>233</v>
      </c>
      <c r="J17" s="1">
        <f t="shared" si="0"/>
        <v>672</v>
      </c>
    </row>
    <row r="18" spans="1:10" x14ac:dyDescent="0.25">
      <c r="A18" s="1">
        <f t="shared" si="1"/>
        <v>17</v>
      </c>
      <c r="B18" t="s">
        <v>117</v>
      </c>
      <c r="C18" s="3" t="s">
        <v>17</v>
      </c>
      <c r="D18" t="s">
        <v>19</v>
      </c>
      <c r="E18" s="7">
        <v>0</v>
      </c>
      <c r="F18" s="1">
        <v>0</v>
      </c>
      <c r="G18" s="2">
        <v>184</v>
      </c>
      <c r="H18" s="1">
        <v>167</v>
      </c>
      <c r="I18" s="1">
        <v>0</v>
      </c>
      <c r="J18" s="1">
        <f t="shared" si="0"/>
        <v>351</v>
      </c>
    </row>
    <row r="19" spans="1:10" x14ac:dyDescent="0.25">
      <c r="A19" s="1">
        <f t="shared" si="1"/>
        <v>18</v>
      </c>
      <c r="B19" t="s">
        <v>118</v>
      </c>
      <c r="C19" s="10" t="s">
        <v>17</v>
      </c>
      <c r="D19" t="s">
        <v>35</v>
      </c>
      <c r="E19" s="7">
        <v>0</v>
      </c>
      <c r="F19" s="1">
        <v>0</v>
      </c>
      <c r="G19" s="2">
        <v>121</v>
      </c>
      <c r="H19" s="1">
        <v>0</v>
      </c>
      <c r="I19" s="1">
        <v>0</v>
      </c>
      <c r="J19" s="1">
        <f t="shared" si="0"/>
        <v>121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48"/>
  <sheetViews>
    <sheetView zoomScaleNormal="100" workbookViewId="0"/>
  </sheetViews>
  <sheetFormatPr defaultColWidth="9" defaultRowHeight="13.2" x14ac:dyDescent="0.25"/>
  <cols>
    <col min="1" max="1" width="10.33203125" style="1" customWidth="1"/>
    <col min="2" max="2" width="22.44140625" customWidth="1"/>
    <col min="4" max="4" width="4.33203125" style="1" customWidth="1"/>
    <col min="6" max="11" width="9.109375" style="1" customWidth="1"/>
    <col min="16384" max="16384" width="11.5546875" customWidth="1"/>
  </cols>
  <sheetData>
    <row r="1" spans="1:12 16384:16384" s="2" customFormat="1" x14ac:dyDescent="0.25">
      <c r="A1" s="2" t="s">
        <v>0</v>
      </c>
      <c r="B1" s="2" t="s">
        <v>1</v>
      </c>
      <c r="C1" s="2" t="s">
        <v>60</v>
      </c>
      <c r="D1" s="2" t="s">
        <v>61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/>
    </row>
    <row r="2" spans="1:12 16384:16384" x14ac:dyDescent="0.25">
      <c r="XFD2" s="2"/>
    </row>
    <row r="3" spans="1:12 16384:16384" x14ac:dyDescent="0.25">
      <c r="A3" s="1">
        <v>1</v>
      </c>
      <c r="B3" t="s">
        <v>62</v>
      </c>
      <c r="C3" t="s">
        <v>63</v>
      </c>
      <c r="D3" s="3" t="s">
        <v>64</v>
      </c>
      <c r="E3" t="s">
        <v>25</v>
      </c>
      <c r="F3" s="1">
        <v>0</v>
      </c>
      <c r="G3" s="1">
        <v>0</v>
      </c>
      <c r="H3" s="1">
        <v>0</v>
      </c>
      <c r="I3" s="1">
        <v>233</v>
      </c>
      <c r="J3" s="1">
        <v>0</v>
      </c>
      <c r="K3" s="1">
        <f>SUM(F3:J3)</f>
        <v>233</v>
      </c>
      <c r="XFD3" s="2"/>
    </row>
    <row r="4" spans="1:12 16384:16384" x14ac:dyDescent="0.25">
      <c r="XFD4" s="2"/>
    </row>
    <row r="5" spans="1:12 16384:16384" x14ac:dyDescent="0.25">
      <c r="A5" s="1">
        <v>1</v>
      </c>
      <c r="B5" t="s">
        <v>65</v>
      </c>
      <c r="C5" t="s">
        <v>66</v>
      </c>
      <c r="D5" s="3" t="s">
        <v>64</v>
      </c>
      <c r="E5" t="s">
        <v>25</v>
      </c>
      <c r="F5" s="1">
        <v>236</v>
      </c>
      <c r="G5" s="1">
        <v>462</v>
      </c>
      <c r="H5" s="1">
        <v>544</v>
      </c>
      <c r="I5" s="1">
        <v>512</v>
      </c>
      <c r="J5" s="1">
        <v>0</v>
      </c>
      <c r="K5" s="1">
        <f>SUM(F5:J5)</f>
        <v>1754</v>
      </c>
      <c r="XFD5" s="2"/>
    </row>
    <row r="6" spans="1:12 16384:16384" x14ac:dyDescent="0.25">
      <c r="XFD6" s="2"/>
    </row>
    <row r="7" spans="1:12 16384:16384" x14ac:dyDescent="0.25">
      <c r="A7" s="1">
        <v>1</v>
      </c>
      <c r="B7" t="s">
        <v>67</v>
      </c>
      <c r="C7" t="s">
        <v>68</v>
      </c>
      <c r="D7" s="3" t="s">
        <v>64</v>
      </c>
      <c r="E7" t="s">
        <v>35</v>
      </c>
      <c r="F7" s="1">
        <v>399</v>
      </c>
      <c r="G7" s="1">
        <v>0</v>
      </c>
      <c r="H7" s="1">
        <v>0</v>
      </c>
      <c r="I7" s="1">
        <v>0</v>
      </c>
      <c r="J7" s="1">
        <v>312</v>
      </c>
      <c r="K7" s="1">
        <f>SUM(F7:J7)</f>
        <v>711</v>
      </c>
      <c r="XFD7" s="2"/>
    </row>
    <row r="8" spans="1:12 16384:16384" x14ac:dyDescent="0.25">
      <c r="XFD8" s="2"/>
    </row>
    <row r="9" spans="1:12 16384:16384" x14ac:dyDescent="0.25">
      <c r="A9" s="1">
        <v>1</v>
      </c>
      <c r="B9" t="s">
        <v>69</v>
      </c>
      <c r="C9" t="s">
        <v>70</v>
      </c>
      <c r="D9" s="3" t="s">
        <v>64</v>
      </c>
      <c r="E9" t="s">
        <v>11</v>
      </c>
      <c r="F9" s="1">
        <v>468</v>
      </c>
      <c r="G9" s="1">
        <v>499</v>
      </c>
      <c r="H9" s="1">
        <v>510</v>
      </c>
      <c r="I9" s="1">
        <v>496</v>
      </c>
      <c r="J9" s="1">
        <v>543</v>
      </c>
      <c r="K9" s="1">
        <f>SUM(F9:J9)</f>
        <v>2516</v>
      </c>
      <c r="XFD9" s="2"/>
    </row>
    <row r="10" spans="1:12 16384:16384" x14ac:dyDescent="0.25">
      <c r="A10" s="1">
        <v>2</v>
      </c>
      <c r="B10" t="s">
        <v>71</v>
      </c>
      <c r="C10" t="s">
        <v>70</v>
      </c>
      <c r="D10" s="10" t="s">
        <v>64</v>
      </c>
      <c r="E10" t="s">
        <v>72</v>
      </c>
      <c r="F10" s="1">
        <v>433</v>
      </c>
      <c r="G10" s="1">
        <v>255</v>
      </c>
      <c r="H10" s="1">
        <v>444</v>
      </c>
      <c r="I10" s="1">
        <v>501</v>
      </c>
      <c r="J10" s="1">
        <v>464</v>
      </c>
      <c r="K10" s="1">
        <f>SUM(F10:J10)</f>
        <v>2097</v>
      </c>
      <c r="XFD10" s="2"/>
    </row>
    <row r="11" spans="1:12 16384:16384" x14ac:dyDescent="0.25">
      <c r="XFD11" s="2"/>
    </row>
    <row r="12" spans="1:12 16384:16384" x14ac:dyDescent="0.25">
      <c r="A12" s="1">
        <v>1</v>
      </c>
      <c r="B12" t="s">
        <v>73</v>
      </c>
      <c r="C12" t="s">
        <v>74</v>
      </c>
      <c r="D12" s="3" t="s">
        <v>64</v>
      </c>
      <c r="E12" t="s">
        <v>11</v>
      </c>
      <c r="F12" s="1">
        <v>0</v>
      </c>
      <c r="G12" s="1">
        <v>363</v>
      </c>
      <c r="H12" s="1">
        <v>459</v>
      </c>
      <c r="I12" s="1">
        <v>431</v>
      </c>
      <c r="J12" s="1">
        <v>370</v>
      </c>
      <c r="K12" s="1">
        <f>SUM(F12:J12)</f>
        <v>1623</v>
      </c>
      <c r="XFD12" s="2"/>
    </row>
    <row r="13" spans="1:12 16384:16384" x14ac:dyDescent="0.25">
      <c r="A13" s="1">
        <v>2</v>
      </c>
      <c r="B13" t="s">
        <v>75</v>
      </c>
      <c r="C13" t="s">
        <v>74</v>
      </c>
      <c r="D13" s="10" t="s">
        <v>64</v>
      </c>
      <c r="E13" t="s">
        <v>19</v>
      </c>
      <c r="F13" s="1">
        <v>198</v>
      </c>
      <c r="G13" s="1">
        <v>246</v>
      </c>
      <c r="H13" s="1">
        <v>0</v>
      </c>
      <c r="I13" s="1">
        <v>0</v>
      </c>
      <c r="J13" s="1">
        <v>0</v>
      </c>
      <c r="K13" s="1">
        <f>SUM(F13:J13)</f>
        <v>444</v>
      </c>
    </row>
    <row r="14" spans="1:12 16384:16384" x14ac:dyDescent="0.25">
      <c r="A14" s="1">
        <v>3</v>
      </c>
      <c r="B14" t="s">
        <v>76</v>
      </c>
      <c r="C14" t="s">
        <v>74</v>
      </c>
      <c r="D14" s="9" t="s">
        <v>64</v>
      </c>
      <c r="E14" t="s">
        <v>11</v>
      </c>
      <c r="F14" s="1">
        <v>352</v>
      </c>
      <c r="G14" s="1">
        <v>0</v>
      </c>
      <c r="H14" s="1">
        <v>0</v>
      </c>
      <c r="I14" s="1">
        <v>0</v>
      </c>
      <c r="J14" s="1">
        <v>0</v>
      </c>
      <c r="K14" s="1">
        <f>SUM(F14:J14)</f>
        <v>352</v>
      </c>
    </row>
    <row r="15" spans="1:12 16384:16384" x14ac:dyDescent="0.25">
      <c r="A15" s="1">
        <v>4</v>
      </c>
      <c r="B15" t="s">
        <v>77</v>
      </c>
      <c r="C15" t="s">
        <v>74</v>
      </c>
      <c r="D15" s="1" t="s">
        <v>64</v>
      </c>
      <c r="E15" t="s">
        <v>27</v>
      </c>
      <c r="F15" s="1">
        <v>0</v>
      </c>
      <c r="G15" s="1">
        <v>180</v>
      </c>
      <c r="H15" s="1">
        <v>0</v>
      </c>
      <c r="I15" s="1">
        <v>0</v>
      </c>
      <c r="J15" s="1">
        <v>0</v>
      </c>
      <c r="K15" s="1">
        <f>SUM(F15:J15)</f>
        <v>180</v>
      </c>
    </row>
    <row r="16" spans="1:12 16384:16384" x14ac:dyDescent="0.25">
      <c r="XFD16" s="2"/>
    </row>
    <row r="17" spans="1:11 16384:16384" x14ac:dyDescent="0.25">
      <c r="A17" s="1">
        <v>1</v>
      </c>
      <c r="B17" t="s">
        <v>78</v>
      </c>
      <c r="C17" t="s">
        <v>79</v>
      </c>
      <c r="D17" s="3" t="s">
        <v>64</v>
      </c>
      <c r="E17" t="s">
        <v>19</v>
      </c>
      <c r="F17" s="1">
        <v>394</v>
      </c>
      <c r="G17" s="1">
        <v>413</v>
      </c>
      <c r="H17" s="1">
        <v>320</v>
      </c>
      <c r="I17" s="1">
        <v>363</v>
      </c>
      <c r="J17" s="1">
        <v>332</v>
      </c>
      <c r="K17" s="1">
        <f>SUM(F17:J17)</f>
        <v>1822</v>
      </c>
    </row>
    <row r="18" spans="1:11 16384:16384" x14ac:dyDescent="0.25">
      <c r="A18" s="1">
        <v>2</v>
      </c>
      <c r="B18" t="s">
        <v>80</v>
      </c>
      <c r="C18" t="s">
        <v>79</v>
      </c>
      <c r="D18" s="10" t="s">
        <v>64</v>
      </c>
      <c r="E18" t="s">
        <v>35</v>
      </c>
      <c r="F18" s="1">
        <v>270</v>
      </c>
      <c r="G18" s="1">
        <v>281</v>
      </c>
      <c r="H18" s="1">
        <v>0</v>
      </c>
      <c r="I18" s="1">
        <v>0</v>
      </c>
      <c r="J18" s="1">
        <v>0</v>
      </c>
      <c r="K18" s="1">
        <f>SUM(F18:J18)</f>
        <v>551</v>
      </c>
      <c r="XFD18" s="2"/>
    </row>
    <row r="20" spans="1:11 16384:16384" x14ac:dyDescent="0.25">
      <c r="A20" s="1">
        <v>1</v>
      </c>
      <c r="B20" t="s">
        <v>81</v>
      </c>
      <c r="C20" t="s">
        <v>82</v>
      </c>
      <c r="D20" s="3" t="s">
        <v>64</v>
      </c>
      <c r="E20" t="s">
        <v>14</v>
      </c>
      <c r="F20" s="1">
        <v>527</v>
      </c>
      <c r="G20" s="1">
        <v>469</v>
      </c>
      <c r="H20" s="1">
        <v>0</v>
      </c>
      <c r="I20" s="1">
        <v>492</v>
      </c>
      <c r="J20" s="1">
        <v>461</v>
      </c>
      <c r="K20" s="1">
        <f>SUM(F20:J20)</f>
        <v>1949</v>
      </c>
    </row>
    <row r="21" spans="1:11 16384:16384" x14ac:dyDescent="0.25">
      <c r="A21" s="1">
        <v>2</v>
      </c>
      <c r="B21" t="s">
        <v>83</v>
      </c>
      <c r="C21" t="s">
        <v>82</v>
      </c>
      <c r="D21" s="10" t="s">
        <v>64</v>
      </c>
      <c r="E21" t="s">
        <v>11</v>
      </c>
      <c r="F21" s="1">
        <v>0</v>
      </c>
      <c r="G21" s="1">
        <v>138</v>
      </c>
      <c r="H21" s="1">
        <v>0</v>
      </c>
      <c r="I21" s="1">
        <v>0</v>
      </c>
      <c r="J21" s="1">
        <v>305</v>
      </c>
      <c r="K21" s="1">
        <f>SUM(F21:J21)</f>
        <v>443</v>
      </c>
    </row>
    <row r="23" spans="1:11 16384:16384" x14ac:dyDescent="0.25">
      <c r="A23" s="1">
        <v>1</v>
      </c>
      <c r="B23" t="s">
        <v>84</v>
      </c>
      <c r="C23" t="s">
        <v>85</v>
      </c>
      <c r="D23" s="3" t="s">
        <v>64</v>
      </c>
      <c r="E23" t="s">
        <v>35</v>
      </c>
      <c r="F23" s="1">
        <v>375</v>
      </c>
      <c r="G23" s="1">
        <v>470</v>
      </c>
      <c r="H23" s="1">
        <v>501</v>
      </c>
      <c r="I23" s="1">
        <v>416</v>
      </c>
      <c r="J23" s="1">
        <v>0</v>
      </c>
      <c r="K23" s="1">
        <f>SUM(F23:J23)</f>
        <v>1762</v>
      </c>
    </row>
    <row r="24" spans="1:11 16384:16384" x14ac:dyDescent="0.25">
      <c r="A24" s="1">
        <v>2</v>
      </c>
      <c r="B24" t="s">
        <v>86</v>
      </c>
      <c r="C24" t="s">
        <v>85</v>
      </c>
      <c r="D24" s="10" t="s">
        <v>64</v>
      </c>
      <c r="E24" t="s">
        <v>27</v>
      </c>
      <c r="F24" s="1">
        <v>0</v>
      </c>
      <c r="G24" s="1">
        <v>517</v>
      </c>
      <c r="H24" s="1">
        <v>0</v>
      </c>
      <c r="I24" s="1">
        <v>0</v>
      </c>
      <c r="J24" s="1">
        <v>0</v>
      </c>
      <c r="K24" s="1">
        <f>SUM(F24:J24)</f>
        <v>517</v>
      </c>
    </row>
    <row r="26" spans="1:11 16384:16384" x14ac:dyDescent="0.25">
      <c r="A26" s="1">
        <v>1</v>
      </c>
      <c r="B26" t="s">
        <v>87</v>
      </c>
      <c r="C26" t="s">
        <v>88</v>
      </c>
      <c r="D26" s="3" t="s">
        <v>64</v>
      </c>
      <c r="E26" t="s">
        <v>72</v>
      </c>
      <c r="F26" s="1">
        <v>319</v>
      </c>
      <c r="G26" s="1">
        <v>0</v>
      </c>
      <c r="H26" s="1">
        <v>0</v>
      </c>
      <c r="I26" s="1">
        <v>0</v>
      </c>
      <c r="J26" s="1">
        <v>0</v>
      </c>
      <c r="K26" s="1">
        <f>SUM(F26:J26)</f>
        <v>319</v>
      </c>
    </row>
    <row r="27" spans="1:11 16384:16384" x14ac:dyDescent="0.25">
      <c r="A27" s="1" t="s">
        <v>51</v>
      </c>
      <c r="B27" t="s">
        <v>51</v>
      </c>
      <c r="D27" s="1" t="s">
        <v>51</v>
      </c>
      <c r="E27" t="s">
        <v>51</v>
      </c>
      <c r="F27" s="1" t="s">
        <v>51</v>
      </c>
      <c r="G27" s="1" t="s">
        <v>51</v>
      </c>
      <c r="H27" s="1" t="s">
        <v>51</v>
      </c>
      <c r="I27" s="1" t="s">
        <v>51</v>
      </c>
      <c r="J27" s="1" t="s">
        <v>51</v>
      </c>
      <c r="K27" s="1" t="s">
        <v>51</v>
      </c>
    </row>
    <row r="28" spans="1:11 16384:16384" x14ac:dyDescent="0.25">
      <c r="A28" s="1">
        <v>1</v>
      </c>
      <c r="B28" t="s">
        <v>89</v>
      </c>
      <c r="C28" t="s">
        <v>63</v>
      </c>
      <c r="D28" s="3" t="s">
        <v>90</v>
      </c>
      <c r="E28" t="s">
        <v>35</v>
      </c>
      <c r="F28" s="1">
        <v>383</v>
      </c>
      <c r="G28" s="1">
        <v>243</v>
      </c>
      <c r="H28" s="1">
        <v>0</v>
      </c>
      <c r="I28" s="1">
        <v>0</v>
      </c>
      <c r="J28" s="1">
        <v>0</v>
      </c>
      <c r="K28" s="1">
        <f>SUM(F28:J28)</f>
        <v>626</v>
      </c>
    </row>
    <row r="30" spans="1:11 16384:16384" x14ac:dyDescent="0.25">
      <c r="A30" s="1">
        <v>1</v>
      </c>
      <c r="B30" t="s">
        <v>91</v>
      </c>
      <c r="C30" t="s">
        <v>68</v>
      </c>
      <c r="D30" s="3" t="s">
        <v>90</v>
      </c>
      <c r="E30" t="s">
        <v>35</v>
      </c>
      <c r="F30" s="1">
        <v>370</v>
      </c>
      <c r="G30" s="1">
        <v>450</v>
      </c>
      <c r="H30" s="1">
        <v>0</v>
      </c>
      <c r="I30" s="1">
        <v>352</v>
      </c>
      <c r="J30" s="1">
        <v>0</v>
      </c>
      <c r="K30" s="1">
        <f>SUM(F30:J30)</f>
        <v>1172</v>
      </c>
    </row>
    <row r="32" spans="1:11 16384:16384" x14ac:dyDescent="0.25">
      <c r="A32" s="1">
        <v>1</v>
      </c>
      <c r="B32" t="s">
        <v>92</v>
      </c>
      <c r="C32" t="s">
        <v>70</v>
      </c>
      <c r="D32" s="3" t="s">
        <v>90</v>
      </c>
      <c r="E32" t="s">
        <v>19</v>
      </c>
      <c r="F32" s="1">
        <v>0</v>
      </c>
      <c r="G32" s="1">
        <v>0</v>
      </c>
      <c r="H32" s="1">
        <v>0</v>
      </c>
      <c r="I32" s="1">
        <v>507</v>
      </c>
      <c r="J32" s="1">
        <v>568</v>
      </c>
      <c r="K32" s="1">
        <f>SUM(F32:J32)</f>
        <v>1075</v>
      </c>
    </row>
    <row r="34" spans="1:11" x14ac:dyDescent="0.25">
      <c r="A34" s="1">
        <v>1</v>
      </c>
      <c r="B34" t="s">
        <v>93</v>
      </c>
      <c r="C34" t="s">
        <v>94</v>
      </c>
      <c r="D34" s="3" t="s">
        <v>90</v>
      </c>
      <c r="E34" t="s">
        <v>14</v>
      </c>
      <c r="F34" s="1">
        <v>501</v>
      </c>
      <c r="G34" s="1">
        <v>470</v>
      </c>
      <c r="H34" s="1">
        <v>541</v>
      </c>
      <c r="I34" s="1">
        <v>509</v>
      </c>
      <c r="J34" s="1">
        <v>564</v>
      </c>
      <c r="K34" s="1">
        <f>SUM(F34:J34)</f>
        <v>2585</v>
      </c>
    </row>
    <row r="35" spans="1:11" x14ac:dyDescent="0.25">
      <c r="A35" s="1">
        <v>2</v>
      </c>
      <c r="B35" t="s">
        <v>95</v>
      </c>
      <c r="C35" t="s">
        <v>94</v>
      </c>
      <c r="D35" s="10" t="s">
        <v>90</v>
      </c>
      <c r="E35" t="s">
        <v>35</v>
      </c>
      <c r="F35" s="1">
        <v>370</v>
      </c>
      <c r="G35" s="1">
        <v>348</v>
      </c>
      <c r="H35" s="1">
        <v>0</v>
      </c>
      <c r="I35" s="1">
        <v>0</v>
      </c>
      <c r="J35" s="1">
        <v>0</v>
      </c>
      <c r="K35" s="1">
        <f>SUM(F35:J35)</f>
        <v>718</v>
      </c>
    </row>
    <row r="37" spans="1:11" x14ac:dyDescent="0.25">
      <c r="A37" s="1">
        <v>1</v>
      </c>
      <c r="B37" t="s">
        <v>96</v>
      </c>
      <c r="C37" t="s">
        <v>74</v>
      </c>
      <c r="D37" s="3" t="s">
        <v>90</v>
      </c>
      <c r="E37" t="s">
        <v>19</v>
      </c>
      <c r="F37" s="1">
        <v>339</v>
      </c>
      <c r="G37" s="1">
        <v>0</v>
      </c>
      <c r="H37" s="1">
        <v>0</v>
      </c>
      <c r="I37" s="1">
        <v>0</v>
      </c>
      <c r="J37" s="1">
        <v>197</v>
      </c>
      <c r="K37" s="1">
        <f>SUM(F37:J37)</f>
        <v>536</v>
      </c>
    </row>
    <row r="39" spans="1:11" x14ac:dyDescent="0.25">
      <c r="A39" s="1">
        <v>1</v>
      </c>
      <c r="B39" t="s">
        <v>97</v>
      </c>
      <c r="C39" t="s">
        <v>79</v>
      </c>
      <c r="D39" s="3" t="s">
        <v>90</v>
      </c>
      <c r="E39" t="s">
        <v>11</v>
      </c>
      <c r="F39" s="1">
        <v>269</v>
      </c>
      <c r="G39" s="1">
        <v>302</v>
      </c>
      <c r="H39" s="1">
        <v>0</v>
      </c>
      <c r="I39" s="1">
        <v>0</v>
      </c>
      <c r="J39" s="1">
        <v>0</v>
      </c>
      <c r="K39" s="1">
        <f>SUM(F39:J39)</f>
        <v>571</v>
      </c>
    </row>
    <row r="40" spans="1:11" x14ac:dyDescent="0.25">
      <c r="A40"/>
      <c r="D40"/>
      <c r="F40"/>
      <c r="G40"/>
      <c r="H40"/>
      <c r="I40"/>
      <c r="J40"/>
      <c r="K40"/>
    </row>
    <row r="41" spans="1:11" x14ac:dyDescent="0.25">
      <c r="A41" s="1">
        <v>1</v>
      </c>
      <c r="B41" t="s">
        <v>98</v>
      </c>
      <c r="C41" t="s">
        <v>82</v>
      </c>
      <c r="D41" s="3" t="s">
        <v>90</v>
      </c>
      <c r="E41" t="s">
        <v>11</v>
      </c>
      <c r="F41" s="1">
        <v>224</v>
      </c>
      <c r="G41" s="1">
        <v>0</v>
      </c>
      <c r="H41" s="1">
        <v>291</v>
      </c>
      <c r="I41" s="1">
        <v>0</v>
      </c>
      <c r="J41" s="1">
        <v>365</v>
      </c>
      <c r="K41" s="1">
        <f>SUM(F41:J41)</f>
        <v>880</v>
      </c>
    </row>
    <row r="43" spans="1:11" x14ac:dyDescent="0.25">
      <c r="A43" s="1">
        <v>1</v>
      </c>
      <c r="B43" t="s">
        <v>99</v>
      </c>
      <c r="C43" t="s">
        <v>85</v>
      </c>
      <c r="D43" s="3" t="s">
        <v>90</v>
      </c>
      <c r="E43" t="s">
        <v>11</v>
      </c>
      <c r="F43" s="1">
        <v>0</v>
      </c>
      <c r="G43" s="1">
        <v>0</v>
      </c>
      <c r="H43" s="1">
        <v>0</v>
      </c>
      <c r="I43" s="1">
        <v>433</v>
      </c>
      <c r="J43" s="1">
        <v>453</v>
      </c>
      <c r="K43" s="1">
        <f>SUM(F43:J43)</f>
        <v>886</v>
      </c>
    </row>
    <row r="44" spans="1:11" x14ac:dyDescent="0.25">
      <c r="A44" s="1">
        <v>2</v>
      </c>
      <c r="B44" t="s">
        <v>100</v>
      </c>
      <c r="C44" t="s">
        <v>85</v>
      </c>
      <c r="D44" s="10" t="s">
        <v>90</v>
      </c>
      <c r="E44" t="s">
        <v>19</v>
      </c>
      <c r="F44" s="1">
        <v>0</v>
      </c>
      <c r="G44" s="1">
        <v>0</v>
      </c>
      <c r="H44" s="1">
        <v>0</v>
      </c>
      <c r="I44" s="1">
        <v>0</v>
      </c>
      <c r="J44" s="1">
        <v>530</v>
      </c>
      <c r="K44" s="1">
        <f>SUM(F44:J44)</f>
        <v>530</v>
      </c>
    </row>
    <row r="46" spans="1:11" x14ac:dyDescent="0.25">
      <c r="A46" s="1">
        <v>1</v>
      </c>
      <c r="B46" t="s">
        <v>101</v>
      </c>
      <c r="C46" t="s">
        <v>88</v>
      </c>
      <c r="D46" s="3" t="s">
        <v>90</v>
      </c>
      <c r="E46" t="s">
        <v>14</v>
      </c>
      <c r="F46" s="1">
        <v>526</v>
      </c>
      <c r="G46" s="1">
        <v>424</v>
      </c>
      <c r="H46" s="1">
        <v>511</v>
      </c>
      <c r="I46" s="1">
        <v>553</v>
      </c>
      <c r="J46" s="1">
        <v>0</v>
      </c>
      <c r="K46" s="1">
        <f>SUM(F46:J46)</f>
        <v>2014</v>
      </c>
    </row>
    <row r="47" spans="1:11" x14ac:dyDescent="0.25">
      <c r="A47" s="1">
        <v>2</v>
      </c>
      <c r="B47" t="s">
        <v>102</v>
      </c>
      <c r="C47" t="s">
        <v>88</v>
      </c>
      <c r="D47" s="10" t="s">
        <v>90</v>
      </c>
      <c r="E47" t="s">
        <v>11</v>
      </c>
      <c r="F47" s="1">
        <v>359</v>
      </c>
      <c r="G47" s="1">
        <v>0</v>
      </c>
      <c r="H47" s="1">
        <v>0</v>
      </c>
      <c r="I47" s="1">
        <v>374</v>
      </c>
      <c r="J47" s="1">
        <v>397</v>
      </c>
      <c r="K47" s="1">
        <f>SUM(F47:J47)</f>
        <v>1130</v>
      </c>
    </row>
    <row r="48" spans="1:11" x14ac:dyDescent="0.25">
      <c r="A48" s="1">
        <v>3</v>
      </c>
      <c r="B48" t="s">
        <v>103</v>
      </c>
      <c r="C48" t="s">
        <v>88</v>
      </c>
      <c r="D48" s="9" t="s">
        <v>90</v>
      </c>
      <c r="E48" t="s">
        <v>14</v>
      </c>
      <c r="F48" s="1">
        <v>0</v>
      </c>
      <c r="G48" s="1">
        <v>176</v>
      </c>
      <c r="H48" s="1">
        <v>204</v>
      </c>
      <c r="I48" s="1">
        <v>0</v>
      </c>
      <c r="J48" s="1">
        <v>313</v>
      </c>
      <c r="K48" s="1">
        <f>SUM(F48:J48)</f>
        <v>693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Recurve</vt:lpstr>
      <vt:lpstr>Barebow</vt:lpstr>
      <vt:lpstr>Compound</vt:lpstr>
      <vt:lpstr>Longbow</vt:lpstr>
      <vt:lpstr>Junior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 Slatter</dc:creator>
  <dc:description/>
  <cp:lastModifiedBy>Sam Slatter</cp:lastModifiedBy>
  <cp:revision>139</cp:revision>
  <dcterms:created xsi:type="dcterms:W3CDTF">2018-06-05T13:51:17Z</dcterms:created>
  <dcterms:modified xsi:type="dcterms:W3CDTF">2024-11-20T12:34:34Z</dcterms:modified>
  <dc:language>en-GB</dc:language>
</cp:coreProperties>
</file>