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l\Documents\Archery\Old Results\"/>
    </mc:Choice>
  </mc:AlternateContent>
  <xr:revisionPtr revIDLastSave="0" documentId="13_ncr:1_{FFB63D8C-606C-4408-ABD0-2B0BB9DB77B7}" xr6:coauthVersionLast="47" xr6:coauthVersionMax="47" xr10:uidLastSave="{00000000-0000-0000-0000-000000000000}"/>
  <bookViews>
    <workbookView xWindow="10032" yWindow="2640" windowWidth="29148" windowHeight="20772" tabRatio="500" xr2:uid="{00000000-000D-0000-FFFF-FFFF00000000}"/>
  </bookViews>
  <sheets>
    <sheet name="Recurve" sheetId="3" r:id="rId1"/>
    <sheet name="Barebow" sheetId="1" r:id="rId2"/>
    <sheet name="Compound" sheetId="2" r:id="rId3"/>
    <sheet name="Longbow" sheetId="4" r:id="rId4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4" l="1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I2" i="4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I2" i="3"/>
  <c r="I13" i="2"/>
  <c r="I12" i="2"/>
  <c r="I11" i="2"/>
  <c r="I10" i="2"/>
  <c r="I9" i="2"/>
  <c r="I8" i="2"/>
  <c r="I7" i="2"/>
  <c r="I6" i="2"/>
  <c r="I5" i="2"/>
  <c r="I4" i="2"/>
  <c r="I3" i="2"/>
  <c r="I2" i="2"/>
  <c r="I24" i="1"/>
  <c r="I23" i="1"/>
  <c r="A23" i="1"/>
  <c r="A24" i="1" s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I2" i="1"/>
</calcChain>
</file>

<file path=xl/sharedStrings.xml><?xml version="1.0" encoding="utf-8"?>
<sst xmlns="http://schemas.openxmlformats.org/spreadsheetml/2006/main" count="331" uniqueCount="155">
  <si>
    <t>POSITION</t>
  </si>
  <si>
    <t>NAME</t>
  </si>
  <si>
    <t>CLUB</t>
  </si>
  <si>
    <t>NOV</t>
  </si>
  <si>
    <t>DEC</t>
  </si>
  <si>
    <t>JAN</t>
  </si>
  <si>
    <t>FEB</t>
  </si>
  <si>
    <t>MAR</t>
  </si>
  <si>
    <t>Total</t>
  </si>
  <si>
    <t>Barry Clark</t>
  </si>
  <si>
    <t>Elswood</t>
  </si>
  <si>
    <t>Dave Williams</t>
  </si>
  <si>
    <t>Cliff Parke</t>
  </si>
  <si>
    <t>Louis Tsamados</t>
  </si>
  <si>
    <t>GDB</t>
  </si>
  <si>
    <t>Peter Brown</t>
  </si>
  <si>
    <t>HCA</t>
  </si>
  <si>
    <t>Lizzie Sheard</t>
  </si>
  <si>
    <t>Berkhamsted</t>
  </si>
  <si>
    <t>Chris Sullivan</t>
  </si>
  <si>
    <t>Nicola Wallace</t>
  </si>
  <si>
    <t>Inka Hendricks</t>
  </si>
  <si>
    <t>Howard</t>
  </si>
  <si>
    <t>Siobhan White</t>
  </si>
  <si>
    <t>Steve Prior</t>
  </si>
  <si>
    <t>Peter Marshall</t>
  </si>
  <si>
    <t>Adam Phillips</t>
  </si>
  <si>
    <t>Paul Shepherd</t>
  </si>
  <si>
    <t>Annette Herdman</t>
  </si>
  <si>
    <t>Royston</t>
  </si>
  <si>
    <t>Enrico Placci</t>
  </si>
  <si>
    <t>Alex Kendrew</t>
  </si>
  <si>
    <t>Gladys Lau</t>
  </si>
  <si>
    <t>Abbey</t>
  </si>
  <si>
    <t>Darren Mascall</t>
  </si>
  <si>
    <t>Stortford</t>
  </si>
  <si>
    <t>Rosa Hale</t>
  </si>
  <si>
    <t>Amelia Still</t>
  </si>
  <si>
    <t>Aim4Sport</t>
  </si>
  <si>
    <t>Paul Manthorpe</t>
  </si>
  <si>
    <t>Jack Hopgood</t>
  </si>
  <si>
    <t>Neil Bridgewater</t>
  </si>
  <si>
    <t>Hinxworth</t>
  </si>
  <si>
    <t>Stuart Barber</t>
  </si>
  <si>
    <t>David White</t>
  </si>
  <si>
    <t>Gavin Browne</t>
  </si>
  <si>
    <t>Rebecca Bourne</t>
  </si>
  <si>
    <t>Alan Webb</t>
  </si>
  <si>
    <t>Brian Murrell</t>
  </si>
  <si>
    <t>Paul Higlett</t>
  </si>
  <si>
    <t>Darren Butterfield</t>
  </si>
  <si>
    <t>Bradley Scarborough</t>
  </si>
  <si>
    <t>Matt Smith</t>
  </si>
  <si>
    <t>Harry Ives-Keeler</t>
  </si>
  <si>
    <t>Jack Corps</t>
  </si>
  <si>
    <t>Andrew Tustin</t>
  </si>
  <si>
    <t>Ken Blythe</t>
  </si>
  <si>
    <t>Nick Bonfield</t>
  </si>
  <si>
    <t>David Cocks</t>
  </si>
  <si>
    <t>Carl Norman</t>
  </si>
  <si>
    <t>Michael Wright</t>
  </si>
  <si>
    <t>Mick Stoddart</t>
  </si>
  <si>
    <t>Sam Slatter</t>
  </si>
  <si>
    <t>Nigel Boardman</t>
  </si>
  <si>
    <t>Deborah Martin</t>
  </si>
  <si>
    <t>Jack Bridgewater</t>
  </si>
  <si>
    <t>Andrew Bolton</t>
  </si>
  <si>
    <t>Andrew Morris</t>
  </si>
  <si>
    <t>Tammy Lai</t>
  </si>
  <si>
    <t>Bob Scales</t>
  </si>
  <si>
    <t>Barny Bott</t>
  </si>
  <si>
    <t>Darren Fenn</t>
  </si>
  <si>
    <t>Chris Harding</t>
  </si>
  <si>
    <t>Will Whitlock</t>
  </si>
  <si>
    <t>Tommy Baxter</t>
  </si>
  <si>
    <t>Tom Colegrove</t>
  </si>
  <si>
    <t>Graham Corton</t>
  </si>
  <si>
    <t>Jeff Williams</t>
  </si>
  <si>
    <t>Yolanda Howard</t>
  </si>
  <si>
    <t>Paul Suchodolski</t>
  </si>
  <si>
    <t>William Sayers</t>
  </si>
  <si>
    <t>Sally Charles</t>
  </si>
  <si>
    <t>Adam Clarricoates</t>
  </si>
  <si>
    <t>Keith Edwards</t>
  </si>
  <si>
    <t>Andrew Frost</t>
  </si>
  <si>
    <t>Rob Atkinson</t>
  </si>
  <si>
    <t>Nigel Booker</t>
  </si>
  <si>
    <t>Carl Joslin</t>
  </si>
  <si>
    <t>Colin Rayner</t>
  </si>
  <si>
    <t>Coomaren Vencatasawmy</t>
  </si>
  <si>
    <t>Matthew Tinson</t>
  </si>
  <si>
    <t>Richard Stedham</t>
  </si>
  <si>
    <t>Andrew Cox</t>
  </si>
  <si>
    <t>John Albone</t>
  </si>
  <si>
    <t>David Warner</t>
  </si>
  <si>
    <t>Andrew Wheatland</t>
  </si>
  <si>
    <t>John Quick</t>
  </si>
  <si>
    <t>Les Miles</t>
  </si>
  <si>
    <t>Keith Goodall</t>
  </si>
  <si>
    <t>Jamie Cattrell</t>
  </si>
  <si>
    <t>Chris Hale</t>
  </si>
  <si>
    <t>Ian Cutler</t>
  </si>
  <si>
    <t>Grant Sparrow</t>
  </si>
  <si>
    <t>Alastair Fagg</t>
  </si>
  <si>
    <t>Julian Close</t>
  </si>
  <si>
    <t>Tim Vine-Lott</t>
  </si>
  <si>
    <t>Mike Lord</t>
  </si>
  <si>
    <t>David Woo</t>
  </si>
  <si>
    <t>Jo Layman</t>
  </si>
  <si>
    <t>Iain Beaton</t>
  </si>
  <si>
    <t>Niloy Barua</t>
  </si>
  <si>
    <t>Maggie Johnston</t>
  </si>
  <si>
    <t>Mike Merser</t>
  </si>
  <si>
    <t>Paul Williams</t>
  </si>
  <si>
    <t>Danny Murphy</t>
  </si>
  <si>
    <t>Lahden Campbell</t>
  </si>
  <si>
    <t>Nigel Scholes</t>
  </si>
  <si>
    <t>Phil Lovell</t>
  </si>
  <si>
    <t>Paul Manthrope</t>
  </si>
  <si>
    <t>Stephen Sagaran</t>
  </si>
  <si>
    <t>Simon Weight</t>
  </si>
  <si>
    <t>Abi Speltinckx</t>
  </si>
  <si>
    <t>Bill Rial</t>
  </si>
  <si>
    <t>Matt Hunt</t>
  </si>
  <si>
    <t>Andrew Humphrey</t>
  </si>
  <si>
    <t>Mark Saunders</t>
  </si>
  <si>
    <t>Sam Swift</t>
  </si>
  <si>
    <t>Mark Coles</t>
  </si>
  <si>
    <t>Paul Jones</t>
  </si>
  <si>
    <t>Renato Carrico</t>
  </si>
  <si>
    <t>Mark Carpenter</t>
  </si>
  <si>
    <t>Neve Church</t>
  </si>
  <si>
    <t>Betty Brocklesby Sum</t>
  </si>
  <si>
    <t>Siobhann Mckechnie</t>
  </si>
  <si>
    <t>Jon Still</t>
  </si>
  <si>
    <t>Joseph Hopper</t>
  </si>
  <si>
    <t>Steve King</t>
  </si>
  <si>
    <t xml:space="preserve"> </t>
  </si>
  <si>
    <t>Steve Weston</t>
  </si>
  <si>
    <t>Adrian Mills</t>
  </si>
  <si>
    <t>Bob Tucker</t>
  </si>
  <si>
    <t>Dave Chudley</t>
  </si>
  <si>
    <t>Robert Jones</t>
  </si>
  <si>
    <t>David Elliott</t>
  </si>
  <si>
    <t>Justin Halls</t>
  </si>
  <si>
    <t>Dennis Lawther</t>
  </si>
  <si>
    <t>Paul Jackson</t>
  </si>
  <si>
    <t>Roy Powell</t>
  </si>
  <si>
    <t>Tony Janes</t>
  </si>
  <si>
    <t>Mike McGovern</t>
  </si>
  <si>
    <t>Graham Lowe</t>
  </si>
  <si>
    <t>Julia Oliver</t>
  </si>
  <si>
    <t>Robert Rand</t>
  </si>
  <si>
    <t>Chris Young</t>
  </si>
  <si>
    <t>Linda Adkins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</si>
</sst>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D65300" totalsRowShown="0">
  <tableColumns count="3">
    <tableColumn id="1" xr3:uid="{00000000-0010-0000-0000-000001000000}" name="NAME"/>
    <tableColumn id="2" xr3:uid="{00000000-0010-0000-0000-000002000000}" name="CLUB"/>
    <tableColumn id="3" xr3:uid="{00000000-0010-0000-0000-000003000000}" name="NOV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0"/>
  <sheetViews>
    <sheetView tabSelected="1" zoomScaleNormal="100" workbookViewId="0"/>
  </sheetViews>
  <sheetFormatPr defaultColWidth="10.59765625" defaultRowHeight="13.8" x14ac:dyDescent="0.25"/>
  <cols>
    <col min="1" max="1" width="10.59765625" style="1"/>
    <col min="2" max="2" width="23.796875" style="2" customWidth="1"/>
    <col min="3" max="3" width="13.59765625" style="2" customWidth="1"/>
    <col min="4" max="8" width="5.296875" style="1" customWidth="1"/>
    <col min="9" max="9" width="6" style="3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52</v>
      </c>
      <c r="C2" s="2" t="s">
        <v>22</v>
      </c>
      <c r="D2" s="1">
        <v>329</v>
      </c>
      <c r="E2" s="1">
        <v>334</v>
      </c>
      <c r="F2" s="1">
        <v>321</v>
      </c>
      <c r="G2" s="1">
        <v>326</v>
      </c>
      <c r="H2" s="1">
        <v>0</v>
      </c>
      <c r="I2" s="3">
        <f t="shared" ref="I2:I7" si="0">SUM(D2:H2)</f>
        <v>1310</v>
      </c>
    </row>
    <row r="3" spans="1:1024" x14ac:dyDescent="0.25">
      <c r="A3" s="1">
        <f t="shared" ref="A3:A34" si="1">A2+1</f>
        <v>2</v>
      </c>
      <c r="B3" s="2" t="s">
        <v>53</v>
      </c>
      <c r="C3" s="2" t="s">
        <v>14</v>
      </c>
      <c r="D3" s="1">
        <v>308</v>
      </c>
      <c r="E3" s="1">
        <v>318</v>
      </c>
      <c r="F3" s="1">
        <v>331</v>
      </c>
      <c r="G3" s="1">
        <v>336</v>
      </c>
      <c r="H3" s="1">
        <v>0</v>
      </c>
      <c r="I3" s="3">
        <f t="shared" si="0"/>
        <v>1293</v>
      </c>
    </row>
    <row r="4" spans="1:1024" x14ac:dyDescent="0.25">
      <c r="A4" s="1">
        <f t="shared" si="1"/>
        <v>3</v>
      </c>
      <c r="B4" s="2" t="s">
        <v>43</v>
      </c>
      <c r="C4" s="2" t="s">
        <v>35</v>
      </c>
      <c r="D4" s="1">
        <v>319</v>
      </c>
      <c r="E4" s="1">
        <v>324</v>
      </c>
      <c r="F4" s="1">
        <v>323</v>
      </c>
      <c r="G4" s="1">
        <v>326</v>
      </c>
      <c r="H4" s="1">
        <v>0</v>
      </c>
      <c r="I4" s="3">
        <f t="shared" si="0"/>
        <v>1292</v>
      </c>
    </row>
    <row r="5" spans="1:1024" x14ac:dyDescent="0.25">
      <c r="A5" s="1">
        <f t="shared" si="1"/>
        <v>4</v>
      </c>
      <c r="B5" s="2" t="s">
        <v>54</v>
      </c>
      <c r="C5" s="2" t="s">
        <v>29</v>
      </c>
      <c r="D5" s="1">
        <v>320</v>
      </c>
      <c r="E5" s="1">
        <v>321</v>
      </c>
      <c r="F5" s="1">
        <v>313</v>
      </c>
      <c r="G5" s="1">
        <v>316</v>
      </c>
      <c r="H5" s="1">
        <v>0</v>
      </c>
      <c r="I5" s="3">
        <f t="shared" si="0"/>
        <v>1270</v>
      </c>
    </row>
    <row r="6" spans="1:1024" x14ac:dyDescent="0.25">
      <c r="A6" s="1">
        <f t="shared" si="1"/>
        <v>5</v>
      </c>
      <c r="B6" s="2" t="s">
        <v>55</v>
      </c>
      <c r="C6" s="2" t="s">
        <v>35</v>
      </c>
      <c r="D6" s="1">
        <v>323</v>
      </c>
      <c r="E6" s="1">
        <v>307</v>
      </c>
      <c r="F6" s="1">
        <v>305</v>
      </c>
      <c r="G6" s="1">
        <v>324</v>
      </c>
      <c r="H6" s="1">
        <v>0</v>
      </c>
      <c r="I6" s="3">
        <f t="shared" si="0"/>
        <v>1259</v>
      </c>
    </row>
    <row r="7" spans="1:1024" x14ac:dyDescent="0.25">
      <c r="A7" s="1">
        <f t="shared" si="1"/>
        <v>6</v>
      </c>
      <c r="B7" s="2" t="s">
        <v>56</v>
      </c>
      <c r="C7" s="2" t="s">
        <v>18</v>
      </c>
      <c r="D7" s="1">
        <v>310</v>
      </c>
      <c r="E7" s="1">
        <v>314</v>
      </c>
      <c r="F7" s="1">
        <v>318</v>
      </c>
      <c r="G7" s="1">
        <v>311</v>
      </c>
      <c r="H7" s="1">
        <v>0</v>
      </c>
      <c r="I7" s="3">
        <f t="shared" si="0"/>
        <v>1253</v>
      </c>
    </row>
    <row r="8" spans="1:1024" x14ac:dyDescent="0.25">
      <c r="A8" s="1">
        <f t="shared" si="1"/>
        <v>7</v>
      </c>
      <c r="B8" s="2" t="s">
        <v>57</v>
      </c>
      <c r="C8" s="2" t="s">
        <v>16</v>
      </c>
      <c r="D8" s="1">
        <v>307</v>
      </c>
      <c r="E8" s="1">
        <v>316</v>
      </c>
      <c r="F8" s="1">
        <v>309</v>
      </c>
      <c r="G8" s="1">
        <v>302</v>
      </c>
      <c r="H8" s="1">
        <v>0</v>
      </c>
      <c r="I8" s="3">
        <f>SUM(D8:G8)</f>
        <v>1234</v>
      </c>
    </row>
    <row r="9" spans="1:1024" x14ac:dyDescent="0.25">
      <c r="A9" s="1">
        <f t="shared" si="1"/>
        <v>8</v>
      </c>
      <c r="B9" s="2" t="s">
        <v>58</v>
      </c>
      <c r="C9" s="2" t="s">
        <v>16</v>
      </c>
      <c r="D9" s="1">
        <v>309</v>
      </c>
      <c r="E9" s="1">
        <v>315</v>
      </c>
      <c r="F9" s="1">
        <v>300</v>
      </c>
      <c r="G9" s="1">
        <v>309</v>
      </c>
      <c r="H9" s="1">
        <v>0</v>
      </c>
      <c r="I9" s="3">
        <f>SUM(D9:G9)</f>
        <v>1233</v>
      </c>
    </row>
    <row r="10" spans="1:1024" x14ac:dyDescent="0.25">
      <c r="A10" s="1">
        <f t="shared" si="1"/>
        <v>9</v>
      </c>
      <c r="B10" s="2" t="s">
        <v>59</v>
      </c>
      <c r="C10" s="2" t="s">
        <v>22</v>
      </c>
      <c r="D10" s="1">
        <v>327</v>
      </c>
      <c r="E10" s="1">
        <v>292</v>
      </c>
      <c r="F10" s="1">
        <v>307</v>
      </c>
      <c r="G10" s="1">
        <v>307</v>
      </c>
      <c r="H10" s="1">
        <v>0</v>
      </c>
      <c r="I10" s="3">
        <f t="shared" ref="I10:I16" si="2">SUM(D10:H10)</f>
        <v>1233</v>
      </c>
    </row>
    <row r="11" spans="1:1024" x14ac:dyDescent="0.25">
      <c r="A11" s="1">
        <f t="shared" si="1"/>
        <v>10</v>
      </c>
      <c r="B11" s="2" t="s">
        <v>60</v>
      </c>
      <c r="C11" s="2" t="s">
        <v>29</v>
      </c>
      <c r="D11" s="1">
        <v>299</v>
      </c>
      <c r="E11" s="1">
        <v>303</v>
      </c>
      <c r="F11" s="1">
        <v>319</v>
      </c>
      <c r="G11" s="1">
        <v>312</v>
      </c>
      <c r="H11" s="1">
        <v>0</v>
      </c>
      <c r="I11" s="3">
        <f t="shared" si="2"/>
        <v>1233</v>
      </c>
    </row>
    <row r="12" spans="1:1024" x14ac:dyDescent="0.25">
      <c r="A12" s="1">
        <f t="shared" si="1"/>
        <v>11</v>
      </c>
      <c r="B12" s="2" t="s">
        <v>61</v>
      </c>
      <c r="C12" s="2" t="s">
        <v>22</v>
      </c>
      <c r="D12" s="1">
        <v>299</v>
      </c>
      <c r="E12" s="1">
        <v>319</v>
      </c>
      <c r="F12" s="1">
        <v>309</v>
      </c>
      <c r="G12" s="1">
        <v>303</v>
      </c>
      <c r="H12" s="1">
        <v>0</v>
      </c>
      <c r="I12" s="3">
        <f t="shared" si="2"/>
        <v>1230</v>
      </c>
    </row>
    <row r="13" spans="1:1024" x14ac:dyDescent="0.25">
      <c r="A13" s="1">
        <f t="shared" si="1"/>
        <v>12</v>
      </c>
      <c r="B13" s="2" t="s">
        <v>62</v>
      </c>
      <c r="C13" s="2" t="s">
        <v>22</v>
      </c>
      <c r="D13" s="1">
        <v>298</v>
      </c>
      <c r="E13" s="1">
        <v>302</v>
      </c>
      <c r="F13" s="1">
        <v>318</v>
      </c>
      <c r="G13" s="1">
        <v>304</v>
      </c>
      <c r="H13" s="1">
        <v>0</v>
      </c>
      <c r="I13" s="3">
        <f t="shared" si="2"/>
        <v>1222</v>
      </c>
    </row>
    <row r="14" spans="1:1024" x14ac:dyDescent="0.25">
      <c r="A14" s="1">
        <f t="shared" si="1"/>
        <v>13</v>
      </c>
      <c r="B14" s="2" t="s">
        <v>63</v>
      </c>
      <c r="C14" s="2" t="s">
        <v>35</v>
      </c>
      <c r="D14" s="1">
        <v>314</v>
      </c>
      <c r="E14" s="1">
        <v>322</v>
      </c>
      <c r="F14" s="1">
        <v>293</v>
      </c>
      <c r="G14" s="1">
        <v>284</v>
      </c>
      <c r="H14" s="1">
        <v>0</v>
      </c>
      <c r="I14" s="3">
        <f t="shared" si="2"/>
        <v>1213</v>
      </c>
    </row>
    <row r="15" spans="1:1024" x14ac:dyDescent="0.25">
      <c r="A15" s="1">
        <f t="shared" si="1"/>
        <v>14</v>
      </c>
      <c r="B15" s="2" t="s">
        <v>64</v>
      </c>
      <c r="C15" s="2" t="s">
        <v>29</v>
      </c>
      <c r="D15" s="1">
        <v>290</v>
      </c>
      <c r="E15" s="1">
        <v>303</v>
      </c>
      <c r="F15" s="1">
        <v>297</v>
      </c>
      <c r="G15" s="1">
        <v>306</v>
      </c>
      <c r="H15" s="1">
        <v>0</v>
      </c>
      <c r="I15" s="3">
        <f t="shared" si="2"/>
        <v>1196</v>
      </c>
    </row>
    <row r="16" spans="1:1024" x14ac:dyDescent="0.25">
      <c r="A16" s="1">
        <f t="shared" si="1"/>
        <v>15</v>
      </c>
      <c r="B16" s="2" t="s">
        <v>65</v>
      </c>
      <c r="C16" s="2" t="s">
        <v>42</v>
      </c>
      <c r="D16" s="1">
        <v>301</v>
      </c>
      <c r="E16" s="1">
        <v>304</v>
      </c>
      <c r="F16" s="1">
        <v>286</v>
      </c>
      <c r="G16" s="1">
        <v>301</v>
      </c>
      <c r="H16" s="1">
        <v>0</v>
      </c>
      <c r="I16" s="3">
        <f t="shared" si="2"/>
        <v>1192</v>
      </c>
    </row>
    <row r="17" spans="1:9" x14ac:dyDescent="0.25">
      <c r="A17" s="1">
        <f t="shared" si="1"/>
        <v>16</v>
      </c>
      <c r="B17" s="2" t="s">
        <v>15</v>
      </c>
      <c r="C17" s="2" t="s">
        <v>16</v>
      </c>
      <c r="D17" s="1">
        <v>296</v>
      </c>
      <c r="E17" s="1">
        <v>287</v>
      </c>
      <c r="F17" s="1">
        <v>299</v>
      </c>
      <c r="G17" s="1">
        <v>305</v>
      </c>
      <c r="H17" s="1">
        <v>0</v>
      </c>
      <c r="I17" s="3">
        <f>SUM(D17:G17)</f>
        <v>1187</v>
      </c>
    </row>
    <row r="18" spans="1:9" x14ac:dyDescent="0.25">
      <c r="A18" s="1">
        <f t="shared" si="1"/>
        <v>17</v>
      </c>
      <c r="B18" s="2" t="s">
        <v>66</v>
      </c>
      <c r="C18" s="2" t="s">
        <v>16</v>
      </c>
      <c r="D18" s="1">
        <v>289</v>
      </c>
      <c r="E18" s="1">
        <v>289</v>
      </c>
      <c r="F18" s="1">
        <v>278</v>
      </c>
      <c r="G18" s="1">
        <v>307</v>
      </c>
      <c r="H18" s="1">
        <v>0</v>
      </c>
      <c r="I18" s="3">
        <f>SUM(D18:G18)</f>
        <v>1163</v>
      </c>
    </row>
    <row r="19" spans="1:9" x14ac:dyDescent="0.25">
      <c r="A19" s="1">
        <f t="shared" si="1"/>
        <v>18</v>
      </c>
      <c r="B19" s="2" t="s">
        <v>67</v>
      </c>
      <c r="C19" s="2" t="s">
        <v>22</v>
      </c>
      <c r="D19" s="1">
        <v>290</v>
      </c>
      <c r="E19" s="1">
        <v>282</v>
      </c>
      <c r="F19" s="1">
        <v>275</v>
      </c>
      <c r="G19" s="1">
        <v>308</v>
      </c>
      <c r="H19" s="1">
        <v>0</v>
      </c>
      <c r="I19" s="3">
        <f t="shared" ref="I19:I26" si="3">SUM(D19:H19)</f>
        <v>1155</v>
      </c>
    </row>
    <row r="20" spans="1:9" x14ac:dyDescent="0.25">
      <c r="A20" s="1">
        <f t="shared" si="1"/>
        <v>19</v>
      </c>
      <c r="B20" s="2" t="s">
        <v>68</v>
      </c>
      <c r="C20" s="2" t="s">
        <v>29</v>
      </c>
      <c r="D20" s="1">
        <v>286</v>
      </c>
      <c r="E20" s="1">
        <v>292</v>
      </c>
      <c r="F20" s="1">
        <v>284</v>
      </c>
      <c r="G20" s="1">
        <v>284</v>
      </c>
      <c r="H20" s="1">
        <v>0</v>
      </c>
      <c r="I20" s="3">
        <f t="shared" si="3"/>
        <v>1146</v>
      </c>
    </row>
    <row r="21" spans="1:9" x14ac:dyDescent="0.25">
      <c r="A21" s="1">
        <f t="shared" si="1"/>
        <v>20</v>
      </c>
      <c r="B21" s="2" t="s">
        <v>69</v>
      </c>
      <c r="C21" s="2" t="s">
        <v>42</v>
      </c>
      <c r="D21" s="1">
        <v>284</v>
      </c>
      <c r="E21" s="1">
        <v>275</v>
      </c>
      <c r="F21" s="1">
        <v>293</v>
      </c>
      <c r="G21" s="1">
        <v>293</v>
      </c>
      <c r="H21" s="1">
        <v>0</v>
      </c>
      <c r="I21" s="3">
        <f t="shared" si="3"/>
        <v>1145</v>
      </c>
    </row>
    <row r="22" spans="1:9" x14ac:dyDescent="0.25">
      <c r="A22" s="1">
        <f t="shared" si="1"/>
        <v>21</v>
      </c>
      <c r="B22" s="2" t="s">
        <v>70</v>
      </c>
      <c r="C22" s="2" t="s">
        <v>29</v>
      </c>
      <c r="D22" s="1">
        <v>291</v>
      </c>
      <c r="E22" s="1">
        <v>274</v>
      </c>
      <c r="F22" s="1">
        <v>284</v>
      </c>
      <c r="G22" s="1">
        <v>296</v>
      </c>
      <c r="H22" s="1">
        <v>0</v>
      </c>
      <c r="I22" s="3">
        <f t="shared" si="3"/>
        <v>1145</v>
      </c>
    </row>
    <row r="23" spans="1:9" x14ac:dyDescent="0.25">
      <c r="A23" s="1">
        <f t="shared" si="1"/>
        <v>22</v>
      </c>
      <c r="B23" s="2" t="s">
        <v>71</v>
      </c>
      <c r="C23" s="2" t="s">
        <v>14</v>
      </c>
      <c r="D23" s="1">
        <v>283</v>
      </c>
      <c r="E23" s="1">
        <v>274</v>
      </c>
      <c r="F23" s="1">
        <v>292</v>
      </c>
      <c r="G23" s="1">
        <v>284</v>
      </c>
      <c r="H23" s="1">
        <v>0</v>
      </c>
      <c r="I23" s="3">
        <f t="shared" si="3"/>
        <v>1133</v>
      </c>
    </row>
    <row r="24" spans="1:9" x14ac:dyDescent="0.25">
      <c r="A24" s="1">
        <f t="shared" si="1"/>
        <v>23</v>
      </c>
      <c r="B24" s="2" t="s">
        <v>72</v>
      </c>
      <c r="C24" s="2" t="s">
        <v>29</v>
      </c>
      <c r="D24" s="1">
        <v>272</v>
      </c>
      <c r="E24" s="1">
        <v>281</v>
      </c>
      <c r="F24" s="1">
        <v>271</v>
      </c>
      <c r="G24" s="1">
        <v>285</v>
      </c>
      <c r="H24" s="1">
        <v>0</v>
      </c>
      <c r="I24" s="3">
        <f t="shared" si="3"/>
        <v>1109</v>
      </c>
    </row>
    <row r="25" spans="1:9" x14ac:dyDescent="0.25">
      <c r="A25" s="1">
        <f t="shared" si="1"/>
        <v>24</v>
      </c>
      <c r="B25" s="2" t="s">
        <v>50</v>
      </c>
      <c r="C25" s="2" t="s">
        <v>22</v>
      </c>
      <c r="D25" s="1">
        <v>267</v>
      </c>
      <c r="E25" s="1">
        <v>292</v>
      </c>
      <c r="F25" s="1">
        <v>258</v>
      </c>
      <c r="G25" s="1">
        <v>280</v>
      </c>
      <c r="H25" s="1">
        <v>0</v>
      </c>
      <c r="I25" s="3">
        <f t="shared" si="3"/>
        <v>1097</v>
      </c>
    </row>
    <row r="26" spans="1:9" x14ac:dyDescent="0.25">
      <c r="A26" s="1">
        <f t="shared" si="1"/>
        <v>25</v>
      </c>
      <c r="B26" s="2" t="s">
        <v>73</v>
      </c>
      <c r="C26" s="2" t="s">
        <v>18</v>
      </c>
      <c r="D26" s="1">
        <v>260</v>
      </c>
      <c r="E26" s="1">
        <v>273</v>
      </c>
      <c r="F26" s="1">
        <v>272</v>
      </c>
      <c r="G26" s="1">
        <v>286</v>
      </c>
      <c r="H26" s="1">
        <v>0</v>
      </c>
      <c r="I26" s="3">
        <f t="shared" si="3"/>
        <v>1091</v>
      </c>
    </row>
    <row r="27" spans="1:9" x14ac:dyDescent="0.25">
      <c r="A27" s="1">
        <f t="shared" si="1"/>
        <v>26</v>
      </c>
      <c r="B27" s="2" t="s">
        <v>74</v>
      </c>
      <c r="C27" s="2" t="s">
        <v>16</v>
      </c>
      <c r="D27" s="1">
        <v>282</v>
      </c>
      <c r="E27" s="1">
        <v>267</v>
      </c>
      <c r="F27" s="1">
        <v>279</v>
      </c>
      <c r="G27" s="1">
        <v>257</v>
      </c>
      <c r="H27" s="1">
        <v>0</v>
      </c>
      <c r="I27" s="3">
        <f>SUM(D27:G27)</f>
        <v>1085</v>
      </c>
    </row>
    <row r="28" spans="1:9" x14ac:dyDescent="0.25">
      <c r="A28" s="1">
        <f t="shared" si="1"/>
        <v>27</v>
      </c>
      <c r="B28" s="2" t="s">
        <v>75</v>
      </c>
      <c r="C28" s="2" t="s">
        <v>42</v>
      </c>
      <c r="D28" s="1">
        <v>268</v>
      </c>
      <c r="E28" s="1">
        <v>271</v>
      </c>
      <c r="F28" s="1">
        <v>275</v>
      </c>
      <c r="G28" s="1">
        <v>267</v>
      </c>
      <c r="H28" s="1">
        <v>0</v>
      </c>
      <c r="I28" s="3">
        <f t="shared" ref="I28:I40" si="4">SUM(D28:H28)</f>
        <v>1081</v>
      </c>
    </row>
    <row r="29" spans="1:9" x14ac:dyDescent="0.25">
      <c r="A29" s="1">
        <f t="shared" si="1"/>
        <v>28</v>
      </c>
      <c r="B29" s="2" t="s">
        <v>76</v>
      </c>
      <c r="C29" s="2" t="s">
        <v>22</v>
      </c>
      <c r="D29" s="1">
        <v>263</v>
      </c>
      <c r="E29" s="1">
        <v>282</v>
      </c>
      <c r="F29" s="1">
        <v>252</v>
      </c>
      <c r="G29" s="1">
        <v>283</v>
      </c>
      <c r="H29" s="1">
        <v>0</v>
      </c>
      <c r="I29" s="3">
        <f t="shared" si="4"/>
        <v>1080</v>
      </c>
    </row>
    <row r="30" spans="1:9" x14ac:dyDescent="0.25">
      <c r="A30" s="1">
        <f t="shared" si="1"/>
        <v>29</v>
      </c>
      <c r="B30" s="2" t="s">
        <v>77</v>
      </c>
      <c r="C30" s="2" t="s">
        <v>42</v>
      </c>
      <c r="D30" s="1">
        <v>272</v>
      </c>
      <c r="E30" s="1">
        <v>253</v>
      </c>
      <c r="F30" s="1">
        <v>279</v>
      </c>
      <c r="G30" s="1">
        <v>275</v>
      </c>
      <c r="H30" s="1">
        <v>0</v>
      </c>
      <c r="I30" s="3">
        <f t="shared" si="4"/>
        <v>1079</v>
      </c>
    </row>
    <row r="31" spans="1:9" x14ac:dyDescent="0.25">
      <c r="A31" s="1">
        <f t="shared" si="1"/>
        <v>30</v>
      </c>
      <c r="B31" s="2" t="s">
        <v>78</v>
      </c>
      <c r="C31" s="2" t="s">
        <v>14</v>
      </c>
      <c r="D31" s="1">
        <v>274</v>
      </c>
      <c r="E31" s="1">
        <v>261</v>
      </c>
      <c r="F31" s="1">
        <v>277</v>
      </c>
      <c r="G31" s="1">
        <v>257</v>
      </c>
      <c r="H31" s="1">
        <v>0</v>
      </c>
      <c r="I31" s="3">
        <f t="shared" si="4"/>
        <v>1069</v>
      </c>
    </row>
    <row r="32" spans="1:9" x14ac:dyDescent="0.25">
      <c r="A32" s="1">
        <f t="shared" si="1"/>
        <v>31</v>
      </c>
      <c r="B32" s="2" t="s">
        <v>79</v>
      </c>
      <c r="C32" s="2" t="s">
        <v>18</v>
      </c>
      <c r="D32" s="1">
        <v>279</v>
      </c>
      <c r="E32" s="1">
        <v>257</v>
      </c>
      <c r="F32" s="1">
        <v>239</v>
      </c>
      <c r="G32" s="1">
        <v>265</v>
      </c>
      <c r="H32" s="1">
        <v>0</v>
      </c>
      <c r="I32" s="3">
        <f t="shared" si="4"/>
        <v>1040</v>
      </c>
    </row>
    <row r="33" spans="1:9" x14ac:dyDescent="0.25">
      <c r="A33" s="1">
        <f t="shared" si="1"/>
        <v>32</v>
      </c>
      <c r="B33" s="2" t="s">
        <v>80</v>
      </c>
      <c r="C33" s="2" t="s">
        <v>33</v>
      </c>
      <c r="D33" s="1">
        <v>271</v>
      </c>
      <c r="E33" s="1">
        <v>253</v>
      </c>
      <c r="F33" s="1">
        <v>261</v>
      </c>
      <c r="G33" s="1">
        <v>253</v>
      </c>
      <c r="H33" s="1">
        <v>0</v>
      </c>
      <c r="I33" s="3">
        <f t="shared" si="4"/>
        <v>1038</v>
      </c>
    </row>
    <row r="34" spans="1:9" x14ac:dyDescent="0.25">
      <c r="A34" s="1">
        <f t="shared" si="1"/>
        <v>33</v>
      </c>
      <c r="B34" s="2" t="s">
        <v>81</v>
      </c>
      <c r="C34" s="2" t="s">
        <v>42</v>
      </c>
      <c r="D34" s="1">
        <v>235</v>
      </c>
      <c r="E34" s="1">
        <v>269</v>
      </c>
      <c r="F34" s="1">
        <v>250</v>
      </c>
      <c r="G34" s="1">
        <v>260</v>
      </c>
      <c r="H34" s="1">
        <v>0</v>
      </c>
      <c r="I34" s="3">
        <f t="shared" si="4"/>
        <v>1014</v>
      </c>
    </row>
    <row r="35" spans="1:9" x14ac:dyDescent="0.25">
      <c r="A35" s="1">
        <f t="shared" ref="A35:A66" si="5">A34+1</f>
        <v>34</v>
      </c>
      <c r="B35" s="2" t="s">
        <v>82</v>
      </c>
      <c r="C35" s="2" t="s">
        <v>10</v>
      </c>
      <c r="D35" s="1">
        <v>329</v>
      </c>
      <c r="E35" s="1">
        <v>321</v>
      </c>
      <c r="F35" s="1">
        <v>323</v>
      </c>
      <c r="G35" s="1">
        <v>0</v>
      </c>
      <c r="H35" s="1">
        <v>0</v>
      </c>
      <c r="I35" s="3">
        <f t="shared" si="4"/>
        <v>973</v>
      </c>
    </row>
    <row r="36" spans="1:9" x14ac:dyDescent="0.25">
      <c r="A36" s="1">
        <f t="shared" si="5"/>
        <v>35</v>
      </c>
      <c r="B36" s="2" t="s">
        <v>83</v>
      </c>
      <c r="C36" s="2" t="s">
        <v>14</v>
      </c>
      <c r="D36" s="1">
        <v>223</v>
      </c>
      <c r="E36" s="1">
        <v>256</v>
      </c>
      <c r="F36" s="1">
        <v>254</v>
      </c>
      <c r="G36" s="1">
        <v>230</v>
      </c>
      <c r="H36" s="1">
        <v>0</v>
      </c>
      <c r="I36" s="3">
        <f t="shared" si="4"/>
        <v>963</v>
      </c>
    </row>
    <row r="37" spans="1:9" x14ac:dyDescent="0.25">
      <c r="A37" s="1">
        <f t="shared" si="5"/>
        <v>36</v>
      </c>
      <c r="B37" s="2" t="s">
        <v>84</v>
      </c>
      <c r="C37" s="2" t="s">
        <v>10</v>
      </c>
      <c r="D37" s="1">
        <v>310</v>
      </c>
      <c r="E37" s="1">
        <v>322</v>
      </c>
      <c r="F37" s="1">
        <v>302</v>
      </c>
      <c r="G37" s="1">
        <v>0</v>
      </c>
      <c r="H37" s="1">
        <v>0</v>
      </c>
      <c r="I37" s="3">
        <f t="shared" si="4"/>
        <v>934</v>
      </c>
    </row>
    <row r="38" spans="1:9" x14ac:dyDescent="0.25">
      <c r="A38" s="1">
        <f t="shared" si="5"/>
        <v>37</v>
      </c>
      <c r="B38" s="2" t="s">
        <v>85</v>
      </c>
      <c r="C38" s="2" t="s">
        <v>42</v>
      </c>
      <c r="D38" s="1">
        <v>308</v>
      </c>
      <c r="E38" s="1">
        <v>305</v>
      </c>
      <c r="F38" s="1">
        <v>310</v>
      </c>
      <c r="G38" s="1">
        <v>0</v>
      </c>
      <c r="H38" s="1">
        <v>0</v>
      </c>
      <c r="I38" s="3">
        <f t="shared" si="4"/>
        <v>923</v>
      </c>
    </row>
    <row r="39" spans="1:9" x14ac:dyDescent="0.25">
      <c r="A39" s="1">
        <f t="shared" si="5"/>
        <v>38</v>
      </c>
      <c r="B39" s="2" t="s">
        <v>86</v>
      </c>
      <c r="C39" s="2" t="s">
        <v>10</v>
      </c>
      <c r="D39" s="1">
        <v>302</v>
      </c>
      <c r="E39" s="1">
        <v>308</v>
      </c>
      <c r="F39" s="1">
        <v>307</v>
      </c>
      <c r="G39" s="1">
        <v>0</v>
      </c>
      <c r="H39" s="1">
        <v>0</v>
      </c>
      <c r="I39" s="3">
        <f t="shared" si="4"/>
        <v>917</v>
      </c>
    </row>
    <row r="40" spans="1:9" x14ac:dyDescent="0.25">
      <c r="A40" s="1">
        <f t="shared" si="5"/>
        <v>39</v>
      </c>
      <c r="B40" s="2" t="s">
        <v>87</v>
      </c>
      <c r="C40" s="2" t="s">
        <v>14</v>
      </c>
      <c r="D40" s="1">
        <v>264</v>
      </c>
      <c r="E40" s="1">
        <v>232</v>
      </c>
      <c r="F40" s="1">
        <v>238</v>
      </c>
      <c r="G40" s="1">
        <v>181</v>
      </c>
      <c r="H40" s="1">
        <v>0</v>
      </c>
      <c r="I40" s="3">
        <f t="shared" si="4"/>
        <v>915</v>
      </c>
    </row>
    <row r="41" spans="1:9" x14ac:dyDescent="0.25">
      <c r="A41" s="1">
        <f t="shared" si="5"/>
        <v>40</v>
      </c>
      <c r="B41" s="2" t="s">
        <v>88</v>
      </c>
      <c r="C41" s="2" t="s">
        <v>16</v>
      </c>
      <c r="D41" s="1">
        <v>307</v>
      </c>
      <c r="E41" s="1">
        <v>0</v>
      </c>
      <c r="F41" s="1">
        <v>292</v>
      </c>
      <c r="G41" s="1">
        <v>297</v>
      </c>
      <c r="H41" s="1">
        <v>0</v>
      </c>
      <c r="I41" s="3">
        <f>SUM(D41:G41)</f>
        <v>896</v>
      </c>
    </row>
    <row r="42" spans="1:9" x14ac:dyDescent="0.25">
      <c r="A42" s="1">
        <f t="shared" si="5"/>
        <v>41</v>
      </c>
      <c r="B42" s="2" t="s">
        <v>89</v>
      </c>
      <c r="C42" s="2" t="s">
        <v>29</v>
      </c>
      <c r="D42" s="1">
        <v>309</v>
      </c>
      <c r="E42" s="1">
        <v>289</v>
      </c>
      <c r="F42" s="1">
        <v>285</v>
      </c>
      <c r="G42" s="1">
        <v>0</v>
      </c>
      <c r="H42" s="1">
        <v>0</v>
      </c>
      <c r="I42" s="3">
        <f t="shared" ref="I42:I73" si="6">SUM(D42:H42)</f>
        <v>883</v>
      </c>
    </row>
    <row r="43" spans="1:9" x14ac:dyDescent="0.25">
      <c r="A43" s="1">
        <f t="shared" si="5"/>
        <v>42</v>
      </c>
      <c r="B43" s="2" t="s">
        <v>90</v>
      </c>
      <c r="C43" s="2" t="s">
        <v>10</v>
      </c>
      <c r="D43" s="1">
        <v>289</v>
      </c>
      <c r="E43" s="1">
        <v>287</v>
      </c>
      <c r="F43" s="1">
        <v>295</v>
      </c>
      <c r="G43" s="1">
        <v>0</v>
      </c>
      <c r="H43" s="1">
        <v>0</v>
      </c>
      <c r="I43" s="3">
        <f t="shared" si="6"/>
        <v>871</v>
      </c>
    </row>
    <row r="44" spans="1:9" x14ac:dyDescent="0.25">
      <c r="A44" s="1">
        <f t="shared" si="5"/>
        <v>43</v>
      </c>
      <c r="B44" s="2" t="s">
        <v>91</v>
      </c>
      <c r="C44" s="2" t="s">
        <v>22</v>
      </c>
      <c r="D44" s="1">
        <v>291</v>
      </c>
      <c r="E44" s="1">
        <v>0</v>
      </c>
      <c r="F44" s="1">
        <v>307</v>
      </c>
      <c r="G44" s="1">
        <v>268</v>
      </c>
      <c r="H44" s="1">
        <v>0</v>
      </c>
      <c r="I44" s="3">
        <f t="shared" si="6"/>
        <v>866</v>
      </c>
    </row>
    <row r="45" spans="1:9" x14ac:dyDescent="0.25">
      <c r="A45" s="1">
        <f t="shared" si="5"/>
        <v>44</v>
      </c>
      <c r="B45" s="2" t="s">
        <v>46</v>
      </c>
      <c r="C45" s="2" t="s">
        <v>35</v>
      </c>
      <c r="D45" s="1">
        <v>0</v>
      </c>
      <c r="E45" s="1">
        <v>251</v>
      </c>
      <c r="F45" s="1">
        <v>303</v>
      </c>
      <c r="G45" s="1">
        <v>285</v>
      </c>
      <c r="H45" s="1">
        <v>0</v>
      </c>
      <c r="I45" s="3">
        <f t="shared" si="6"/>
        <v>839</v>
      </c>
    </row>
    <row r="46" spans="1:9" x14ac:dyDescent="0.25">
      <c r="A46" s="1">
        <f t="shared" si="5"/>
        <v>45</v>
      </c>
      <c r="B46" s="2" t="s">
        <v>92</v>
      </c>
      <c r="C46" s="2" t="s">
        <v>29</v>
      </c>
      <c r="D46" s="1">
        <v>269</v>
      </c>
      <c r="E46" s="1">
        <v>287</v>
      </c>
      <c r="F46" s="1">
        <v>277</v>
      </c>
      <c r="G46" s="1">
        <v>0</v>
      </c>
      <c r="H46" s="1">
        <v>0</v>
      </c>
      <c r="I46" s="3">
        <f t="shared" si="6"/>
        <v>833</v>
      </c>
    </row>
    <row r="47" spans="1:9" x14ac:dyDescent="0.25">
      <c r="A47" s="1">
        <f t="shared" si="5"/>
        <v>46</v>
      </c>
      <c r="B47" s="2" t="s">
        <v>93</v>
      </c>
      <c r="C47" s="2" t="s">
        <v>29</v>
      </c>
      <c r="D47" s="1">
        <v>202</v>
      </c>
      <c r="E47" s="1">
        <v>208</v>
      </c>
      <c r="F47" s="1">
        <v>202</v>
      </c>
      <c r="G47" s="1">
        <v>213</v>
      </c>
      <c r="H47" s="1">
        <v>0</v>
      </c>
      <c r="I47" s="3">
        <f t="shared" si="6"/>
        <v>825</v>
      </c>
    </row>
    <row r="48" spans="1:9" x14ac:dyDescent="0.25">
      <c r="A48" s="1">
        <f t="shared" si="5"/>
        <v>47</v>
      </c>
      <c r="B48" s="2" t="s">
        <v>94</v>
      </c>
      <c r="C48" s="2" t="s">
        <v>22</v>
      </c>
      <c r="D48" s="1">
        <v>277</v>
      </c>
      <c r="E48" s="1">
        <v>0</v>
      </c>
      <c r="F48" s="1">
        <v>278</v>
      </c>
      <c r="G48" s="1">
        <v>269</v>
      </c>
      <c r="H48" s="1">
        <v>0</v>
      </c>
      <c r="I48" s="3">
        <f t="shared" si="6"/>
        <v>824</v>
      </c>
    </row>
    <row r="49" spans="1:9" x14ac:dyDescent="0.25">
      <c r="A49" s="1">
        <f t="shared" si="5"/>
        <v>48</v>
      </c>
      <c r="B49" s="2" t="s">
        <v>95</v>
      </c>
      <c r="C49" s="2" t="s">
        <v>14</v>
      </c>
      <c r="D49" s="1">
        <v>268</v>
      </c>
      <c r="E49" s="1">
        <v>263</v>
      </c>
      <c r="F49" s="1">
        <v>285</v>
      </c>
      <c r="G49" s="1">
        <v>0</v>
      </c>
      <c r="H49" s="1">
        <v>0</v>
      </c>
      <c r="I49" s="3">
        <f t="shared" si="6"/>
        <v>816</v>
      </c>
    </row>
    <row r="50" spans="1:9" x14ac:dyDescent="0.25">
      <c r="A50" s="1">
        <f t="shared" si="5"/>
        <v>49</v>
      </c>
      <c r="B50" s="2" t="s">
        <v>96</v>
      </c>
      <c r="C50" s="2" t="s">
        <v>33</v>
      </c>
      <c r="D50" s="1">
        <v>0</v>
      </c>
      <c r="E50" s="1">
        <v>287</v>
      </c>
      <c r="F50" s="1">
        <v>268</v>
      </c>
      <c r="G50" s="1">
        <v>259</v>
      </c>
      <c r="H50" s="1">
        <v>0</v>
      </c>
      <c r="I50" s="3">
        <f t="shared" si="6"/>
        <v>814</v>
      </c>
    </row>
    <row r="51" spans="1:9" x14ac:dyDescent="0.25">
      <c r="A51" s="1">
        <f t="shared" si="5"/>
        <v>50</v>
      </c>
      <c r="B51" s="2" t="s">
        <v>97</v>
      </c>
      <c r="C51" s="2" t="s">
        <v>22</v>
      </c>
      <c r="D51" s="1">
        <v>0</v>
      </c>
      <c r="E51" s="1">
        <v>264</v>
      </c>
      <c r="F51" s="1">
        <v>274</v>
      </c>
      <c r="G51" s="1">
        <v>275</v>
      </c>
      <c r="H51" s="1">
        <v>0</v>
      </c>
      <c r="I51" s="3">
        <f t="shared" si="6"/>
        <v>813</v>
      </c>
    </row>
    <row r="52" spans="1:9" x14ac:dyDescent="0.25">
      <c r="A52" s="1">
        <f t="shared" si="5"/>
        <v>51</v>
      </c>
      <c r="B52" s="2" t="s">
        <v>98</v>
      </c>
      <c r="C52" s="2" t="s">
        <v>29</v>
      </c>
      <c r="D52" s="1">
        <v>271</v>
      </c>
      <c r="E52" s="1">
        <v>0</v>
      </c>
      <c r="F52" s="1">
        <v>268</v>
      </c>
      <c r="G52" s="1">
        <v>261</v>
      </c>
      <c r="H52" s="1">
        <v>0</v>
      </c>
      <c r="I52" s="3">
        <f t="shared" si="6"/>
        <v>800</v>
      </c>
    </row>
    <row r="53" spans="1:9" x14ac:dyDescent="0.25">
      <c r="A53" s="1">
        <f t="shared" si="5"/>
        <v>52</v>
      </c>
      <c r="B53" s="2" t="s">
        <v>99</v>
      </c>
      <c r="C53" s="2" t="s">
        <v>29</v>
      </c>
      <c r="D53" s="1">
        <v>270</v>
      </c>
      <c r="E53" s="1">
        <v>0</v>
      </c>
      <c r="F53" s="1">
        <v>281</v>
      </c>
      <c r="G53" s="1">
        <v>240</v>
      </c>
      <c r="H53" s="1">
        <v>0</v>
      </c>
      <c r="I53" s="3">
        <f t="shared" si="6"/>
        <v>791</v>
      </c>
    </row>
    <row r="54" spans="1:9" x14ac:dyDescent="0.25">
      <c r="A54" s="1">
        <f t="shared" si="5"/>
        <v>53</v>
      </c>
      <c r="B54" s="2" t="s">
        <v>100</v>
      </c>
      <c r="C54" s="2" t="s">
        <v>33</v>
      </c>
      <c r="D54" s="1">
        <v>0</v>
      </c>
      <c r="E54" s="1">
        <v>214</v>
      </c>
      <c r="F54" s="1">
        <v>280</v>
      </c>
      <c r="G54" s="1">
        <v>291</v>
      </c>
      <c r="H54" s="1">
        <v>0</v>
      </c>
      <c r="I54" s="3">
        <f t="shared" si="6"/>
        <v>785</v>
      </c>
    </row>
    <row r="55" spans="1:9" x14ac:dyDescent="0.25">
      <c r="A55" s="1">
        <f t="shared" si="5"/>
        <v>54</v>
      </c>
      <c r="B55" s="2" t="s">
        <v>101</v>
      </c>
      <c r="C55" s="2" t="s">
        <v>18</v>
      </c>
      <c r="D55" s="1">
        <v>0</v>
      </c>
      <c r="E55" s="1">
        <v>230</v>
      </c>
      <c r="F55" s="1">
        <v>275</v>
      </c>
      <c r="G55" s="1">
        <v>247</v>
      </c>
      <c r="H55" s="1">
        <v>0</v>
      </c>
      <c r="I55" s="3">
        <f t="shared" si="6"/>
        <v>752</v>
      </c>
    </row>
    <row r="56" spans="1:9" x14ac:dyDescent="0.25">
      <c r="A56" s="1">
        <f t="shared" si="5"/>
        <v>55</v>
      </c>
      <c r="B56" s="2" t="s">
        <v>102</v>
      </c>
      <c r="C56" s="2" t="s">
        <v>14</v>
      </c>
      <c r="D56" s="1">
        <v>0</v>
      </c>
      <c r="E56" s="1">
        <v>170</v>
      </c>
      <c r="F56" s="1">
        <v>268</v>
      </c>
      <c r="G56" s="1">
        <v>267</v>
      </c>
      <c r="H56" s="1">
        <v>0</v>
      </c>
      <c r="I56" s="3">
        <f t="shared" si="6"/>
        <v>705</v>
      </c>
    </row>
    <row r="57" spans="1:9" x14ac:dyDescent="0.25">
      <c r="A57" s="1">
        <f t="shared" si="5"/>
        <v>56</v>
      </c>
      <c r="B57" s="2" t="s">
        <v>103</v>
      </c>
      <c r="C57" s="2" t="s">
        <v>33</v>
      </c>
      <c r="D57" s="1">
        <v>270</v>
      </c>
      <c r="E57" s="1">
        <v>182</v>
      </c>
      <c r="F57" s="1">
        <v>223</v>
      </c>
      <c r="G57" s="1">
        <v>0</v>
      </c>
      <c r="H57" s="1">
        <v>0</v>
      </c>
      <c r="I57" s="3">
        <f t="shared" si="6"/>
        <v>675</v>
      </c>
    </row>
    <row r="58" spans="1:9" x14ac:dyDescent="0.25">
      <c r="A58" s="1">
        <f t="shared" si="5"/>
        <v>57</v>
      </c>
      <c r="B58" s="2" t="s">
        <v>104</v>
      </c>
      <c r="C58" s="2" t="s">
        <v>42</v>
      </c>
      <c r="D58" s="1">
        <v>0</v>
      </c>
      <c r="E58" s="1">
        <v>306</v>
      </c>
      <c r="F58" s="1">
        <v>309</v>
      </c>
      <c r="G58" s="1">
        <v>0</v>
      </c>
      <c r="H58" s="1">
        <v>0</v>
      </c>
      <c r="I58" s="3">
        <f t="shared" si="6"/>
        <v>615</v>
      </c>
    </row>
    <row r="59" spans="1:9" x14ac:dyDescent="0.25">
      <c r="A59" s="1">
        <f t="shared" si="5"/>
        <v>58</v>
      </c>
      <c r="B59" s="2" t="s">
        <v>105</v>
      </c>
      <c r="C59" s="2" t="s">
        <v>10</v>
      </c>
      <c r="D59" s="1">
        <v>305</v>
      </c>
      <c r="E59" s="1">
        <v>307</v>
      </c>
      <c r="F59" s="1">
        <v>0</v>
      </c>
      <c r="G59" s="1">
        <v>0</v>
      </c>
      <c r="H59" s="1">
        <v>0</v>
      </c>
      <c r="I59" s="3">
        <f t="shared" si="6"/>
        <v>612</v>
      </c>
    </row>
    <row r="60" spans="1:9" x14ac:dyDescent="0.25">
      <c r="A60" s="1">
        <f t="shared" si="5"/>
        <v>59</v>
      </c>
      <c r="B60" s="2" t="s">
        <v>106</v>
      </c>
      <c r="C60" s="2" t="s">
        <v>10</v>
      </c>
      <c r="D60" s="1">
        <v>299</v>
      </c>
      <c r="E60" s="1">
        <v>0</v>
      </c>
      <c r="F60" s="1">
        <v>307</v>
      </c>
      <c r="G60" s="1">
        <v>0</v>
      </c>
      <c r="H60" s="1">
        <v>0</v>
      </c>
      <c r="I60" s="3">
        <f t="shared" si="6"/>
        <v>606</v>
      </c>
    </row>
    <row r="61" spans="1:9" x14ac:dyDescent="0.25">
      <c r="A61" s="1">
        <f t="shared" si="5"/>
        <v>60</v>
      </c>
      <c r="B61" s="2" t="s">
        <v>107</v>
      </c>
      <c r="C61" s="2" t="s">
        <v>22</v>
      </c>
      <c r="D61" s="1">
        <v>313</v>
      </c>
      <c r="E61" s="1">
        <v>282</v>
      </c>
      <c r="F61" s="1">
        <v>0</v>
      </c>
      <c r="G61" s="1">
        <v>0</v>
      </c>
      <c r="H61" s="1">
        <v>0</v>
      </c>
      <c r="I61" s="3">
        <f t="shared" si="6"/>
        <v>595</v>
      </c>
    </row>
    <row r="62" spans="1:9" x14ac:dyDescent="0.25">
      <c r="A62" s="1">
        <f t="shared" si="5"/>
        <v>61</v>
      </c>
      <c r="B62" s="2" t="s">
        <v>108</v>
      </c>
      <c r="C62" s="2" t="s">
        <v>33</v>
      </c>
      <c r="D62" s="1">
        <v>180</v>
      </c>
      <c r="E62" s="1">
        <v>196</v>
      </c>
      <c r="F62" s="1">
        <v>205</v>
      </c>
      <c r="G62" s="1">
        <v>0</v>
      </c>
      <c r="H62" s="1">
        <v>0</v>
      </c>
      <c r="I62" s="3">
        <f t="shared" si="6"/>
        <v>581</v>
      </c>
    </row>
    <row r="63" spans="1:9" x14ac:dyDescent="0.25">
      <c r="A63" s="1">
        <f t="shared" si="5"/>
        <v>62</v>
      </c>
      <c r="B63" s="2" t="s">
        <v>109</v>
      </c>
      <c r="C63" s="2" t="s">
        <v>18</v>
      </c>
      <c r="D63" s="1">
        <v>297</v>
      </c>
      <c r="E63" s="1">
        <v>0</v>
      </c>
      <c r="F63" s="1">
        <v>0</v>
      </c>
      <c r="G63" s="1">
        <v>280</v>
      </c>
      <c r="H63" s="1">
        <v>0</v>
      </c>
      <c r="I63" s="3">
        <f t="shared" si="6"/>
        <v>577</v>
      </c>
    </row>
    <row r="64" spans="1:9" x14ac:dyDescent="0.25">
      <c r="A64" s="1">
        <f t="shared" si="5"/>
        <v>63</v>
      </c>
      <c r="B64" s="2" t="s">
        <v>110</v>
      </c>
      <c r="C64" s="2" t="s">
        <v>22</v>
      </c>
      <c r="D64" s="1">
        <v>0</v>
      </c>
      <c r="E64" s="1">
        <v>271</v>
      </c>
      <c r="F64" s="1">
        <v>293</v>
      </c>
      <c r="G64" s="1">
        <v>0</v>
      </c>
      <c r="H64" s="1">
        <v>0</v>
      </c>
      <c r="I64" s="3">
        <f t="shared" si="6"/>
        <v>564</v>
      </c>
    </row>
    <row r="65" spans="1:9" x14ac:dyDescent="0.25">
      <c r="A65" s="1">
        <f t="shared" si="5"/>
        <v>64</v>
      </c>
      <c r="B65" s="2" t="s">
        <v>111</v>
      </c>
      <c r="C65" s="2" t="s">
        <v>33</v>
      </c>
      <c r="D65" s="1">
        <v>0</v>
      </c>
      <c r="E65" s="1">
        <v>266</v>
      </c>
      <c r="F65" s="1">
        <v>291</v>
      </c>
      <c r="G65" s="1">
        <v>0</v>
      </c>
      <c r="H65" s="1">
        <v>0</v>
      </c>
      <c r="I65" s="3">
        <f t="shared" si="6"/>
        <v>557</v>
      </c>
    </row>
    <row r="66" spans="1:9" x14ac:dyDescent="0.25">
      <c r="A66" s="1">
        <f t="shared" si="5"/>
        <v>65</v>
      </c>
      <c r="B66" s="2" t="s">
        <v>112</v>
      </c>
      <c r="C66" s="2" t="s">
        <v>22</v>
      </c>
      <c r="D66" s="1">
        <v>0</v>
      </c>
      <c r="E66" s="1">
        <v>0</v>
      </c>
      <c r="F66" s="1">
        <v>259</v>
      </c>
      <c r="G66" s="1">
        <v>284</v>
      </c>
      <c r="H66" s="1">
        <v>0</v>
      </c>
      <c r="I66" s="3">
        <f t="shared" si="6"/>
        <v>543</v>
      </c>
    </row>
    <row r="67" spans="1:9" x14ac:dyDescent="0.25">
      <c r="A67" s="1">
        <f t="shared" ref="A67:A90" si="7">A66+1</f>
        <v>66</v>
      </c>
      <c r="B67" s="2" t="s">
        <v>113</v>
      </c>
      <c r="C67" s="2" t="s">
        <v>29</v>
      </c>
      <c r="D67" s="1">
        <v>0</v>
      </c>
      <c r="E67" s="1">
        <v>0</v>
      </c>
      <c r="F67" s="1">
        <v>278</v>
      </c>
      <c r="G67" s="1">
        <v>256</v>
      </c>
      <c r="H67" s="1">
        <v>0</v>
      </c>
      <c r="I67" s="3">
        <f t="shared" si="6"/>
        <v>534</v>
      </c>
    </row>
    <row r="68" spans="1:9" x14ac:dyDescent="0.25">
      <c r="A68" s="1">
        <f t="shared" si="7"/>
        <v>67</v>
      </c>
      <c r="B68" s="2" t="s">
        <v>24</v>
      </c>
      <c r="C68" s="2" t="s">
        <v>18</v>
      </c>
      <c r="D68" s="1">
        <v>255</v>
      </c>
      <c r="E68" s="1">
        <v>277</v>
      </c>
      <c r="F68" s="1">
        <v>0</v>
      </c>
      <c r="G68" s="1">
        <v>0</v>
      </c>
      <c r="H68" s="1">
        <v>0</v>
      </c>
      <c r="I68" s="3">
        <f t="shared" si="6"/>
        <v>532</v>
      </c>
    </row>
    <row r="69" spans="1:9" x14ac:dyDescent="0.25">
      <c r="A69" s="1">
        <f t="shared" si="7"/>
        <v>68</v>
      </c>
      <c r="B69" s="2" t="s">
        <v>114</v>
      </c>
      <c r="C69" s="2" t="s">
        <v>18</v>
      </c>
      <c r="D69" s="1">
        <v>0</v>
      </c>
      <c r="E69" s="1">
        <v>98</v>
      </c>
      <c r="F69" s="1">
        <v>196</v>
      </c>
      <c r="G69" s="1">
        <v>186</v>
      </c>
      <c r="H69" s="1">
        <v>0</v>
      </c>
      <c r="I69" s="3">
        <f t="shared" si="6"/>
        <v>480</v>
      </c>
    </row>
    <row r="70" spans="1:9" x14ac:dyDescent="0.25">
      <c r="A70" s="1">
        <f t="shared" si="7"/>
        <v>69</v>
      </c>
      <c r="B70" s="2" t="s">
        <v>115</v>
      </c>
      <c r="C70" s="2" t="s">
        <v>29</v>
      </c>
      <c r="D70" s="1">
        <v>192</v>
      </c>
      <c r="E70" s="1">
        <v>0</v>
      </c>
      <c r="F70" s="1">
        <v>0</v>
      </c>
      <c r="G70" s="1">
        <v>270</v>
      </c>
      <c r="H70" s="1">
        <v>0</v>
      </c>
      <c r="I70" s="3">
        <f t="shared" si="6"/>
        <v>462</v>
      </c>
    </row>
    <row r="71" spans="1:9" x14ac:dyDescent="0.25">
      <c r="A71" s="1">
        <f t="shared" si="7"/>
        <v>70</v>
      </c>
      <c r="B71" s="2" t="s">
        <v>116</v>
      </c>
      <c r="C71" s="2" t="s">
        <v>14</v>
      </c>
      <c r="D71" s="1">
        <v>0</v>
      </c>
      <c r="E71" s="1">
        <v>207</v>
      </c>
      <c r="F71" s="1">
        <v>0</v>
      </c>
      <c r="G71" s="1">
        <v>250</v>
      </c>
      <c r="H71" s="1">
        <v>0</v>
      </c>
      <c r="I71" s="3">
        <f t="shared" si="6"/>
        <v>457</v>
      </c>
    </row>
    <row r="72" spans="1:9" x14ac:dyDescent="0.25">
      <c r="A72" s="1">
        <f t="shared" si="7"/>
        <v>71</v>
      </c>
      <c r="B72" s="2" t="s">
        <v>117</v>
      </c>
      <c r="C72" s="2" t="s">
        <v>18</v>
      </c>
      <c r="D72" s="1">
        <v>0</v>
      </c>
      <c r="E72" s="1">
        <v>190</v>
      </c>
      <c r="F72" s="1">
        <v>0</v>
      </c>
      <c r="G72" s="1">
        <v>253</v>
      </c>
      <c r="H72" s="1">
        <v>0</v>
      </c>
      <c r="I72" s="3">
        <f t="shared" si="6"/>
        <v>443</v>
      </c>
    </row>
    <row r="73" spans="1:9" x14ac:dyDescent="0.25">
      <c r="A73" s="1">
        <f t="shared" si="7"/>
        <v>72</v>
      </c>
      <c r="B73" s="2" t="s">
        <v>118</v>
      </c>
      <c r="C73" s="2" t="s">
        <v>35</v>
      </c>
      <c r="D73" s="1">
        <v>233</v>
      </c>
      <c r="E73" s="1">
        <v>0</v>
      </c>
      <c r="F73" s="1">
        <v>0</v>
      </c>
      <c r="G73" s="1">
        <v>204</v>
      </c>
      <c r="H73" s="1">
        <v>0</v>
      </c>
      <c r="I73" s="3">
        <f t="shared" si="6"/>
        <v>437</v>
      </c>
    </row>
    <row r="74" spans="1:9" x14ac:dyDescent="0.25">
      <c r="A74" s="1">
        <f t="shared" si="7"/>
        <v>73</v>
      </c>
      <c r="B74" s="2" t="s">
        <v>119</v>
      </c>
      <c r="C74" s="2" t="s">
        <v>35</v>
      </c>
      <c r="D74" s="1">
        <v>217</v>
      </c>
      <c r="E74" s="1">
        <v>0</v>
      </c>
      <c r="F74" s="1">
        <v>217</v>
      </c>
      <c r="G74" s="1">
        <v>0</v>
      </c>
      <c r="H74" s="1">
        <v>0</v>
      </c>
      <c r="I74" s="3">
        <f t="shared" ref="I74:I105" si="8">SUM(D74:H74)</f>
        <v>434</v>
      </c>
    </row>
    <row r="75" spans="1:9" x14ac:dyDescent="0.25">
      <c r="A75" s="1">
        <f t="shared" si="7"/>
        <v>74</v>
      </c>
      <c r="B75" s="2" t="s">
        <v>120</v>
      </c>
      <c r="C75" s="2" t="s">
        <v>22</v>
      </c>
      <c r="D75" s="1">
        <v>317</v>
      </c>
      <c r="E75" s="1">
        <v>0</v>
      </c>
      <c r="F75" s="1">
        <v>0</v>
      </c>
      <c r="G75" s="1">
        <v>0</v>
      </c>
      <c r="H75" s="1">
        <v>0</v>
      </c>
      <c r="I75" s="3">
        <f t="shared" si="8"/>
        <v>317</v>
      </c>
    </row>
    <row r="76" spans="1:9" x14ac:dyDescent="0.25">
      <c r="A76" s="1">
        <f t="shared" si="7"/>
        <v>75</v>
      </c>
      <c r="B76" s="2" t="s">
        <v>121</v>
      </c>
      <c r="C76" s="2" t="s">
        <v>38</v>
      </c>
      <c r="D76" s="1">
        <v>0</v>
      </c>
      <c r="E76" s="1">
        <v>313</v>
      </c>
      <c r="F76" s="1">
        <v>0</v>
      </c>
      <c r="G76" s="1">
        <v>0</v>
      </c>
      <c r="H76" s="1">
        <v>0</v>
      </c>
      <c r="I76" s="3">
        <f t="shared" si="8"/>
        <v>313</v>
      </c>
    </row>
    <row r="77" spans="1:9" x14ac:dyDescent="0.25">
      <c r="A77" s="1">
        <f t="shared" si="7"/>
        <v>76</v>
      </c>
      <c r="B77" s="2" t="s">
        <v>122</v>
      </c>
      <c r="C77" s="2" t="s">
        <v>22</v>
      </c>
      <c r="D77" s="1">
        <v>287</v>
      </c>
      <c r="E77" s="1">
        <v>0</v>
      </c>
      <c r="F77" s="1">
        <v>0</v>
      </c>
      <c r="G77" s="1">
        <v>0</v>
      </c>
      <c r="H77" s="1">
        <v>0</v>
      </c>
      <c r="I77" s="3">
        <f t="shared" si="8"/>
        <v>287</v>
      </c>
    </row>
    <row r="78" spans="1:9" x14ac:dyDescent="0.25">
      <c r="A78" s="1">
        <f t="shared" si="7"/>
        <v>77</v>
      </c>
      <c r="B78" s="2" t="s">
        <v>123</v>
      </c>
      <c r="C78" s="2" t="s">
        <v>35</v>
      </c>
      <c r="D78" s="1">
        <v>0</v>
      </c>
      <c r="E78" s="1">
        <v>284</v>
      </c>
      <c r="F78" s="1">
        <v>0</v>
      </c>
      <c r="G78" s="1">
        <v>0</v>
      </c>
      <c r="H78" s="1">
        <v>0</v>
      </c>
      <c r="I78" s="3">
        <f t="shared" si="8"/>
        <v>284</v>
      </c>
    </row>
    <row r="79" spans="1:9" x14ac:dyDescent="0.25">
      <c r="A79" s="1">
        <f t="shared" si="7"/>
        <v>78</v>
      </c>
      <c r="B79" s="2" t="s">
        <v>124</v>
      </c>
      <c r="C79" s="2" t="s">
        <v>22</v>
      </c>
      <c r="D79" s="1">
        <v>0</v>
      </c>
      <c r="E79" s="1">
        <v>0</v>
      </c>
      <c r="F79" s="1">
        <v>0</v>
      </c>
      <c r="G79" s="1">
        <v>281</v>
      </c>
      <c r="H79" s="1">
        <v>0</v>
      </c>
      <c r="I79" s="3">
        <f t="shared" si="8"/>
        <v>281</v>
      </c>
    </row>
    <row r="80" spans="1:9" x14ac:dyDescent="0.25">
      <c r="A80" s="1">
        <f t="shared" si="7"/>
        <v>79</v>
      </c>
      <c r="B80" s="2" t="s">
        <v>125</v>
      </c>
      <c r="C80" s="2" t="s">
        <v>18</v>
      </c>
      <c r="D80" s="1">
        <v>280</v>
      </c>
      <c r="E80" s="1">
        <v>0</v>
      </c>
      <c r="F80" s="1">
        <v>0</v>
      </c>
      <c r="G80" s="1">
        <v>0</v>
      </c>
      <c r="H80" s="1">
        <v>0</v>
      </c>
      <c r="I80" s="3">
        <f t="shared" si="8"/>
        <v>280</v>
      </c>
    </row>
    <row r="81" spans="1:9" x14ac:dyDescent="0.25">
      <c r="A81" s="1">
        <f t="shared" si="7"/>
        <v>80</v>
      </c>
      <c r="B81" s="2" t="s">
        <v>126</v>
      </c>
      <c r="C81" s="2" t="s">
        <v>29</v>
      </c>
      <c r="D81" s="1">
        <v>272</v>
      </c>
      <c r="E81" s="1">
        <v>0</v>
      </c>
      <c r="F81" s="1">
        <v>0</v>
      </c>
      <c r="G81" s="1">
        <v>0</v>
      </c>
      <c r="H81" s="1">
        <v>0</v>
      </c>
      <c r="I81" s="3">
        <f t="shared" si="8"/>
        <v>272</v>
      </c>
    </row>
    <row r="82" spans="1:9" x14ac:dyDescent="0.25">
      <c r="A82" s="1">
        <f t="shared" si="7"/>
        <v>81</v>
      </c>
      <c r="B82" s="2" t="s">
        <v>127</v>
      </c>
      <c r="C82" s="2" t="s">
        <v>35</v>
      </c>
      <c r="D82" s="1">
        <v>272</v>
      </c>
      <c r="E82" s="1">
        <v>0</v>
      </c>
      <c r="F82" s="1">
        <v>0</v>
      </c>
      <c r="G82" s="1">
        <v>0</v>
      </c>
      <c r="H82" s="1">
        <v>0</v>
      </c>
      <c r="I82" s="3">
        <f t="shared" si="8"/>
        <v>272</v>
      </c>
    </row>
    <row r="83" spans="1:9" x14ac:dyDescent="0.25">
      <c r="A83" s="1">
        <f t="shared" si="7"/>
        <v>82</v>
      </c>
      <c r="B83" s="2" t="s">
        <v>128</v>
      </c>
      <c r="C83" s="2" t="s">
        <v>22</v>
      </c>
      <c r="D83" s="1">
        <v>0</v>
      </c>
      <c r="E83" s="1">
        <v>0</v>
      </c>
      <c r="F83" s="1">
        <v>270</v>
      </c>
      <c r="G83" s="1">
        <v>0</v>
      </c>
      <c r="H83" s="1">
        <v>0</v>
      </c>
      <c r="I83" s="3">
        <f t="shared" si="8"/>
        <v>270</v>
      </c>
    </row>
    <row r="84" spans="1:9" x14ac:dyDescent="0.25">
      <c r="A84" s="1">
        <f t="shared" si="7"/>
        <v>83</v>
      </c>
      <c r="B84" s="2" t="s">
        <v>129</v>
      </c>
      <c r="C84" s="2" t="s">
        <v>33</v>
      </c>
      <c r="D84" s="1">
        <v>0</v>
      </c>
      <c r="E84" s="1">
        <v>261</v>
      </c>
      <c r="F84" s="1">
        <v>0</v>
      </c>
      <c r="G84" s="1">
        <v>0</v>
      </c>
      <c r="H84" s="1">
        <v>0</v>
      </c>
      <c r="I84" s="3">
        <f t="shared" si="8"/>
        <v>261</v>
      </c>
    </row>
    <row r="85" spans="1:9" x14ac:dyDescent="0.25">
      <c r="A85" s="1">
        <f t="shared" si="7"/>
        <v>84</v>
      </c>
      <c r="B85" s="2" t="s">
        <v>130</v>
      </c>
      <c r="C85" s="2" t="s">
        <v>38</v>
      </c>
      <c r="D85" s="1">
        <v>0</v>
      </c>
      <c r="E85" s="1">
        <v>254</v>
      </c>
      <c r="F85" s="1">
        <v>0</v>
      </c>
      <c r="G85" s="1">
        <v>0</v>
      </c>
      <c r="H85" s="1">
        <v>0</v>
      </c>
      <c r="I85" s="3">
        <f t="shared" si="8"/>
        <v>254</v>
      </c>
    </row>
    <row r="86" spans="1:9" x14ac:dyDescent="0.25">
      <c r="A86" s="1">
        <f t="shared" si="7"/>
        <v>85</v>
      </c>
      <c r="B86" s="2" t="s">
        <v>131</v>
      </c>
      <c r="C86" s="2" t="s">
        <v>38</v>
      </c>
      <c r="D86" s="1">
        <v>0</v>
      </c>
      <c r="E86" s="1">
        <v>246</v>
      </c>
      <c r="F86" s="1">
        <v>0</v>
      </c>
      <c r="G86" s="1">
        <v>0</v>
      </c>
      <c r="H86" s="1">
        <v>0</v>
      </c>
      <c r="I86" s="3">
        <f t="shared" si="8"/>
        <v>246</v>
      </c>
    </row>
    <row r="87" spans="1:9" x14ac:dyDescent="0.25">
      <c r="A87" s="1">
        <f t="shared" si="7"/>
        <v>86</v>
      </c>
      <c r="B87" s="2" t="s">
        <v>132</v>
      </c>
      <c r="C87" s="2" t="s">
        <v>38</v>
      </c>
      <c r="D87" s="1">
        <v>0</v>
      </c>
      <c r="E87" s="1">
        <v>221</v>
      </c>
      <c r="F87" s="1">
        <v>0</v>
      </c>
      <c r="G87" s="1">
        <v>0</v>
      </c>
      <c r="H87" s="1">
        <v>0</v>
      </c>
      <c r="I87" s="3">
        <f t="shared" si="8"/>
        <v>221</v>
      </c>
    </row>
    <row r="88" spans="1:9" x14ac:dyDescent="0.25">
      <c r="A88" s="1">
        <f t="shared" si="7"/>
        <v>87</v>
      </c>
      <c r="B88" s="2" t="s">
        <v>133</v>
      </c>
      <c r="C88" s="2" t="s">
        <v>33</v>
      </c>
      <c r="D88" s="1">
        <v>0</v>
      </c>
      <c r="E88" s="1">
        <v>0</v>
      </c>
      <c r="F88" s="1">
        <v>0</v>
      </c>
      <c r="G88" s="1">
        <v>176</v>
      </c>
      <c r="H88" s="1">
        <v>0</v>
      </c>
      <c r="I88" s="3">
        <f t="shared" si="8"/>
        <v>176</v>
      </c>
    </row>
    <row r="89" spans="1:9" x14ac:dyDescent="0.25">
      <c r="A89" s="1">
        <f t="shared" si="7"/>
        <v>88</v>
      </c>
      <c r="B89" s="2" t="s">
        <v>134</v>
      </c>
      <c r="C89" s="2" t="s">
        <v>38</v>
      </c>
      <c r="D89" s="1">
        <v>0</v>
      </c>
      <c r="E89" s="1">
        <v>162</v>
      </c>
      <c r="F89" s="1">
        <v>0</v>
      </c>
      <c r="G89" s="1">
        <v>0</v>
      </c>
      <c r="H89" s="1">
        <v>0</v>
      </c>
      <c r="I89" s="3">
        <f t="shared" si="8"/>
        <v>162</v>
      </c>
    </row>
    <row r="90" spans="1:9" x14ac:dyDescent="0.25">
      <c r="A90" s="1">
        <f t="shared" si="7"/>
        <v>89</v>
      </c>
      <c r="B90" s="2" t="s">
        <v>135</v>
      </c>
      <c r="C90" s="2" t="s">
        <v>29</v>
      </c>
      <c r="D90" s="1">
        <v>0</v>
      </c>
      <c r="E90" s="1">
        <v>126</v>
      </c>
      <c r="F90" s="1">
        <v>0</v>
      </c>
      <c r="G90" s="1">
        <v>0</v>
      </c>
      <c r="H90" s="1">
        <v>0</v>
      </c>
      <c r="I90" s="3">
        <f t="shared" si="8"/>
        <v>126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4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296875" style="2" customWidth="1"/>
    <col min="4" max="8" width="5.296875" style="1" customWidth="1"/>
    <col min="9" max="9" width="6" style="3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9</v>
      </c>
      <c r="C2" s="2" t="s">
        <v>10</v>
      </c>
      <c r="D2" s="1">
        <v>317</v>
      </c>
      <c r="E2" s="1">
        <v>302</v>
      </c>
      <c r="F2" s="1">
        <v>295</v>
      </c>
      <c r="G2" s="1">
        <v>305</v>
      </c>
      <c r="H2" s="1">
        <v>0</v>
      </c>
      <c r="I2" s="3">
        <f t="shared" ref="I2:I21" si="0">SUM(D2:G2)</f>
        <v>1219</v>
      </c>
    </row>
    <row r="3" spans="1:1024" x14ac:dyDescent="0.25">
      <c r="A3" s="1">
        <f t="shared" ref="A3:A20" si="1">A2+1</f>
        <v>2</v>
      </c>
      <c r="B3" s="2" t="s">
        <v>11</v>
      </c>
      <c r="C3" s="2" t="s">
        <v>10</v>
      </c>
      <c r="D3" s="1">
        <v>275</v>
      </c>
      <c r="E3" s="1">
        <v>294</v>
      </c>
      <c r="F3" s="1">
        <v>302</v>
      </c>
      <c r="G3" s="1">
        <v>286</v>
      </c>
      <c r="H3" s="1">
        <v>0</v>
      </c>
      <c r="I3" s="3">
        <f t="shared" si="0"/>
        <v>1157</v>
      </c>
    </row>
    <row r="4" spans="1:1024" x14ac:dyDescent="0.25">
      <c r="A4" s="1">
        <f t="shared" si="1"/>
        <v>3</v>
      </c>
      <c r="B4" s="2" t="s">
        <v>12</v>
      </c>
      <c r="C4" s="2" t="s">
        <v>10</v>
      </c>
      <c r="D4" s="1">
        <v>275</v>
      </c>
      <c r="E4" s="1">
        <v>298</v>
      </c>
      <c r="F4" s="1">
        <v>288</v>
      </c>
      <c r="G4" s="1">
        <v>287</v>
      </c>
      <c r="H4" s="1">
        <v>0</v>
      </c>
      <c r="I4" s="3">
        <f t="shared" si="0"/>
        <v>1148</v>
      </c>
    </row>
    <row r="5" spans="1:1024" x14ac:dyDescent="0.25">
      <c r="A5" s="1">
        <f t="shared" si="1"/>
        <v>4</v>
      </c>
      <c r="B5" s="2" t="s">
        <v>13</v>
      </c>
      <c r="C5" s="2" t="s">
        <v>14</v>
      </c>
      <c r="D5" s="1">
        <v>292</v>
      </c>
      <c r="E5" s="1">
        <v>289</v>
      </c>
      <c r="F5" s="1">
        <v>274</v>
      </c>
      <c r="G5" s="1">
        <v>287</v>
      </c>
      <c r="H5" s="1">
        <v>0</v>
      </c>
      <c r="I5" s="3">
        <f t="shared" si="0"/>
        <v>1142</v>
      </c>
    </row>
    <row r="6" spans="1:1024" x14ac:dyDescent="0.25">
      <c r="A6" s="1">
        <f t="shared" si="1"/>
        <v>5</v>
      </c>
      <c r="B6" s="2" t="s">
        <v>15</v>
      </c>
      <c r="C6" s="2" t="s">
        <v>16</v>
      </c>
      <c r="D6" s="1">
        <v>254</v>
      </c>
      <c r="E6" s="1">
        <v>271</v>
      </c>
      <c r="F6" s="1">
        <v>282</v>
      </c>
      <c r="G6" s="1">
        <v>279</v>
      </c>
      <c r="H6" s="1">
        <v>0</v>
      </c>
      <c r="I6" s="3">
        <f t="shared" si="0"/>
        <v>1086</v>
      </c>
    </row>
    <row r="7" spans="1:1024" x14ac:dyDescent="0.25">
      <c r="A7" s="1">
        <f t="shared" si="1"/>
        <v>6</v>
      </c>
      <c r="B7" s="2" t="s">
        <v>17</v>
      </c>
      <c r="C7" s="2" t="s">
        <v>18</v>
      </c>
      <c r="D7" s="1">
        <v>183</v>
      </c>
      <c r="E7" s="1">
        <v>209</v>
      </c>
      <c r="F7" s="1">
        <v>247</v>
      </c>
      <c r="G7" s="1">
        <v>255</v>
      </c>
      <c r="H7" s="1">
        <v>0</v>
      </c>
      <c r="I7" s="3">
        <f t="shared" si="0"/>
        <v>894</v>
      </c>
    </row>
    <row r="8" spans="1:1024" x14ac:dyDescent="0.25">
      <c r="A8" s="1">
        <f t="shared" si="1"/>
        <v>7</v>
      </c>
      <c r="B8" s="2" t="s">
        <v>19</v>
      </c>
      <c r="C8" s="2" t="s">
        <v>14</v>
      </c>
      <c r="D8" s="1">
        <v>231</v>
      </c>
      <c r="E8" s="1">
        <v>236</v>
      </c>
      <c r="F8" s="1">
        <v>185</v>
      </c>
      <c r="G8" s="1">
        <v>192</v>
      </c>
      <c r="H8" s="1">
        <v>0</v>
      </c>
      <c r="I8" s="3">
        <f t="shared" si="0"/>
        <v>844</v>
      </c>
    </row>
    <row r="9" spans="1:1024" x14ac:dyDescent="0.25">
      <c r="A9" s="1">
        <f t="shared" si="1"/>
        <v>8</v>
      </c>
      <c r="B9" s="2" t="s">
        <v>20</v>
      </c>
      <c r="C9" s="2" t="s">
        <v>10</v>
      </c>
      <c r="D9" s="1">
        <v>0</v>
      </c>
      <c r="E9" s="1">
        <v>273</v>
      </c>
      <c r="F9" s="1">
        <v>279</v>
      </c>
      <c r="G9" s="1">
        <v>288</v>
      </c>
      <c r="H9" s="1">
        <v>0</v>
      </c>
      <c r="I9" s="3">
        <f t="shared" si="0"/>
        <v>840</v>
      </c>
    </row>
    <row r="10" spans="1:1024" x14ac:dyDescent="0.25">
      <c r="A10" s="1">
        <f t="shared" si="1"/>
        <v>9</v>
      </c>
      <c r="B10" s="2" t="s">
        <v>21</v>
      </c>
      <c r="C10" s="2" t="s">
        <v>22</v>
      </c>
      <c r="D10" s="1">
        <v>190</v>
      </c>
      <c r="E10" s="1">
        <v>202</v>
      </c>
      <c r="F10" s="1">
        <v>222</v>
      </c>
      <c r="G10" s="1">
        <v>199</v>
      </c>
      <c r="H10" s="1">
        <v>0</v>
      </c>
      <c r="I10" s="3">
        <f t="shared" si="0"/>
        <v>813</v>
      </c>
    </row>
    <row r="11" spans="1:1024" x14ac:dyDescent="0.25">
      <c r="A11" s="1">
        <f t="shared" si="1"/>
        <v>10</v>
      </c>
      <c r="B11" s="2" t="s">
        <v>23</v>
      </c>
      <c r="C11" s="2" t="s">
        <v>22</v>
      </c>
      <c r="D11" s="1">
        <v>110</v>
      </c>
      <c r="E11" s="1">
        <v>207</v>
      </c>
      <c r="F11" s="1">
        <v>155</v>
      </c>
      <c r="G11" s="1">
        <v>191</v>
      </c>
      <c r="H11" s="1">
        <v>0</v>
      </c>
      <c r="I11" s="3">
        <f t="shared" si="0"/>
        <v>663</v>
      </c>
    </row>
    <row r="12" spans="1:1024" x14ac:dyDescent="0.25">
      <c r="A12" s="1">
        <f t="shared" si="1"/>
        <v>11</v>
      </c>
      <c r="B12" s="2" t="s">
        <v>24</v>
      </c>
      <c r="C12" s="2" t="s">
        <v>18</v>
      </c>
      <c r="D12" s="1">
        <v>206</v>
      </c>
      <c r="E12" s="1">
        <v>234</v>
      </c>
      <c r="F12" s="1">
        <v>0</v>
      </c>
      <c r="G12" s="1">
        <v>163</v>
      </c>
      <c r="H12" s="1">
        <v>0</v>
      </c>
      <c r="I12" s="3">
        <f t="shared" si="0"/>
        <v>603</v>
      </c>
    </row>
    <row r="13" spans="1:1024" x14ac:dyDescent="0.25">
      <c r="A13" s="1">
        <f t="shared" si="1"/>
        <v>12</v>
      </c>
      <c r="B13" s="2" t="s">
        <v>25</v>
      </c>
      <c r="C13" s="2" t="s">
        <v>18</v>
      </c>
      <c r="D13" s="1">
        <v>259</v>
      </c>
      <c r="E13" s="1">
        <v>0</v>
      </c>
      <c r="F13" s="1">
        <v>0</v>
      </c>
      <c r="G13" s="1">
        <v>277</v>
      </c>
      <c r="H13" s="1">
        <v>0</v>
      </c>
      <c r="I13" s="3">
        <f t="shared" si="0"/>
        <v>536</v>
      </c>
    </row>
    <row r="14" spans="1:1024" x14ac:dyDescent="0.25">
      <c r="A14" s="1">
        <f t="shared" si="1"/>
        <v>13</v>
      </c>
      <c r="B14" s="2" t="s">
        <v>26</v>
      </c>
      <c r="C14" s="2" t="s">
        <v>14</v>
      </c>
      <c r="D14" s="1">
        <v>0</v>
      </c>
      <c r="E14" s="1">
        <v>0</v>
      </c>
      <c r="F14" s="1">
        <v>253</v>
      </c>
      <c r="G14" s="1">
        <v>279</v>
      </c>
      <c r="H14" s="1">
        <v>0</v>
      </c>
      <c r="I14" s="3">
        <f t="shared" si="0"/>
        <v>532</v>
      </c>
    </row>
    <row r="15" spans="1:1024" x14ac:dyDescent="0.25">
      <c r="A15" s="1">
        <f t="shared" si="1"/>
        <v>14</v>
      </c>
      <c r="B15" s="2" t="s">
        <v>27</v>
      </c>
      <c r="C15" s="2" t="s">
        <v>18</v>
      </c>
      <c r="D15" s="1">
        <v>268</v>
      </c>
      <c r="E15" s="1">
        <v>0</v>
      </c>
      <c r="F15" s="1">
        <v>218</v>
      </c>
      <c r="G15" s="1">
        <v>0</v>
      </c>
      <c r="H15" s="1">
        <v>0</v>
      </c>
      <c r="I15" s="3">
        <f t="shared" si="0"/>
        <v>486</v>
      </c>
    </row>
    <row r="16" spans="1:1024" x14ac:dyDescent="0.25">
      <c r="A16" s="1">
        <f t="shared" si="1"/>
        <v>15</v>
      </c>
      <c r="B16" s="2" t="s">
        <v>28</v>
      </c>
      <c r="C16" s="2" t="s">
        <v>29</v>
      </c>
      <c r="D16" s="1">
        <v>102</v>
      </c>
      <c r="E16" s="1">
        <v>104</v>
      </c>
      <c r="F16" s="1">
        <v>0</v>
      </c>
      <c r="G16" s="1">
        <v>194</v>
      </c>
      <c r="H16" s="1">
        <v>0</v>
      </c>
      <c r="I16" s="3">
        <f t="shared" si="0"/>
        <v>400</v>
      </c>
    </row>
    <row r="17" spans="1:9" x14ac:dyDescent="0.25">
      <c r="A17" s="1">
        <f t="shared" si="1"/>
        <v>16</v>
      </c>
      <c r="B17" s="2" t="s">
        <v>30</v>
      </c>
      <c r="C17" s="2" t="s">
        <v>22</v>
      </c>
      <c r="D17" s="1">
        <v>206</v>
      </c>
      <c r="E17" s="1">
        <v>182</v>
      </c>
      <c r="F17" s="1">
        <v>0</v>
      </c>
      <c r="G17" s="1">
        <v>0</v>
      </c>
      <c r="H17" s="1">
        <v>0</v>
      </c>
      <c r="I17" s="3">
        <f t="shared" si="0"/>
        <v>388</v>
      </c>
    </row>
    <row r="18" spans="1:9" x14ac:dyDescent="0.25">
      <c r="A18" s="1">
        <f t="shared" si="1"/>
        <v>17</v>
      </c>
      <c r="B18" s="2" t="s">
        <v>31</v>
      </c>
      <c r="C18" s="2" t="s">
        <v>18</v>
      </c>
      <c r="D18" s="1">
        <v>0</v>
      </c>
      <c r="E18" s="1">
        <v>0</v>
      </c>
      <c r="F18" s="1">
        <v>0</v>
      </c>
      <c r="G18" s="1">
        <v>277</v>
      </c>
      <c r="H18" s="1">
        <v>0</v>
      </c>
      <c r="I18" s="3">
        <f t="shared" si="0"/>
        <v>277</v>
      </c>
    </row>
    <row r="19" spans="1:9" x14ac:dyDescent="0.25">
      <c r="A19" s="1">
        <f t="shared" si="1"/>
        <v>18</v>
      </c>
      <c r="B19" s="2" t="s">
        <v>32</v>
      </c>
      <c r="C19" s="2" t="s">
        <v>33</v>
      </c>
      <c r="D19" s="1">
        <v>0</v>
      </c>
      <c r="E19" s="1">
        <v>0</v>
      </c>
      <c r="F19" s="1">
        <v>233</v>
      </c>
      <c r="G19" s="1">
        <v>0</v>
      </c>
      <c r="H19" s="1">
        <v>0</v>
      </c>
      <c r="I19" s="3">
        <f t="shared" si="0"/>
        <v>233</v>
      </c>
    </row>
    <row r="20" spans="1:9" x14ac:dyDescent="0.25">
      <c r="A20" s="1">
        <f t="shared" si="1"/>
        <v>19</v>
      </c>
      <c r="B20" s="2" t="s">
        <v>34</v>
      </c>
      <c r="C20" s="2" t="s">
        <v>35</v>
      </c>
      <c r="D20" s="1">
        <v>220</v>
      </c>
      <c r="E20" s="1">
        <v>0</v>
      </c>
      <c r="F20" s="1">
        <v>0</v>
      </c>
      <c r="G20" s="1">
        <v>0</v>
      </c>
      <c r="H20" s="1">
        <v>0</v>
      </c>
      <c r="I20" s="3">
        <f t="shared" si="0"/>
        <v>220</v>
      </c>
    </row>
    <row r="21" spans="1:9" x14ac:dyDescent="0.25">
      <c r="A21" s="1">
        <v>20</v>
      </c>
      <c r="B21" s="2" t="s">
        <v>36</v>
      </c>
      <c r="C21" s="2" t="s">
        <v>33</v>
      </c>
      <c r="D21" s="1">
        <v>0</v>
      </c>
      <c r="E21" s="1">
        <v>0</v>
      </c>
      <c r="F21" s="1">
        <v>134</v>
      </c>
      <c r="G21" s="1">
        <v>0</v>
      </c>
      <c r="H21" s="1">
        <v>0</v>
      </c>
      <c r="I21" s="3">
        <f t="shared" si="0"/>
        <v>134</v>
      </c>
    </row>
    <row r="22" spans="1:9" x14ac:dyDescent="0.25">
      <c r="A22" s="1">
        <v>21</v>
      </c>
      <c r="B22" s="2" t="s">
        <v>37</v>
      </c>
      <c r="C22" s="2" t="s">
        <v>38</v>
      </c>
      <c r="D22" s="1">
        <v>0</v>
      </c>
      <c r="E22" s="1">
        <v>125</v>
      </c>
      <c r="F22" s="1">
        <v>0</v>
      </c>
      <c r="G22" s="1">
        <v>0</v>
      </c>
      <c r="H22" s="1">
        <v>0</v>
      </c>
      <c r="I22" s="3">
        <f>SUM(D22:H22)</f>
        <v>125</v>
      </c>
    </row>
    <row r="23" spans="1:9" x14ac:dyDescent="0.25">
      <c r="A23" s="1">
        <f>A22+1</f>
        <v>22</v>
      </c>
      <c r="B23" s="2" t="s">
        <v>39</v>
      </c>
      <c r="C23" s="2" t="s">
        <v>35</v>
      </c>
      <c r="D23" s="1">
        <v>114</v>
      </c>
      <c r="E23" s="1">
        <v>0</v>
      </c>
      <c r="F23" s="1">
        <v>0</v>
      </c>
      <c r="G23" s="1">
        <v>0</v>
      </c>
      <c r="H23" s="1">
        <v>0</v>
      </c>
      <c r="I23" s="3">
        <f>SUM(D23:G23)</f>
        <v>114</v>
      </c>
    </row>
    <row r="24" spans="1:9" x14ac:dyDescent="0.25">
      <c r="A24" s="1">
        <f>A23+1</f>
        <v>23</v>
      </c>
      <c r="B24" s="2" t="s">
        <v>40</v>
      </c>
      <c r="C24" s="2" t="s">
        <v>33</v>
      </c>
      <c r="D24" s="1">
        <v>95</v>
      </c>
      <c r="E24" s="1">
        <v>0</v>
      </c>
      <c r="F24" s="1">
        <v>0</v>
      </c>
      <c r="G24" s="1">
        <v>0</v>
      </c>
      <c r="H24" s="1">
        <v>0</v>
      </c>
      <c r="I24" s="3">
        <f>SUM(D24:G24)</f>
        <v>95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3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3.296875" style="2" customWidth="1"/>
    <col min="4" max="8" width="5.296875" style="1" customWidth="1"/>
    <col min="9" max="9" width="6" style="3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41</v>
      </c>
      <c r="C2" s="2" t="s">
        <v>42</v>
      </c>
      <c r="D2" s="1">
        <v>360</v>
      </c>
      <c r="E2" s="1">
        <v>359</v>
      </c>
      <c r="F2" s="1">
        <v>355</v>
      </c>
      <c r="G2" s="1">
        <v>360</v>
      </c>
      <c r="H2" s="1">
        <v>0</v>
      </c>
      <c r="I2" s="3">
        <f t="shared" ref="I2:I7" si="0">SUM(D2:H2)</f>
        <v>1434</v>
      </c>
    </row>
    <row r="3" spans="1:1024" x14ac:dyDescent="0.25">
      <c r="A3" s="1">
        <v>2</v>
      </c>
      <c r="B3" s="2" t="s">
        <v>43</v>
      </c>
      <c r="C3" s="2" t="s">
        <v>35</v>
      </c>
      <c r="D3" s="1">
        <v>356</v>
      </c>
      <c r="E3" s="1">
        <v>357</v>
      </c>
      <c r="F3" s="1">
        <v>353</v>
      </c>
      <c r="G3" s="1">
        <v>354</v>
      </c>
      <c r="H3" s="1">
        <v>0</v>
      </c>
      <c r="I3" s="3">
        <f t="shared" si="0"/>
        <v>1420</v>
      </c>
    </row>
    <row r="4" spans="1:1024" x14ac:dyDescent="0.25">
      <c r="A4" s="1">
        <v>3</v>
      </c>
      <c r="B4" s="2" t="s">
        <v>44</v>
      </c>
      <c r="C4" s="2" t="s">
        <v>42</v>
      </c>
      <c r="D4" s="1">
        <v>353</v>
      </c>
      <c r="E4" s="1">
        <v>350</v>
      </c>
      <c r="F4" s="1">
        <v>350</v>
      </c>
      <c r="G4" s="1">
        <v>352</v>
      </c>
      <c r="H4" s="1">
        <v>0</v>
      </c>
      <c r="I4" s="3">
        <f t="shared" si="0"/>
        <v>1405</v>
      </c>
    </row>
    <row r="5" spans="1:1024" x14ac:dyDescent="0.25">
      <c r="A5" s="1">
        <v>4</v>
      </c>
      <c r="B5" s="2" t="s">
        <v>25</v>
      </c>
      <c r="C5" s="2" t="s">
        <v>18</v>
      </c>
      <c r="D5" s="1">
        <v>334</v>
      </c>
      <c r="E5" s="1">
        <v>335</v>
      </c>
      <c r="F5" s="1">
        <v>342</v>
      </c>
      <c r="G5" s="1">
        <v>330</v>
      </c>
      <c r="H5" s="1">
        <v>0</v>
      </c>
      <c r="I5" s="3">
        <f t="shared" si="0"/>
        <v>1341</v>
      </c>
    </row>
    <row r="6" spans="1:1024" x14ac:dyDescent="0.25">
      <c r="A6" s="1">
        <v>5</v>
      </c>
      <c r="B6" s="2" t="s">
        <v>45</v>
      </c>
      <c r="C6" s="2" t="s">
        <v>14</v>
      </c>
      <c r="D6" s="1">
        <v>337</v>
      </c>
      <c r="E6" s="1">
        <v>336</v>
      </c>
      <c r="F6" s="1">
        <v>333</v>
      </c>
      <c r="G6" s="1">
        <v>330</v>
      </c>
      <c r="H6" s="1">
        <v>0</v>
      </c>
      <c r="I6" s="3">
        <f t="shared" si="0"/>
        <v>1336</v>
      </c>
    </row>
    <row r="7" spans="1:1024" x14ac:dyDescent="0.25">
      <c r="A7" s="1">
        <v>6</v>
      </c>
      <c r="B7" s="2" t="s">
        <v>46</v>
      </c>
      <c r="C7" s="2" t="s">
        <v>35</v>
      </c>
      <c r="D7" s="1">
        <v>325</v>
      </c>
      <c r="E7" s="1">
        <v>311</v>
      </c>
      <c r="F7" s="1">
        <v>327</v>
      </c>
      <c r="G7" s="1">
        <v>326</v>
      </c>
      <c r="H7" s="1">
        <v>0</v>
      </c>
      <c r="I7" s="3">
        <f t="shared" si="0"/>
        <v>1289</v>
      </c>
    </row>
    <row r="8" spans="1:1024" x14ac:dyDescent="0.25">
      <c r="A8" s="1">
        <v>7</v>
      </c>
      <c r="B8" s="2" t="s">
        <v>15</v>
      </c>
      <c r="C8" s="2" t="s">
        <v>16</v>
      </c>
      <c r="D8" s="1">
        <v>301</v>
      </c>
      <c r="E8" s="1">
        <v>308</v>
      </c>
      <c r="F8" s="1">
        <v>305</v>
      </c>
      <c r="G8" s="1">
        <v>310</v>
      </c>
      <c r="H8" s="1">
        <v>0</v>
      </c>
      <c r="I8" s="3">
        <f>SUM(D8:G8)</f>
        <v>1224</v>
      </c>
    </row>
    <row r="9" spans="1:1024" x14ac:dyDescent="0.25">
      <c r="A9" s="1">
        <v>8</v>
      </c>
      <c r="B9" s="2" t="s">
        <v>47</v>
      </c>
      <c r="C9" s="2" t="s">
        <v>22</v>
      </c>
      <c r="D9" s="1">
        <v>295</v>
      </c>
      <c r="E9" s="1">
        <v>277</v>
      </c>
      <c r="F9" s="1">
        <v>286</v>
      </c>
      <c r="G9" s="1">
        <v>300</v>
      </c>
      <c r="H9" s="1">
        <v>0</v>
      </c>
      <c r="I9" s="3">
        <f>SUM(D9:H9)</f>
        <v>1158</v>
      </c>
    </row>
    <row r="10" spans="1:1024" x14ac:dyDescent="0.25">
      <c r="A10" s="1">
        <v>9</v>
      </c>
      <c r="B10" s="2" t="s">
        <v>48</v>
      </c>
      <c r="C10" s="2" t="s">
        <v>16</v>
      </c>
      <c r="D10" s="1">
        <v>331</v>
      </c>
      <c r="E10" s="1">
        <v>329</v>
      </c>
      <c r="F10" s="1">
        <v>341</v>
      </c>
      <c r="G10" s="1">
        <v>0</v>
      </c>
      <c r="H10" s="1">
        <v>0</v>
      </c>
      <c r="I10" s="3">
        <f>SUM(D10:G10)</f>
        <v>1001</v>
      </c>
    </row>
    <row r="11" spans="1:1024" x14ac:dyDescent="0.25">
      <c r="A11" s="1">
        <v>10</v>
      </c>
      <c r="B11" s="2" t="s">
        <v>49</v>
      </c>
      <c r="C11" s="2" t="s">
        <v>14</v>
      </c>
      <c r="D11" s="1">
        <v>334</v>
      </c>
      <c r="E11" s="1">
        <v>335</v>
      </c>
      <c r="F11" s="1">
        <v>329</v>
      </c>
      <c r="G11" s="1">
        <v>0</v>
      </c>
      <c r="H11" s="1">
        <v>0</v>
      </c>
      <c r="I11" s="3">
        <f>SUM(D11:H11)</f>
        <v>998</v>
      </c>
    </row>
    <row r="12" spans="1:1024" x14ac:dyDescent="0.25">
      <c r="A12" s="1">
        <v>11</v>
      </c>
      <c r="B12" s="2" t="s">
        <v>50</v>
      </c>
      <c r="C12" s="2" t="s">
        <v>22</v>
      </c>
      <c r="D12" s="1">
        <v>0</v>
      </c>
      <c r="E12" s="1">
        <v>331</v>
      </c>
      <c r="F12" s="1">
        <v>313</v>
      </c>
      <c r="G12" s="1">
        <v>0</v>
      </c>
      <c r="H12" s="1">
        <v>0</v>
      </c>
      <c r="I12" s="3">
        <f>SUM(D12:H12)</f>
        <v>644</v>
      </c>
    </row>
    <row r="13" spans="1:1024" x14ac:dyDescent="0.25">
      <c r="A13" s="1">
        <v>12</v>
      </c>
      <c r="B13" s="2" t="s">
        <v>51</v>
      </c>
      <c r="C13" s="2" t="s">
        <v>18</v>
      </c>
      <c r="D13" s="1">
        <v>338</v>
      </c>
      <c r="E13" s="1">
        <v>0</v>
      </c>
      <c r="F13" s="1">
        <v>0</v>
      </c>
      <c r="G13" s="1">
        <v>0</v>
      </c>
      <c r="H13" s="1">
        <v>0</v>
      </c>
      <c r="I13" s="3">
        <f>SUM(D13:H13)</f>
        <v>338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3"/>
  <sheetViews>
    <sheetView zoomScaleNormal="100" workbookViewId="0"/>
  </sheetViews>
  <sheetFormatPr defaultColWidth="10.59765625" defaultRowHeight="13.8" x14ac:dyDescent="0.25"/>
  <cols>
    <col min="1" max="1" width="10.59765625" style="1"/>
    <col min="2" max="2" width="22.8984375" style="2" customWidth="1"/>
    <col min="3" max="3" width="11.59765625" style="2" customWidth="1"/>
    <col min="4" max="7" width="5.296875" style="1" customWidth="1"/>
    <col min="8" max="8" width="6" style="1" customWidth="1"/>
    <col min="9" max="9" width="6" style="3" customWidth="1"/>
    <col min="10" max="1019" width="10.59765625" style="3"/>
    <col min="1020" max="1024" width="10.5" customWidth="1"/>
  </cols>
  <sheetData>
    <row r="1" spans="1:1024" s="4" customFormat="1" x14ac:dyDescent="0.25">
      <c r="A1" s="4" t="s">
        <v>0</v>
      </c>
      <c r="B1" s="5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AMF1"/>
      <c r="AMG1"/>
      <c r="AMH1"/>
      <c r="AMI1"/>
      <c r="AMJ1"/>
    </row>
    <row r="2" spans="1:1024" x14ac:dyDescent="0.25">
      <c r="A2" s="1">
        <v>1</v>
      </c>
      <c r="B2" s="2" t="s">
        <v>136</v>
      </c>
      <c r="C2" s="2" t="s">
        <v>18</v>
      </c>
      <c r="D2" s="1">
        <v>215</v>
      </c>
      <c r="E2" s="1">
        <v>201</v>
      </c>
      <c r="F2" s="1">
        <v>222</v>
      </c>
      <c r="G2" s="1">
        <v>223</v>
      </c>
      <c r="H2" s="1">
        <v>0</v>
      </c>
      <c r="I2" s="3">
        <f t="shared" ref="I2:I23" si="0">SUM(D2:H2)</f>
        <v>861</v>
      </c>
      <c r="J2" s="3" t="s">
        <v>137</v>
      </c>
    </row>
    <row r="3" spans="1:1024" x14ac:dyDescent="0.25">
      <c r="A3" s="1">
        <f t="shared" ref="A3:A23" si="1">A2+1</f>
        <v>2</v>
      </c>
      <c r="B3" s="2" t="s">
        <v>15</v>
      </c>
      <c r="C3" s="2" t="s">
        <v>16</v>
      </c>
      <c r="D3" s="1">
        <v>211</v>
      </c>
      <c r="E3" s="1">
        <v>203</v>
      </c>
      <c r="F3" s="1">
        <v>204</v>
      </c>
      <c r="G3" s="1">
        <v>203</v>
      </c>
      <c r="H3" s="1">
        <v>0</v>
      </c>
      <c r="I3" s="3">
        <f t="shared" si="0"/>
        <v>821</v>
      </c>
      <c r="J3" s="3" t="s">
        <v>137</v>
      </c>
    </row>
    <row r="4" spans="1:1024" x14ac:dyDescent="0.25">
      <c r="A4" s="1">
        <f t="shared" si="1"/>
        <v>3</v>
      </c>
      <c r="B4" s="2" t="s">
        <v>138</v>
      </c>
      <c r="C4" s="2" t="s">
        <v>42</v>
      </c>
      <c r="D4" s="1">
        <v>218</v>
      </c>
      <c r="E4" s="1">
        <v>213</v>
      </c>
      <c r="F4" s="1">
        <v>186</v>
      </c>
      <c r="G4" s="1">
        <v>190</v>
      </c>
      <c r="H4" s="1">
        <v>0</v>
      </c>
      <c r="I4" s="3">
        <f t="shared" si="0"/>
        <v>807</v>
      </c>
    </row>
    <row r="5" spans="1:1024" x14ac:dyDescent="0.25">
      <c r="A5" s="1">
        <f t="shared" si="1"/>
        <v>4</v>
      </c>
      <c r="B5" s="2" t="s">
        <v>139</v>
      </c>
      <c r="C5" s="2" t="s">
        <v>22</v>
      </c>
      <c r="D5" s="1">
        <v>192</v>
      </c>
      <c r="E5" s="1">
        <v>233</v>
      </c>
      <c r="F5" s="1">
        <v>194</v>
      </c>
      <c r="G5" s="1">
        <v>165</v>
      </c>
      <c r="H5" s="1">
        <v>0</v>
      </c>
      <c r="I5" s="3">
        <f t="shared" si="0"/>
        <v>784</v>
      </c>
    </row>
    <row r="6" spans="1:1024" x14ac:dyDescent="0.25">
      <c r="A6" s="1">
        <f t="shared" si="1"/>
        <v>5</v>
      </c>
      <c r="B6" s="2" t="s">
        <v>140</v>
      </c>
      <c r="C6" s="2" t="s">
        <v>18</v>
      </c>
      <c r="D6" s="1">
        <v>151</v>
      </c>
      <c r="E6" s="1">
        <v>198</v>
      </c>
      <c r="F6" s="1">
        <v>171</v>
      </c>
      <c r="G6" s="1">
        <v>167</v>
      </c>
      <c r="H6" s="1">
        <v>0</v>
      </c>
      <c r="I6" s="3">
        <f t="shared" si="0"/>
        <v>687</v>
      </c>
    </row>
    <row r="7" spans="1:1024" x14ac:dyDescent="0.25">
      <c r="A7" s="1">
        <f t="shared" si="1"/>
        <v>6</v>
      </c>
      <c r="B7" s="2" t="s">
        <v>141</v>
      </c>
      <c r="C7" s="2" t="s">
        <v>42</v>
      </c>
      <c r="D7" s="1">
        <v>184</v>
      </c>
      <c r="E7" s="1">
        <v>184</v>
      </c>
      <c r="F7" s="1">
        <v>157</v>
      </c>
      <c r="G7" s="1">
        <v>125</v>
      </c>
      <c r="H7" s="1">
        <v>0</v>
      </c>
      <c r="I7" s="3">
        <f t="shared" si="0"/>
        <v>650</v>
      </c>
    </row>
    <row r="8" spans="1:1024" x14ac:dyDescent="0.25">
      <c r="A8" s="1">
        <f t="shared" si="1"/>
        <v>7</v>
      </c>
      <c r="B8" s="2" t="s">
        <v>91</v>
      </c>
      <c r="C8" s="2" t="s">
        <v>22</v>
      </c>
      <c r="D8" s="1">
        <v>217</v>
      </c>
      <c r="E8" s="1">
        <v>207</v>
      </c>
      <c r="F8" s="1">
        <v>0</v>
      </c>
      <c r="G8" s="1">
        <v>184</v>
      </c>
      <c r="H8" s="1">
        <v>0</v>
      </c>
      <c r="I8" s="3">
        <f t="shared" si="0"/>
        <v>608</v>
      </c>
    </row>
    <row r="9" spans="1:1024" x14ac:dyDescent="0.25">
      <c r="A9" s="1">
        <f t="shared" si="1"/>
        <v>8</v>
      </c>
      <c r="B9" s="2" t="s">
        <v>142</v>
      </c>
      <c r="C9" s="2" t="s">
        <v>35</v>
      </c>
      <c r="D9" s="1">
        <v>208</v>
      </c>
      <c r="E9" s="1">
        <v>0</v>
      </c>
      <c r="F9" s="1">
        <v>162</v>
      </c>
      <c r="G9" s="1">
        <v>141</v>
      </c>
      <c r="H9" s="1">
        <v>0</v>
      </c>
      <c r="I9" s="3">
        <f t="shared" si="0"/>
        <v>511</v>
      </c>
    </row>
    <row r="10" spans="1:1024" x14ac:dyDescent="0.25">
      <c r="A10" s="1">
        <f t="shared" si="1"/>
        <v>9</v>
      </c>
      <c r="B10" s="2" t="s">
        <v>23</v>
      </c>
      <c r="C10" s="2" t="s">
        <v>22</v>
      </c>
      <c r="D10" s="1">
        <v>119</v>
      </c>
      <c r="E10" s="1">
        <v>127</v>
      </c>
      <c r="F10" s="1">
        <v>104</v>
      </c>
      <c r="G10" s="1">
        <v>136</v>
      </c>
      <c r="H10" s="1">
        <v>0</v>
      </c>
      <c r="I10" s="3">
        <f t="shared" si="0"/>
        <v>486</v>
      </c>
    </row>
    <row r="11" spans="1:1024" x14ac:dyDescent="0.25">
      <c r="A11" s="1">
        <f t="shared" si="1"/>
        <v>10</v>
      </c>
      <c r="B11" s="2" t="s">
        <v>48</v>
      </c>
      <c r="C11" s="2" t="s">
        <v>16</v>
      </c>
      <c r="D11" s="1">
        <v>133</v>
      </c>
      <c r="E11" s="1">
        <v>182</v>
      </c>
      <c r="F11" s="1">
        <v>160</v>
      </c>
      <c r="G11" s="1">
        <v>0</v>
      </c>
      <c r="H11" s="1">
        <v>0</v>
      </c>
      <c r="I11" s="3">
        <f t="shared" si="0"/>
        <v>475</v>
      </c>
    </row>
    <row r="12" spans="1:1024" x14ac:dyDescent="0.25">
      <c r="A12" s="1">
        <f t="shared" si="1"/>
        <v>11</v>
      </c>
      <c r="B12" s="2" t="s">
        <v>143</v>
      </c>
      <c r="C12" s="2" t="s">
        <v>22</v>
      </c>
      <c r="D12" s="1">
        <v>132</v>
      </c>
      <c r="E12" s="1">
        <v>81</v>
      </c>
      <c r="F12" s="1">
        <v>92</v>
      </c>
      <c r="G12" s="1">
        <v>115</v>
      </c>
      <c r="H12" s="1">
        <v>0</v>
      </c>
      <c r="I12" s="3">
        <f t="shared" si="0"/>
        <v>420</v>
      </c>
    </row>
    <row r="13" spans="1:1024" x14ac:dyDescent="0.25">
      <c r="A13" s="1">
        <f t="shared" si="1"/>
        <v>12</v>
      </c>
      <c r="B13" s="2" t="s">
        <v>144</v>
      </c>
      <c r="C13" s="2" t="s">
        <v>33</v>
      </c>
      <c r="D13" s="1">
        <v>114</v>
      </c>
      <c r="E13" s="1">
        <v>104</v>
      </c>
      <c r="F13" s="1">
        <v>199</v>
      </c>
      <c r="G13" s="1">
        <v>0</v>
      </c>
      <c r="H13" s="1">
        <v>0</v>
      </c>
      <c r="I13" s="3">
        <f t="shared" si="0"/>
        <v>417</v>
      </c>
    </row>
    <row r="14" spans="1:1024" x14ac:dyDescent="0.25">
      <c r="A14" s="1">
        <f t="shared" si="1"/>
        <v>13</v>
      </c>
      <c r="B14" s="2" t="s">
        <v>145</v>
      </c>
      <c r="C14" s="2" t="s">
        <v>22</v>
      </c>
      <c r="D14" s="1">
        <v>94</v>
      </c>
      <c r="E14" s="1">
        <v>110</v>
      </c>
      <c r="F14" s="1">
        <v>133</v>
      </c>
      <c r="G14" s="1">
        <v>79</v>
      </c>
      <c r="H14" s="1">
        <v>0</v>
      </c>
      <c r="I14" s="3">
        <f t="shared" si="0"/>
        <v>416</v>
      </c>
    </row>
    <row r="15" spans="1:1024" x14ac:dyDescent="0.25">
      <c r="A15" s="1">
        <f t="shared" si="1"/>
        <v>14</v>
      </c>
      <c r="B15" s="2" t="s">
        <v>146</v>
      </c>
      <c r="C15" s="2" t="s">
        <v>16</v>
      </c>
      <c r="D15" s="1">
        <v>169</v>
      </c>
      <c r="E15" s="1">
        <v>135</v>
      </c>
      <c r="F15" s="1">
        <v>97</v>
      </c>
      <c r="G15" s="1">
        <v>0</v>
      </c>
      <c r="H15" s="1">
        <v>0</v>
      </c>
      <c r="I15" s="3">
        <f t="shared" si="0"/>
        <v>401</v>
      </c>
    </row>
    <row r="16" spans="1:1024" x14ac:dyDescent="0.25">
      <c r="A16" s="1">
        <f t="shared" si="1"/>
        <v>15</v>
      </c>
      <c r="B16" s="2" t="s">
        <v>147</v>
      </c>
      <c r="C16" s="2" t="s">
        <v>35</v>
      </c>
      <c r="D16" s="1">
        <v>129</v>
      </c>
      <c r="E16" s="1">
        <v>0</v>
      </c>
      <c r="F16" s="1">
        <v>148</v>
      </c>
      <c r="G16" s="1">
        <v>103</v>
      </c>
      <c r="H16" s="1">
        <v>0</v>
      </c>
      <c r="I16" s="3">
        <f t="shared" si="0"/>
        <v>380</v>
      </c>
    </row>
    <row r="17" spans="1:10" x14ac:dyDescent="0.25">
      <c r="A17" s="1">
        <f t="shared" si="1"/>
        <v>16</v>
      </c>
      <c r="B17" s="2" t="s">
        <v>148</v>
      </c>
      <c r="C17" s="2" t="s">
        <v>14</v>
      </c>
      <c r="D17" s="1">
        <v>97</v>
      </c>
      <c r="E17" s="1">
        <v>114</v>
      </c>
      <c r="F17" s="1">
        <v>146</v>
      </c>
      <c r="G17" s="1">
        <v>0</v>
      </c>
      <c r="H17" s="1">
        <v>0</v>
      </c>
      <c r="I17" s="3">
        <f t="shared" si="0"/>
        <v>357</v>
      </c>
    </row>
    <row r="18" spans="1:10" x14ac:dyDescent="0.25">
      <c r="A18" s="1">
        <f t="shared" si="1"/>
        <v>17</v>
      </c>
      <c r="B18" s="2" t="s">
        <v>149</v>
      </c>
      <c r="C18" s="2" t="s">
        <v>33</v>
      </c>
      <c r="D18" s="1">
        <v>57</v>
      </c>
      <c r="E18" s="1">
        <v>93</v>
      </c>
      <c r="F18" s="1">
        <v>99</v>
      </c>
      <c r="G18" s="1">
        <v>96</v>
      </c>
      <c r="H18" s="1">
        <v>0</v>
      </c>
      <c r="I18" s="3">
        <f t="shared" si="0"/>
        <v>345</v>
      </c>
    </row>
    <row r="19" spans="1:10" x14ac:dyDescent="0.25">
      <c r="A19" s="1">
        <f t="shared" si="1"/>
        <v>18</v>
      </c>
      <c r="B19" s="2" t="s">
        <v>150</v>
      </c>
      <c r="C19" s="2" t="s">
        <v>22</v>
      </c>
      <c r="D19" s="1">
        <v>0</v>
      </c>
      <c r="E19" s="1">
        <v>0</v>
      </c>
      <c r="F19" s="1">
        <v>146</v>
      </c>
      <c r="G19" s="1">
        <v>162</v>
      </c>
      <c r="H19" s="1">
        <v>0</v>
      </c>
      <c r="I19" s="3">
        <f t="shared" si="0"/>
        <v>308</v>
      </c>
    </row>
    <row r="20" spans="1:10" x14ac:dyDescent="0.25">
      <c r="A20" s="1">
        <f t="shared" si="1"/>
        <v>19</v>
      </c>
      <c r="B20" s="2" t="s">
        <v>151</v>
      </c>
      <c r="C20" s="2" t="s">
        <v>16</v>
      </c>
      <c r="D20" s="1">
        <v>155</v>
      </c>
      <c r="E20" s="1">
        <v>0</v>
      </c>
      <c r="F20" s="1">
        <v>0</v>
      </c>
      <c r="G20" s="1">
        <v>139</v>
      </c>
      <c r="H20" s="1">
        <v>0</v>
      </c>
      <c r="I20" s="3">
        <f t="shared" si="0"/>
        <v>294</v>
      </c>
    </row>
    <row r="21" spans="1:10" x14ac:dyDescent="0.25">
      <c r="A21" s="1">
        <f t="shared" si="1"/>
        <v>20</v>
      </c>
      <c r="B21" s="2" t="s">
        <v>152</v>
      </c>
      <c r="C21" s="2" t="s">
        <v>22</v>
      </c>
      <c r="D21" s="1">
        <v>190</v>
      </c>
      <c r="E21" s="1">
        <v>0</v>
      </c>
      <c r="F21" s="1">
        <v>101</v>
      </c>
      <c r="G21" s="1">
        <v>0</v>
      </c>
      <c r="H21" s="1">
        <v>0</v>
      </c>
      <c r="I21" s="3">
        <f t="shared" si="0"/>
        <v>291</v>
      </c>
    </row>
    <row r="22" spans="1:10" x14ac:dyDescent="0.25">
      <c r="A22" s="1">
        <f t="shared" si="1"/>
        <v>21</v>
      </c>
      <c r="B22" s="2" t="s">
        <v>153</v>
      </c>
      <c r="C22" s="2" t="s">
        <v>14</v>
      </c>
      <c r="D22" s="1">
        <v>0</v>
      </c>
      <c r="E22" s="1">
        <v>92</v>
      </c>
      <c r="F22" s="1">
        <v>40</v>
      </c>
      <c r="G22" s="1">
        <v>116</v>
      </c>
      <c r="H22" s="1">
        <v>0</v>
      </c>
      <c r="I22" s="3">
        <f t="shared" si="0"/>
        <v>248</v>
      </c>
    </row>
    <row r="23" spans="1:10" x14ac:dyDescent="0.25">
      <c r="A23" s="1">
        <f t="shared" si="1"/>
        <v>22</v>
      </c>
      <c r="B23" s="2" t="s">
        <v>154</v>
      </c>
      <c r="C23" s="2" t="s">
        <v>33</v>
      </c>
      <c r="D23" s="1">
        <v>40</v>
      </c>
      <c r="E23" s="1">
        <v>77</v>
      </c>
      <c r="F23" s="1">
        <v>59</v>
      </c>
      <c r="G23" s="1">
        <v>70</v>
      </c>
      <c r="H23" s="1">
        <v>0</v>
      </c>
      <c r="I23" s="3">
        <f t="shared" si="0"/>
        <v>246</v>
      </c>
      <c r="J23" s="3" t="s">
        <v>137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Recurve</vt:lpstr>
      <vt:lpstr>Barebow</vt:lpstr>
      <vt:lpstr>Compound</vt:lpstr>
      <vt:lpstr>Longbow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Sam Slatter</cp:lastModifiedBy>
  <cp:revision>160</cp:revision>
  <dcterms:created xsi:type="dcterms:W3CDTF">2018-02-07T08:50:56Z</dcterms:created>
  <dcterms:modified xsi:type="dcterms:W3CDTF">2024-12-03T11:06:17Z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