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RSOS UPC\INVESTIGACIÓN 4\2019\1. Materiales trabajos cuantitativos\"/>
    </mc:Choice>
  </mc:AlternateContent>
  <xr:revisionPtr revIDLastSave="0" documentId="13_ncr:1_{A98DBB3D-20B3-4CAE-BF90-72B171AD00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E12" i="1" l="1"/>
  <c r="E4" i="1"/>
</calcChain>
</file>

<file path=xl/sharedStrings.xml><?xml version="1.0" encoding="utf-8"?>
<sst xmlns="http://schemas.openxmlformats.org/spreadsheetml/2006/main" count="19" uniqueCount="15">
  <si>
    <t>n</t>
  </si>
  <si>
    <t>rango</t>
  </si>
  <si>
    <t>U</t>
  </si>
  <si>
    <t>r</t>
  </si>
  <si>
    <t xml:space="preserve">grupo </t>
  </si>
  <si>
    <t>Z</t>
  </si>
  <si>
    <t>A</t>
  </si>
  <si>
    <t>B</t>
  </si>
  <si>
    <r>
      <t>Z</t>
    </r>
    <r>
      <rPr>
        <sz val="9"/>
        <color theme="1"/>
        <rFont val="Arial Narrow"/>
        <family val="2"/>
      </rPr>
      <t>2</t>
    </r>
  </si>
  <si>
    <t>Ps</t>
  </si>
  <si>
    <t>Población 1</t>
  </si>
  <si>
    <t>Población 2</t>
  </si>
  <si>
    <t>Citar como:</t>
  </si>
  <si>
    <r>
      <t xml:space="preserve">Ventura-León, J. L. (2016). Tamaño del efecto para la U de Mann-Whitney: aportes al artículo de Valdivia-Peralta et al. </t>
    </r>
    <r>
      <rPr>
        <i/>
        <sz val="11"/>
        <color theme="1"/>
        <rFont val="Arial Narrow"/>
        <family val="2"/>
      </rPr>
      <t>Revista de Neuro-psiquiatria, 54</t>
    </r>
    <r>
      <rPr>
        <sz val="11"/>
        <color theme="1"/>
        <rFont val="Arial Narrow"/>
        <family val="2"/>
      </rPr>
      <t>(4), 353-354. DOI:10.4067/S0717-92272016000400010</t>
    </r>
  </si>
  <si>
    <t>Interpretación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</si>
</sst>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2" fontId="3" fillId="7" borderId="1" xfId="0" applyNumberFormat="1" applyFont="1" applyFill="1" applyBorder="1" applyAlignment="1" applyProtection="1">
      <alignment horizontal="center" vertical="center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vertical="center"/>
    </xf>
    <xf numFmtId="2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2"/>
  <sheetViews>
    <sheetView tabSelected="1" workbookViewId="0">
      <selection activeCell="E8" sqref="E8"/>
    </sheetView>
  </sheetViews>
  <sheetFormatPr baseColWidth="10" defaultRowHeight="15" x14ac:dyDescent="0.25"/>
  <cols>
    <col min="5" max="5" width="9.28515625" customWidth="1"/>
    <col min="6" max="6" width="13.7109375" bestFit="1" customWidth="1"/>
  </cols>
  <sheetData>
    <row r="3" spans="1:12" ht="16.5" hidden="1" x14ac:dyDescent="0.25">
      <c r="A3" s="1" t="s">
        <v>6</v>
      </c>
      <c r="B3" s="2" t="s">
        <v>4</v>
      </c>
      <c r="C3" s="5" t="s">
        <v>0</v>
      </c>
      <c r="D3" s="6" t="s">
        <v>1</v>
      </c>
      <c r="E3" s="1" t="s">
        <v>3</v>
      </c>
    </row>
    <row r="4" spans="1:12" ht="16.5" hidden="1" x14ac:dyDescent="0.25">
      <c r="A4" s="1"/>
      <c r="B4" s="1">
        <v>1</v>
      </c>
      <c r="C4" s="1">
        <v>34</v>
      </c>
      <c r="D4" s="1">
        <v>30</v>
      </c>
      <c r="E4" s="18">
        <f>2*(C4-C5)/(D4+D5)</f>
        <v>-0.19354838709677419</v>
      </c>
    </row>
    <row r="5" spans="1:12" ht="16.5" hidden="1" x14ac:dyDescent="0.25">
      <c r="A5" s="1"/>
      <c r="B5" s="1">
        <v>2</v>
      </c>
      <c r="C5" s="1">
        <v>40</v>
      </c>
      <c r="D5" s="1">
        <v>32</v>
      </c>
      <c r="E5" s="18"/>
    </row>
    <row r="6" spans="1:12" ht="16.5" x14ac:dyDescent="0.25">
      <c r="A6" s="1"/>
    </row>
    <row r="7" spans="1:12" ht="20.25" x14ac:dyDescent="0.25">
      <c r="A7" s="9"/>
      <c r="B7" s="9"/>
      <c r="C7" s="10" t="s">
        <v>0</v>
      </c>
      <c r="D7" s="11" t="s">
        <v>2</v>
      </c>
      <c r="E7" s="12" t="s">
        <v>9</v>
      </c>
      <c r="F7" s="13" t="s">
        <v>14</v>
      </c>
    </row>
    <row r="8" spans="1:12" ht="20.25" x14ac:dyDescent="0.25">
      <c r="A8" s="9"/>
      <c r="B8" s="17" t="s">
        <v>10</v>
      </c>
      <c r="C8" s="14">
        <v>107</v>
      </c>
      <c r="D8" s="14">
        <v>5707</v>
      </c>
      <c r="E8" s="15">
        <f>D8/(C8*C9)</f>
        <v>0.49385600553824854</v>
      </c>
      <c r="F8" s="16" t="str">
        <f>IF(E8&gt;=0.71,"Grande",IF(E8&gt;=0.64,"Mediano",IF(E8&gt;=0.56,"Pequeño","No efecto")))</f>
        <v>No efecto</v>
      </c>
    </row>
    <row r="9" spans="1:12" ht="16.5" x14ac:dyDescent="0.25">
      <c r="A9" s="9"/>
      <c r="B9" s="17" t="s">
        <v>11</v>
      </c>
      <c r="C9" s="14">
        <v>108</v>
      </c>
      <c r="D9" s="20"/>
      <c r="E9" s="20"/>
      <c r="F9" s="20"/>
    </row>
    <row r="10" spans="1:12" ht="16.5" x14ac:dyDescent="0.25">
      <c r="A10" s="1"/>
    </row>
    <row r="11" spans="1:12" ht="16.5" hidden="1" x14ac:dyDescent="0.25">
      <c r="A11" s="1" t="s">
        <v>7</v>
      </c>
      <c r="C11" s="4" t="s">
        <v>0</v>
      </c>
      <c r="D11" s="3" t="s">
        <v>5</v>
      </c>
      <c r="E11" s="1" t="s">
        <v>8</v>
      </c>
    </row>
    <row r="12" spans="1:12" ht="16.5" hidden="1" x14ac:dyDescent="0.3">
      <c r="C12" s="1">
        <v>74</v>
      </c>
      <c r="D12" s="1">
        <v>451</v>
      </c>
      <c r="E12" s="8">
        <f>SQRTPI(D12)</f>
        <v>37.641178073607058</v>
      </c>
    </row>
    <row r="13" spans="1:12" ht="16.5" x14ac:dyDescent="0.3">
      <c r="B13" s="7" t="s">
        <v>12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15" customHeight="1" x14ac:dyDescent="0.25"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16.5" hidden="1" customHeight="1" x14ac:dyDescent="0.25">
      <c r="A15" s="1" t="s">
        <v>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16.5" hidden="1" customHeight="1" x14ac:dyDescent="0.25">
      <c r="A16" s="1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ht="16.5" hidden="1" customHeight="1" x14ac:dyDescent="0.25">
      <c r="A17" s="1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16.5" hidden="1" customHeight="1" x14ac:dyDescent="0.25">
      <c r="A18" s="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16.5" hidden="1" customHeight="1" x14ac:dyDescent="0.25">
      <c r="A19" s="1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16.5" hidden="1" customHeight="1" x14ac:dyDescent="0.25">
      <c r="A20" s="1" t="s">
        <v>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16.5" hidden="1" customHeight="1" x14ac:dyDescent="0.25">
      <c r="A21" s="1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19.5" customHeight="1" x14ac:dyDescent="0.25">
      <c r="A22" s="1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</sheetData>
  <sheetProtection algorithmName="SHA-512" hashValue="Q4901lg3aqDftwe2W/nMEceu/zr4WJfvJKHzBxAcK/IOwhMkJUJlyo1vFzRZxJhY3rVaF9RDjmkHSkhEZAz4/w==" saltValue="dkA+xGxt3ZWK2yyLjcirWA==" spinCount="100000" sheet="1" objects="1" scenarios="1"/>
  <mergeCells count="3">
    <mergeCell ref="E4:E5"/>
    <mergeCell ref="B14:L22"/>
    <mergeCell ref="D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Ventura Leon</dc:creator>
  <cp:lastModifiedBy>Jose Ventura León</cp:lastModifiedBy>
  <dcterms:created xsi:type="dcterms:W3CDTF">2016-09-27T16:16:33Z</dcterms:created>
  <dcterms:modified xsi:type="dcterms:W3CDTF">2020-05-05T22:31:35Z</dcterms:modified>
</cp:coreProperties>
</file>