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e2\Desktop\SofCon\Finance\"/>
    </mc:Choice>
  </mc:AlternateContent>
  <xr:revisionPtr revIDLastSave="0" documentId="13_ncr:1_{30EADC96-08ED-43A0-8487-73613AD5E2BC}" xr6:coauthVersionLast="47" xr6:coauthVersionMax="47" xr10:uidLastSave="{00000000-0000-0000-0000-000000000000}"/>
  <bookViews>
    <workbookView xWindow="2250" yWindow="2250" windowWidth="28800" windowHeight="15435" activeTab="2" xr2:uid="{00000000-000D-0000-FFFF-FFFF00000000}"/>
  </bookViews>
  <sheets>
    <sheet name="Income" sheetId="1" r:id="rId1"/>
    <sheet name="Expenses" sheetId="2" r:id="rId2"/>
    <sheet name="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D5" i="1"/>
  <c r="B3" i="3"/>
  <c r="D8" i="2"/>
  <c r="D1048576" i="2" s="1"/>
  <c r="D4" i="2"/>
  <c r="D2" i="2"/>
  <c r="C3" i="2"/>
</calcChain>
</file>

<file path=xl/sharedStrings.xml><?xml version="1.0" encoding="utf-8"?>
<sst xmlns="http://schemas.openxmlformats.org/spreadsheetml/2006/main" count="26" uniqueCount="20">
  <si>
    <t>Category</t>
  </si>
  <si>
    <t>Description</t>
  </si>
  <si>
    <t>Monthly Estimate</t>
  </si>
  <si>
    <t>Yearly Estimate</t>
  </si>
  <si>
    <t>Tuition Income</t>
  </si>
  <si>
    <t>Donations</t>
  </si>
  <si>
    <t>Other</t>
  </si>
  <si>
    <t>Lease</t>
  </si>
  <si>
    <t>Insurance</t>
  </si>
  <si>
    <t>Materials &amp; Supplies</t>
  </si>
  <si>
    <t>Facilitator Compensation</t>
  </si>
  <si>
    <t>Events</t>
  </si>
  <si>
    <t>Unity Church Lease</t>
  </si>
  <si>
    <t>Liability Insurance</t>
  </si>
  <si>
    <t>Amount</t>
  </si>
  <si>
    <t>Total Income</t>
  </si>
  <si>
    <t>Total Expenses</t>
  </si>
  <si>
    <t>Net (Income - Expenses)</t>
  </si>
  <si>
    <t>Bank Balance (Current)</t>
  </si>
  <si>
    <t>$400/month from 1 committed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</si>
</sst>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44" fontId="1" fillId="0" borderId="1" xfId="1" applyFont="1" applyBorder="1" applyAlignment="1">
      <alignment horizontal="center" vertical="top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H10" sqref="H10"/>
    </sheetView>
  </sheetViews>
  <sheetFormatPr defaultRowHeight="15" x14ac:dyDescent="0.25"/>
  <cols>
    <col min="1" max="1" width="23.28515625" customWidth="1"/>
    <col min="2" max="2" width="35.140625" customWidth="1"/>
    <col min="3" max="3" width="30.28515625" style="3" customWidth="1"/>
    <col min="4" max="4" width="25" style="3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t="s">
        <v>4</v>
      </c>
      <c r="B2" t="s">
        <v>19</v>
      </c>
      <c r="C2" s="3">
        <v>400</v>
      </c>
      <c r="D2" s="3">
        <v>4800</v>
      </c>
    </row>
    <row r="3" spans="1:4" x14ac:dyDescent="0.25">
      <c r="A3" t="s">
        <v>5</v>
      </c>
      <c r="C3" s="3">
        <v>0</v>
      </c>
      <c r="D3" s="3">
        <v>0</v>
      </c>
    </row>
    <row r="4" spans="1:4" x14ac:dyDescent="0.25">
      <c r="A4" t="s">
        <v>6</v>
      </c>
      <c r="C4" s="3">
        <v>0</v>
      </c>
      <c r="D4" s="3">
        <v>0</v>
      </c>
    </row>
    <row r="5" spans="1:4" x14ac:dyDescent="0.25">
      <c r="D5" s="3">
        <f>SUM(D2:D4)</f>
        <v>4800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48576"/>
  <sheetViews>
    <sheetView workbookViewId="0">
      <selection activeCell="G12" sqref="G12"/>
    </sheetView>
  </sheetViews>
  <sheetFormatPr defaultRowHeight="15" x14ac:dyDescent="0.25"/>
  <cols>
    <col min="1" max="1" width="33.42578125" customWidth="1"/>
    <col min="2" max="2" width="24.28515625" customWidth="1"/>
    <col min="3" max="3" width="26.42578125" style="3" customWidth="1"/>
    <col min="4" max="4" width="24.5703125" style="3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t="s">
        <v>7</v>
      </c>
      <c r="B2" t="s">
        <v>12</v>
      </c>
      <c r="C2" s="3">
        <v>1100</v>
      </c>
      <c r="D2" s="3">
        <f>C2*12</f>
        <v>13200</v>
      </c>
    </row>
    <row r="3" spans="1:4" x14ac:dyDescent="0.25">
      <c r="A3" t="s">
        <v>8</v>
      </c>
      <c r="B3" t="s">
        <v>13</v>
      </c>
      <c r="C3" s="3">
        <f>D3/12</f>
        <v>46.666666666666664</v>
      </c>
      <c r="D3" s="3">
        <v>560</v>
      </c>
    </row>
    <row r="4" spans="1:4" x14ac:dyDescent="0.25">
      <c r="A4" t="s">
        <v>9</v>
      </c>
      <c r="C4" s="3">
        <v>100</v>
      </c>
      <c r="D4" s="3">
        <f>C4*12</f>
        <v>1200</v>
      </c>
    </row>
    <row r="5" spans="1:4" x14ac:dyDescent="0.25">
      <c r="A5" t="s">
        <v>10</v>
      </c>
      <c r="C5" s="3">
        <v>0</v>
      </c>
      <c r="D5" s="3">
        <v>0</v>
      </c>
    </row>
    <row r="6" spans="1:4" x14ac:dyDescent="0.25">
      <c r="A6" t="s">
        <v>11</v>
      </c>
      <c r="C6" s="3">
        <v>0</v>
      </c>
      <c r="D6" s="3">
        <v>0</v>
      </c>
    </row>
    <row r="7" spans="1:4" x14ac:dyDescent="0.25">
      <c r="A7" t="s">
        <v>6</v>
      </c>
      <c r="C7" s="3">
        <v>0</v>
      </c>
      <c r="D7" s="3">
        <v>0</v>
      </c>
    </row>
    <row r="8" spans="1:4" x14ac:dyDescent="0.25">
      <c r="D8" s="3">
        <f>SUM(D2:D7)</f>
        <v>14960</v>
      </c>
    </row>
    <row r="1048576" spans="4:4" x14ac:dyDescent="0.25">
      <c r="D1048576" s="3">
        <f>SUM(D2:D1048575)</f>
        <v>29920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tabSelected="1" workbookViewId="0">
      <selection activeCell="P8" sqref="P8"/>
    </sheetView>
  </sheetViews>
  <sheetFormatPr defaultRowHeight="15" x14ac:dyDescent="0.25"/>
  <cols>
    <col min="1" max="1" width="35.5703125" customWidth="1"/>
    <col min="2" max="2" width="26.28515625" style="3" customWidth="1"/>
  </cols>
  <sheetData>
    <row r="1" spans="1:2" x14ac:dyDescent="0.25">
      <c r="A1" s="1" t="s">
        <v>0</v>
      </c>
      <c r="B1" s="2" t="s">
        <v>14</v>
      </c>
    </row>
    <row r="2" spans="1:2" x14ac:dyDescent="0.25">
      <c r="A2" t="s">
        <v>15</v>
      </c>
      <c r="B2" s="3">
        <f>Income!D5</f>
        <v>4800</v>
      </c>
    </row>
    <row r="3" spans="1:2" x14ac:dyDescent="0.25">
      <c r="A3" t="s">
        <v>16</v>
      </c>
      <c r="B3" s="3">
        <f>Expenses!D8</f>
        <v>14960</v>
      </c>
    </row>
    <row r="4" spans="1:2" x14ac:dyDescent="0.25">
      <c r="A4" t="s">
        <v>17</v>
      </c>
      <c r="B4" s="3">
        <v>-8900</v>
      </c>
    </row>
    <row r="5" spans="1:2" x14ac:dyDescent="0.25">
      <c r="A5" t="s">
        <v>18</v>
      </c>
      <c r="B5" s="3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Rachel Lee</cp:lastModifiedBy>
  <dcterms:created xsi:type="dcterms:W3CDTF">2025-05-02T00:37:08Z</dcterms:created>
  <dcterms:modified xsi:type="dcterms:W3CDTF">2025-05-02T01:02:13Z</dcterms:modified>
</cp:coreProperties>
</file>