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y\OneDrive\Documents\2022 CTR BARREL RESULTS\2022 July 9-10 CTR results\"/>
    </mc:Choice>
  </mc:AlternateContent>
  <xr:revisionPtr revIDLastSave="0" documentId="13_ncr:1_{E89E5FD4-4A0C-4375-B2A3-605E13A27107}" xr6:coauthVersionLast="47" xr6:coauthVersionMax="47" xr10:uidLastSave="{00000000-0000-0000-0000-000000000000}"/>
  <bookViews>
    <workbookView xWindow="735" yWindow="735" windowWidth="19635" windowHeight="9750" tabRatio="733" xr2:uid="{3DBE2B29-0747-4981-9B97-82B2C75457BF}"/>
  </bookViews>
  <sheets>
    <sheet name="Sun Pee Wee" sheetId="1" r:id="rId1"/>
    <sheet name="Open NBHA" sheetId="2" r:id="rId2"/>
    <sheet name="Youth NBHA" sheetId="3" r:id="rId3"/>
    <sheet name="Senior NBHA" sheetId="4" r:id="rId4"/>
    <sheet name="Open 4D" sheetId="5" r:id="rId5"/>
    <sheet name="Youth 3D" sheetId="6" r:id="rId6"/>
    <sheet name="Adults 3D" sheetId="7" r:id="rId7"/>
    <sheet name="Masters 3D" sheetId="8" r:id="rId8"/>
    <sheet name="Futurity " sheetId="9" r:id="rId9"/>
    <sheet name="Derby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H4" i="3" s="1"/>
  <c r="H5" i="3" s="1"/>
  <c r="H6" i="3" s="1"/>
</calcChain>
</file>

<file path=xl/sharedStrings.xml><?xml version="1.0" encoding="utf-8"?>
<sst xmlns="http://schemas.openxmlformats.org/spreadsheetml/2006/main" count="238" uniqueCount="76">
  <si>
    <t>Rank</t>
  </si>
  <si>
    <t>Final Score</t>
  </si>
  <si>
    <t>Earnings</t>
  </si>
  <si>
    <t>Name</t>
  </si>
  <si>
    <t>Stock</t>
  </si>
  <si>
    <t>CIMINO, KENLEY</t>
  </si>
  <si>
    <t>NINA</t>
  </si>
  <si>
    <t>No Time</t>
  </si>
  <si>
    <t>Disqualified</t>
  </si>
  <si>
    <t xml:space="preserve"> 0710 Pee Wee Results -- </t>
  </si>
  <si>
    <t xml:space="preserve"> 07/10 Open NBHA Results -- </t>
  </si>
  <si>
    <t>1D</t>
  </si>
  <si>
    <t>HAMBLEY, MIRANDA JO</t>
  </si>
  <si>
    <t>STEELIN FIREWATER</t>
  </si>
  <si>
    <t>BOHLMON, BOBBIE JO</t>
  </si>
  <si>
    <t>MIGHTY MOUSE</t>
  </si>
  <si>
    <t>2D</t>
  </si>
  <si>
    <t>WIEDEMEIER, DENISE</t>
  </si>
  <si>
    <t>STREAKING IN MY DREAMS</t>
  </si>
  <si>
    <t>MCKEE, KADEN</t>
  </si>
  <si>
    <t>FIRST DOWN CALLIE</t>
  </si>
  <si>
    <t>BUTKOWSKI, KAILEY</t>
  </si>
  <si>
    <t>ETTA HIGHT</t>
  </si>
  <si>
    <t>WASHATKO, BRIELLE</t>
  </si>
  <si>
    <t>NORA</t>
  </si>
  <si>
    <t>CHRUSNIAK, CLAIRE</t>
  </si>
  <si>
    <t>CHARMIN IMAGE</t>
  </si>
  <si>
    <t>Whight, Sherri</t>
  </si>
  <si>
    <t>Vf Socreet Mistress</t>
  </si>
  <si>
    <t>3D</t>
  </si>
  <si>
    <t>RICE, ELLA</t>
  </si>
  <si>
    <t>JOE DEES SUPERSTAR</t>
  </si>
  <si>
    <t>TABASCO</t>
  </si>
  <si>
    <t>CHISM, SHERYL</t>
  </si>
  <si>
    <t>Woodrow</t>
  </si>
  <si>
    <t>FREMMING, TAYLOR</t>
  </si>
  <si>
    <t>WASHAWAY CASH</t>
  </si>
  <si>
    <t>I.C. THE GREEN</t>
  </si>
  <si>
    <t>BERGER, JENNIFER</t>
  </si>
  <si>
    <t>PEPPY TARLENA</t>
  </si>
  <si>
    <t>Dreamer</t>
  </si>
  <si>
    <t>4D</t>
  </si>
  <si>
    <t>GANTER, SANDY</t>
  </si>
  <si>
    <t>SCOOTER</t>
  </si>
  <si>
    <t>BECKER, HAILEY</t>
  </si>
  <si>
    <t>CT DINERO LONE DRIFT</t>
  </si>
  <si>
    <t>STOLP, STACY</t>
  </si>
  <si>
    <t>MESA</t>
  </si>
  <si>
    <t>FASBENDER, ALEECE</t>
  </si>
  <si>
    <t xml:space="preserve">IMA HAPPENING CAT </t>
  </si>
  <si>
    <t>CALHOUN, BRIAH</t>
  </si>
  <si>
    <t>RIO</t>
  </si>
  <si>
    <t>MARTYN, TAMMY</t>
  </si>
  <si>
    <t>Tipsy NOT SMASHED</t>
  </si>
  <si>
    <t>LYONS, LISA</t>
  </si>
  <si>
    <t>MAGNUM</t>
  </si>
  <si>
    <t>Final Time = 0</t>
  </si>
  <si>
    <t>ZELLNER, DANIELLE</t>
  </si>
  <si>
    <t>LNCDR MCFrosty</t>
  </si>
  <si>
    <t>FLEISCHMAN, ANDREA</t>
  </si>
  <si>
    <t>SKINNER</t>
  </si>
  <si>
    <t>SCHROEDER, CORRINE</t>
  </si>
  <si>
    <t>Remington</t>
  </si>
  <si>
    <t>COOLEY, AMY</t>
  </si>
  <si>
    <t>ANNIE</t>
  </si>
  <si>
    <t>SWAG WAGON</t>
  </si>
  <si>
    <t>UNN BREAK ABLE</t>
  </si>
  <si>
    <t xml:space="preserve"> 07/10 Senior NBHA Results -- </t>
  </si>
  <si>
    <t xml:space="preserve">07/10 Open 4D Results -- </t>
  </si>
  <si>
    <t xml:space="preserve"> 07/10 Youth 3D  Results -- </t>
  </si>
  <si>
    <t xml:space="preserve"> 3D Adults  Results -- </t>
  </si>
  <si>
    <t xml:space="preserve">3D Masters Results -- </t>
  </si>
  <si>
    <t xml:space="preserve"> 07/10 Futurity  Results -- </t>
  </si>
  <si>
    <t xml:space="preserve"> Derby Results -- </t>
  </si>
  <si>
    <t xml:space="preserve"> Sun Youth NBHA Results -- 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</si>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</sst>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2AA6-27D7-44EB-8755-4779693856E9}">
  <dimension ref="A1:F5"/>
  <sheetViews>
    <sheetView tabSelected="1" workbookViewId="0">
      <selection activeCell="B14" sqref="B14"/>
    </sheetView>
  </sheetViews>
  <sheetFormatPr defaultRowHeight="15" x14ac:dyDescent="0.25"/>
  <cols>
    <col min="1" max="1" width="11.7109375" bestFit="1" customWidth="1"/>
    <col min="2" max="2" width="10.5703125" bestFit="1" customWidth="1"/>
    <col min="3" max="3" width="8.42578125" bestFit="1" customWidth="1"/>
    <col min="4" max="4" width="15.42578125" bestFit="1" customWidth="1"/>
    <col min="5" max="5" width="5.7109375" bestFit="1" customWidth="1"/>
    <col min="6" max="6" width="8.42578125" bestFit="1" customWidth="1"/>
  </cols>
  <sheetData>
    <row r="1" spans="1:6" x14ac:dyDescent="0.25">
      <c r="A1" t="s">
        <v>9</v>
      </c>
    </row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2</v>
      </c>
    </row>
    <row r="3" spans="1:6" x14ac:dyDescent="0.25">
      <c r="A3">
        <v>1</v>
      </c>
      <c r="B3">
        <v>36.479999999999997</v>
      </c>
      <c r="C3" s="1">
        <v>0</v>
      </c>
      <c r="D3" t="s">
        <v>5</v>
      </c>
      <c r="E3" t="s">
        <v>6</v>
      </c>
      <c r="F3" s="1">
        <v>0</v>
      </c>
    </row>
    <row r="4" spans="1:6" x14ac:dyDescent="0.25">
      <c r="A4" t="s">
        <v>7</v>
      </c>
    </row>
    <row r="5" spans="1:6" x14ac:dyDescent="0.25">
      <c r="A5" t="s">
        <v>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41250-88A1-40DB-8190-2606C9226513}">
  <dimension ref="A1:E5"/>
  <sheetViews>
    <sheetView workbookViewId="0">
      <selection activeCell="C7" sqref="C7"/>
    </sheetView>
  </sheetViews>
  <sheetFormatPr defaultRowHeight="15" x14ac:dyDescent="0.25"/>
  <cols>
    <col min="2" max="2" width="19.7109375" bestFit="1" customWidth="1"/>
    <col min="3" max="3" width="24.7109375" bestFit="1" customWidth="1"/>
  </cols>
  <sheetData>
    <row r="1" spans="1:5" x14ac:dyDescent="0.25">
      <c r="A1" s="18" t="s">
        <v>73</v>
      </c>
      <c r="B1" s="18"/>
      <c r="C1" s="18"/>
      <c r="D1" s="18"/>
    </row>
    <row r="2" spans="1:5" x14ac:dyDescent="0.25">
      <c r="A2" s="18" t="s">
        <v>0</v>
      </c>
      <c r="B2" s="18" t="s">
        <v>3</v>
      </c>
      <c r="C2" s="18" t="s">
        <v>4</v>
      </c>
      <c r="D2" s="18" t="s">
        <v>2</v>
      </c>
      <c r="E2" t="s">
        <v>75</v>
      </c>
    </row>
    <row r="3" spans="1:5" x14ac:dyDescent="0.25">
      <c r="A3" s="18">
        <v>1</v>
      </c>
      <c r="B3" s="18" t="s">
        <v>17</v>
      </c>
      <c r="C3" s="18" t="s">
        <v>18</v>
      </c>
      <c r="D3" s="19">
        <v>7</v>
      </c>
      <c r="E3">
        <v>15.423</v>
      </c>
    </row>
    <row r="4" spans="1:5" x14ac:dyDescent="0.25">
      <c r="A4" s="18" t="s">
        <v>7</v>
      </c>
      <c r="B4" s="18"/>
      <c r="C4" s="18"/>
      <c r="D4" s="18"/>
    </row>
    <row r="5" spans="1:5" x14ac:dyDescent="0.25">
      <c r="A5" s="18" t="s">
        <v>8</v>
      </c>
      <c r="B5" s="18"/>
      <c r="C5" s="18"/>
      <c r="D5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1DD7-EFF7-4A74-830C-6DEA190A08EB}">
  <dimension ref="A1:E36"/>
  <sheetViews>
    <sheetView workbookViewId="0">
      <selection activeCell="E1" sqref="E1:E36"/>
    </sheetView>
  </sheetViews>
  <sheetFormatPr defaultRowHeight="15" x14ac:dyDescent="0.25"/>
  <cols>
    <col min="2" max="2" width="22" bestFit="1" customWidth="1"/>
    <col min="3" max="3" width="24.7109375" bestFit="1" customWidth="1"/>
  </cols>
  <sheetData>
    <row r="1" spans="1:5" x14ac:dyDescent="0.25">
      <c r="A1" s="2" t="s">
        <v>10</v>
      </c>
      <c r="B1" s="2"/>
      <c r="C1" s="2"/>
      <c r="D1" s="2"/>
      <c r="E1" s="20"/>
    </row>
    <row r="2" spans="1:5" x14ac:dyDescent="0.25">
      <c r="A2" s="2" t="s">
        <v>0</v>
      </c>
      <c r="B2" s="2" t="s">
        <v>3</v>
      </c>
      <c r="C2" s="2" t="s">
        <v>4</v>
      </c>
      <c r="D2" s="2" t="s">
        <v>2</v>
      </c>
      <c r="E2" s="20" t="s">
        <v>1</v>
      </c>
    </row>
    <row r="3" spans="1:5" x14ac:dyDescent="0.25">
      <c r="A3" s="2" t="s">
        <v>11</v>
      </c>
      <c r="B3" s="2"/>
      <c r="C3" s="2"/>
      <c r="D3" s="2"/>
      <c r="E3" s="20"/>
    </row>
    <row r="4" spans="1:5" x14ac:dyDescent="0.25">
      <c r="A4" s="2">
        <v>1</v>
      </c>
      <c r="B4" s="2" t="s">
        <v>12</v>
      </c>
      <c r="C4" s="2" t="s">
        <v>13</v>
      </c>
      <c r="D4" s="3">
        <v>168</v>
      </c>
      <c r="E4" s="20">
        <v>14.82</v>
      </c>
    </row>
    <row r="5" spans="1:5" x14ac:dyDescent="0.25">
      <c r="A5" s="2">
        <v>2</v>
      </c>
      <c r="B5" s="2" t="s">
        <v>14</v>
      </c>
      <c r="C5" s="2" t="s">
        <v>15</v>
      </c>
      <c r="D5" s="3">
        <v>112</v>
      </c>
      <c r="E5" s="20">
        <v>15.195</v>
      </c>
    </row>
    <row r="6" spans="1:5" x14ac:dyDescent="0.25">
      <c r="A6" s="2" t="s">
        <v>16</v>
      </c>
      <c r="B6" s="2"/>
      <c r="C6" s="2"/>
      <c r="D6" s="2"/>
      <c r="E6" s="20"/>
    </row>
    <row r="7" spans="1:5" x14ac:dyDescent="0.25">
      <c r="A7" s="2">
        <v>1</v>
      </c>
      <c r="B7" s="2" t="s">
        <v>17</v>
      </c>
      <c r="C7" s="2" t="s">
        <v>18</v>
      </c>
      <c r="D7" s="3">
        <v>123</v>
      </c>
      <c r="E7" s="20">
        <v>15.423</v>
      </c>
    </row>
    <row r="8" spans="1:5" x14ac:dyDescent="0.25">
      <c r="A8" s="2">
        <v>2</v>
      </c>
      <c r="B8" s="2" t="s">
        <v>19</v>
      </c>
      <c r="C8" s="2" t="s">
        <v>20</v>
      </c>
      <c r="D8" s="3">
        <v>74</v>
      </c>
      <c r="E8" s="20">
        <v>15.516</v>
      </c>
    </row>
    <row r="9" spans="1:5" x14ac:dyDescent="0.25">
      <c r="A9" s="2">
        <v>3</v>
      </c>
      <c r="B9" s="2" t="s">
        <v>21</v>
      </c>
      <c r="C9" s="2" t="s">
        <v>22</v>
      </c>
      <c r="D9" s="3">
        <v>49</v>
      </c>
      <c r="E9" s="20">
        <v>15.521000000000001</v>
      </c>
    </row>
    <row r="10" spans="1:5" x14ac:dyDescent="0.25">
      <c r="A10" s="2">
        <v>4</v>
      </c>
      <c r="B10" s="2" t="s">
        <v>23</v>
      </c>
      <c r="C10" s="2" t="s">
        <v>24</v>
      </c>
      <c r="D10" s="3">
        <v>0</v>
      </c>
      <c r="E10" s="20">
        <v>15.54</v>
      </c>
    </row>
    <row r="11" spans="1:5" x14ac:dyDescent="0.25">
      <c r="A11" s="2">
        <v>5</v>
      </c>
      <c r="B11" s="2" t="s">
        <v>25</v>
      </c>
      <c r="C11" s="2" t="s">
        <v>26</v>
      </c>
      <c r="D11" s="3">
        <v>0</v>
      </c>
      <c r="E11" s="20">
        <v>15.698</v>
      </c>
    </row>
    <row r="12" spans="1:5" x14ac:dyDescent="0.25">
      <c r="A12" s="2">
        <v>6</v>
      </c>
      <c r="B12" s="2" t="s">
        <v>27</v>
      </c>
      <c r="C12" s="2" t="s">
        <v>28</v>
      </c>
      <c r="D12" s="3">
        <v>0</v>
      </c>
      <c r="E12" s="20">
        <v>15.714</v>
      </c>
    </row>
    <row r="13" spans="1:5" x14ac:dyDescent="0.25">
      <c r="A13" s="2" t="s">
        <v>29</v>
      </c>
      <c r="B13" s="2"/>
      <c r="C13" s="2"/>
      <c r="D13" s="2"/>
      <c r="E13" s="20"/>
    </row>
    <row r="14" spans="1:5" x14ac:dyDescent="0.25">
      <c r="A14" s="2">
        <v>1</v>
      </c>
      <c r="B14" s="2" t="s">
        <v>30</v>
      </c>
      <c r="C14" s="2" t="s">
        <v>31</v>
      </c>
      <c r="D14" s="3">
        <v>82</v>
      </c>
      <c r="E14" s="20">
        <v>16.021000000000001</v>
      </c>
    </row>
    <row r="15" spans="1:5" x14ac:dyDescent="0.25">
      <c r="A15" s="2">
        <v>2</v>
      </c>
      <c r="B15" s="2" t="s">
        <v>14</v>
      </c>
      <c r="C15" s="2" t="s">
        <v>32</v>
      </c>
      <c r="D15" s="3">
        <v>49</v>
      </c>
      <c r="E15" s="20">
        <v>16.068999999999999</v>
      </c>
    </row>
    <row r="16" spans="1:5" x14ac:dyDescent="0.25">
      <c r="A16" s="2">
        <v>3</v>
      </c>
      <c r="B16" s="2" t="s">
        <v>33</v>
      </c>
      <c r="C16" s="2" t="s">
        <v>34</v>
      </c>
      <c r="D16" s="3">
        <v>33</v>
      </c>
      <c r="E16" s="20">
        <v>16.315000000000001</v>
      </c>
    </row>
    <row r="17" spans="1:5" x14ac:dyDescent="0.25">
      <c r="A17" s="2">
        <v>4</v>
      </c>
      <c r="B17" s="2" t="s">
        <v>35</v>
      </c>
      <c r="C17" s="2" t="s">
        <v>6</v>
      </c>
      <c r="D17" s="3">
        <v>0</v>
      </c>
      <c r="E17" s="20">
        <v>16.402000000000001</v>
      </c>
    </row>
    <row r="18" spans="1:5" x14ac:dyDescent="0.25">
      <c r="A18" s="2">
        <v>5</v>
      </c>
      <c r="B18" s="2" t="s">
        <v>17</v>
      </c>
      <c r="C18" s="2" t="s">
        <v>36</v>
      </c>
      <c r="D18" s="3">
        <v>0</v>
      </c>
      <c r="E18" s="20">
        <v>16.414999999999999</v>
      </c>
    </row>
    <row r="19" spans="1:5" x14ac:dyDescent="0.25">
      <c r="A19" s="2">
        <v>6</v>
      </c>
      <c r="B19" s="2" t="s">
        <v>19</v>
      </c>
      <c r="C19" s="2" t="s">
        <v>37</v>
      </c>
      <c r="D19" s="3">
        <v>0</v>
      </c>
      <c r="E19" s="20">
        <v>16.449000000000002</v>
      </c>
    </row>
    <row r="20" spans="1:5" x14ac:dyDescent="0.25">
      <c r="A20" s="2">
        <v>7</v>
      </c>
      <c r="B20" s="2" t="s">
        <v>38</v>
      </c>
      <c r="C20" s="2" t="s">
        <v>39</v>
      </c>
      <c r="D20" s="3">
        <v>0</v>
      </c>
      <c r="E20" s="20">
        <v>16.664999999999999</v>
      </c>
    </row>
    <row r="21" spans="1:5" x14ac:dyDescent="0.25">
      <c r="A21" s="2">
        <v>8</v>
      </c>
      <c r="B21" s="2" t="s">
        <v>23</v>
      </c>
      <c r="C21" s="2" t="s">
        <v>40</v>
      </c>
      <c r="D21" s="3">
        <v>0</v>
      </c>
      <c r="E21" s="20">
        <v>16.8</v>
      </c>
    </row>
    <row r="22" spans="1:5" x14ac:dyDescent="0.25">
      <c r="A22" s="2" t="s">
        <v>41</v>
      </c>
      <c r="B22" s="2"/>
      <c r="C22" s="2"/>
      <c r="D22" s="2"/>
      <c r="E22" s="20"/>
    </row>
    <row r="23" spans="1:5" x14ac:dyDescent="0.25">
      <c r="A23" s="2">
        <v>1</v>
      </c>
      <c r="B23" s="2" t="s">
        <v>42</v>
      </c>
      <c r="C23" s="2" t="s">
        <v>43</v>
      </c>
      <c r="D23" s="3">
        <v>61</v>
      </c>
      <c r="E23" s="20">
        <v>16.998999999999999</v>
      </c>
    </row>
    <row r="24" spans="1:5" x14ac:dyDescent="0.25">
      <c r="A24" s="2">
        <v>2</v>
      </c>
      <c r="B24" s="2" t="s">
        <v>44</v>
      </c>
      <c r="C24" s="2" t="s">
        <v>45</v>
      </c>
      <c r="D24" s="3">
        <v>37</v>
      </c>
      <c r="E24" s="20">
        <v>17.061</v>
      </c>
    </row>
    <row r="25" spans="1:5" x14ac:dyDescent="0.25">
      <c r="A25" s="2">
        <v>3</v>
      </c>
      <c r="B25" s="2" t="s">
        <v>46</v>
      </c>
      <c r="C25" s="2" t="s">
        <v>47</v>
      </c>
      <c r="D25" s="3">
        <v>25</v>
      </c>
      <c r="E25" s="20">
        <v>17.292000000000002</v>
      </c>
    </row>
    <row r="26" spans="1:5" x14ac:dyDescent="0.25">
      <c r="A26" s="2">
        <v>4</v>
      </c>
      <c r="B26" s="2" t="s">
        <v>48</v>
      </c>
      <c r="C26" s="2" t="s">
        <v>49</v>
      </c>
      <c r="D26" s="3">
        <v>0</v>
      </c>
      <c r="E26" s="20">
        <v>17.805</v>
      </c>
    </row>
    <row r="27" spans="1:5" x14ac:dyDescent="0.25">
      <c r="A27" s="2">
        <v>5</v>
      </c>
      <c r="B27" s="2" t="s">
        <v>50</v>
      </c>
      <c r="C27" s="2" t="s">
        <v>51</v>
      </c>
      <c r="D27" s="3">
        <v>0</v>
      </c>
      <c r="E27" s="20">
        <v>17.811</v>
      </c>
    </row>
    <row r="28" spans="1:5" x14ac:dyDescent="0.25">
      <c r="A28" s="2">
        <v>6</v>
      </c>
      <c r="B28" s="2" t="s">
        <v>52</v>
      </c>
      <c r="C28" s="2" t="s">
        <v>53</v>
      </c>
      <c r="D28" s="3">
        <v>0</v>
      </c>
      <c r="E28" s="20">
        <v>18.547999999999998</v>
      </c>
    </row>
    <row r="29" spans="1:5" x14ac:dyDescent="0.25">
      <c r="A29" s="2">
        <v>7</v>
      </c>
      <c r="B29" s="2" t="s">
        <v>54</v>
      </c>
      <c r="C29" s="2" t="s">
        <v>55</v>
      </c>
      <c r="D29" s="3">
        <v>0</v>
      </c>
      <c r="E29" s="20">
        <v>18.709</v>
      </c>
    </row>
    <row r="30" spans="1:5" x14ac:dyDescent="0.25">
      <c r="A30" s="2" t="s">
        <v>56</v>
      </c>
      <c r="B30" s="2"/>
      <c r="C30" s="2"/>
      <c r="D30" s="2"/>
      <c r="E30" s="20"/>
    </row>
    <row r="31" spans="1:5" x14ac:dyDescent="0.25">
      <c r="A31" s="2" t="s">
        <v>8</v>
      </c>
      <c r="B31" s="2"/>
      <c r="C31" s="2"/>
      <c r="D31" s="2"/>
      <c r="E31" s="20"/>
    </row>
    <row r="32" spans="1:5" x14ac:dyDescent="0.25">
      <c r="A32" s="2">
        <v>0</v>
      </c>
      <c r="B32" s="2" t="s">
        <v>57</v>
      </c>
      <c r="C32" s="2" t="s">
        <v>58</v>
      </c>
      <c r="D32" s="3">
        <v>0</v>
      </c>
      <c r="E32" s="20">
        <v>14.734999999999999</v>
      </c>
    </row>
    <row r="33" spans="1:5" x14ac:dyDescent="0.25">
      <c r="A33" s="2">
        <v>0</v>
      </c>
      <c r="B33" s="2" t="s">
        <v>59</v>
      </c>
      <c r="C33" s="2" t="s">
        <v>60</v>
      </c>
      <c r="D33" s="3">
        <v>0</v>
      </c>
      <c r="E33" s="20">
        <v>16.245999999999999</v>
      </c>
    </row>
    <row r="34" spans="1:5" x14ac:dyDescent="0.25">
      <c r="A34" s="2">
        <v>0</v>
      </c>
      <c r="B34" s="2" t="s">
        <v>61</v>
      </c>
      <c r="C34" s="2" t="s">
        <v>62</v>
      </c>
      <c r="D34" s="3">
        <v>0</v>
      </c>
      <c r="E34" s="20">
        <v>16.494</v>
      </c>
    </row>
    <row r="35" spans="1:5" x14ac:dyDescent="0.25">
      <c r="A35" s="2">
        <v>0</v>
      </c>
      <c r="B35" s="2" t="s">
        <v>63</v>
      </c>
      <c r="C35" s="2" t="s">
        <v>64</v>
      </c>
      <c r="D35" s="3">
        <v>0</v>
      </c>
      <c r="E35" s="20">
        <v>17.64</v>
      </c>
    </row>
    <row r="36" spans="1:5" x14ac:dyDescent="0.25">
      <c r="A36" s="2">
        <v>0</v>
      </c>
      <c r="B36" s="2" t="s">
        <v>52</v>
      </c>
      <c r="C36" s="2" t="s">
        <v>65</v>
      </c>
      <c r="D36" s="3">
        <v>0</v>
      </c>
      <c r="E36" s="20">
        <v>19.265999999999998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C8D9-E68B-400D-B67B-E25F1137BAB7}">
  <dimension ref="A1:H18"/>
  <sheetViews>
    <sheetView workbookViewId="0">
      <selection activeCell="C5" sqref="C5"/>
    </sheetView>
  </sheetViews>
  <sheetFormatPr defaultRowHeight="15" x14ac:dyDescent="0.25"/>
  <cols>
    <col min="2" max="2" width="22" bestFit="1" customWidth="1"/>
    <col min="3" max="3" width="19.5703125" bestFit="1" customWidth="1"/>
  </cols>
  <sheetData>
    <row r="1" spans="1:8" x14ac:dyDescent="0.25">
      <c r="A1" s="4" t="s">
        <v>74</v>
      </c>
      <c r="B1" s="4"/>
      <c r="C1" s="4"/>
      <c r="D1" s="4"/>
      <c r="E1" s="21"/>
    </row>
    <row r="2" spans="1:8" x14ac:dyDescent="0.25">
      <c r="A2" s="4" t="s">
        <v>0</v>
      </c>
      <c r="B2" s="4" t="s">
        <v>3</v>
      </c>
      <c r="C2" s="4" t="s">
        <v>4</v>
      </c>
      <c r="D2" s="4" t="s">
        <v>2</v>
      </c>
      <c r="E2" s="21" t="s">
        <v>1</v>
      </c>
    </row>
    <row r="3" spans="1:8" x14ac:dyDescent="0.25">
      <c r="A3" s="4" t="s">
        <v>11</v>
      </c>
      <c r="B3" s="4"/>
      <c r="C3" s="4"/>
      <c r="D3" s="4"/>
      <c r="E3" s="21"/>
      <c r="H3">
        <f>E4</f>
        <v>14.82</v>
      </c>
    </row>
    <row r="4" spans="1:8" x14ac:dyDescent="0.25">
      <c r="A4" s="4">
        <v>1</v>
      </c>
      <c r="B4" s="4" t="s">
        <v>12</v>
      </c>
      <c r="C4" s="4" t="s">
        <v>13</v>
      </c>
      <c r="D4" s="5">
        <v>39</v>
      </c>
      <c r="E4" s="21">
        <v>14.82</v>
      </c>
      <c r="H4">
        <f>H3+0.5</f>
        <v>15.32</v>
      </c>
    </row>
    <row r="5" spans="1:8" x14ac:dyDescent="0.25">
      <c r="A5" s="21" t="s">
        <v>16</v>
      </c>
      <c r="B5" s="21"/>
      <c r="C5" s="21"/>
      <c r="D5" s="22"/>
      <c r="E5" s="21"/>
      <c r="H5" s="21">
        <f t="shared" ref="H5:H6" si="0">H4+0.5</f>
        <v>15.82</v>
      </c>
    </row>
    <row r="6" spans="1:8" x14ac:dyDescent="0.25">
      <c r="A6" s="4">
        <v>2</v>
      </c>
      <c r="B6" s="4" t="s">
        <v>12</v>
      </c>
      <c r="C6" s="4" t="s">
        <v>66</v>
      </c>
      <c r="D6" s="5">
        <v>0</v>
      </c>
      <c r="E6" s="21">
        <v>15.425000000000001</v>
      </c>
      <c r="H6" s="21">
        <f t="shared" si="0"/>
        <v>16.32</v>
      </c>
    </row>
    <row r="7" spans="1:8" x14ac:dyDescent="0.25">
      <c r="A7" s="4">
        <v>3</v>
      </c>
      <c r="B7" s="4" t="s">
        <v>19</v>
      </c>
      <c r="C7" s="4" t="s">
        <v>20</v>
      </c>
      <c r="D7" s="5">
        <v>0</v>
      </c>
      <c r="E7" s="21">
        <v>15.516</v>
      </c>
    </row>
    <row r="8" spans="1:8" x14ac:dyDescent="0.25">
      <c r="A8" s="4">
        <v>4</v>
      </c>
      <c r="B8" s="4" t="s">
        <v>23</v>
      </c>
      <c r="C8" s="4" t="s">
        <v>24</v>
      </c>
      <c r="D8" s="5">
        <v>0</v>
      </c>
      <c r="E8" s="21">
        <v>15.54</v>
      </c>
    </row>
    <row r="9" spans="1:8" x14ac:dyDescent="0.25">
      <c r="A9" s="4">
        <v>5</v>
      </c>
      <c r="B9" s="4" t="s">
        <v>25</v>
      </c>
      <c r="C9" s="4" t="s">
        <v>26</v>
      </c>
      <c r="D9" s="5">
        <v>0</v>
      </c>
      <c r="E9" s="21">
        <v>15.574</v>
      </c>
    </row>
    <row r="10" spans="1:8" s="21" customFormat="1" x14ac:dyDescent="0.25">
      <c r="A10" s="21" t="s">
        <v>29</v>
      </c>
      <c r="D10" s="22"/>
    </row>
    <row r="11" spans="1:8" x14ac:dyDescent="0.25">
      <c r="A11" s="4">
        <v>6</v>
      </c>
      <c r="B11" s="4" t="s">
        <v>35</v>
      </c>
      <c r="C11" s="4" t="s">
        <v>6</v>
      </c>
      <c r="D11" s="5">
        <v>0</v>
      </c>
      <c r="E11" s="21">
        <v>16.052</v>
      </c>
    </row>
    <row r="12" spans="1:8" x14ac:dyDescent="0.25">
      <c r="A12" s="4">
        <v>7</v>
      </c>
      <c r="B12" s="4" t="s">
        <v>61</v>
      </c>
      <c r="C12" s="4" t="s">
        <v>62</v>
      </c>
      <c r="D12" s="5">
        <v>0</v>
      </c>
      <c r="E12" s="21">
        <v>16.181000000000001</v>
      </c>
    </row>
    <row r="13" spans="1:8" s="21" customFormat="1" x14ac:dyDescent="0.25">
      <c r="A13" s="21" t="s">
        <v>41</v>
      </c>
      <c r="D13" s="22"/>
    </row>
    <row r="14" spans="1:8" x14ac:dyDescent="0.25">
      <c r="A14" s="4">
        <v>8</v>
      </c>
      <c r="B14" s="4" t="s">
        <v>30</v>
      </c>
      <c r="C14" s="4" t="s">
        <v>31</v>
      </c>
      <c r="D14" s="5">
        <v>0</v>
      </c>
      <c r="E14" s="21">
        <v>16.369</v>
      </c>
    </row>
    <row r="15" spans="1:8" x14ac:dyDescent="0.25">
      <c r="A15" s="4">
        <v>9</v>
      </c>
      <c r="B15" s="4" t="s">
        <v>23</v>
      </c>
      <c r="C15" s="4" t="s">
        <v>40</v>
      </c>
      <c r="D15" s="5">
        <v>0</v>
      </c>
      <c r="E15" s="21">
        <v>16.8</v>
      </c>
    </row>
    <row r="16" spans="1:8" x14ac:dyDescent="0.25">
      <c r="A16" s="4">
        <v>10</v>
      </c>
      <c r="B16" s="4" t="s">
        <v>50</v>
      </c>
      <c r="C16" s="4" t="s">
        <v>51</v>
      </c>
      <c r="D16" s="5">
        <v>0</v>
      </c>
      <c r="E16" s="21">
        <v>17.140999999999998</v>
      </c>
    </row>
    <row r="17" spans="1:5" x14ac:dyDescent="0.25">
      <c r="A17" s="4" t="s">
        <v>56</v>
      </c>
      <c r="B17" s="4"/>
      <c r="C17" s="4"/>
      <c r="D17" s="4"/>
      <c r="E17" s="21"/>
    </row>
    <row r="18" spans="1:5" x14ac:dyDescent="0.25">
      <c r="A18" s="4" t="s">
        <v>8</v>
      </c>
      <c r="B18" s="4"/>
      <c r="C18" s="4"/>
      <c r="D18" s="4"/>
      <c r="E18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0CF2-B615-4F0A-9841-3FEB02AE460A}">
  <dimension ref="A1:E11"/>
  <sheetViews>
    <sheetView workbookViewId="0">
      <selection activeCell="C6" sqref="C6"/>
    </sheetView>
  </sheetViews>
  <sheetFormatPr defaultRowHeight="15" x14ac:dyDescent="0.25"/>
  <cols>
    <col min="2" max="2" width="19.7109375" bestFit="1" customWidth="1"/>
    <col min="3" max="3" width="24.7109375" bestFit="1" customWidth="1"/>
  </cols>
  <sheetData>
    <row r="1" spans="1:5" x14ac:dyDescent="0.25">
      <c r="A1" s="6" t="s">
        <v>67</v>
      </c>
      <c r="B1" s="6"/>
      <c r="C1" s="6"/>
      <c r="D1" s="6"/>
      <c r="E1" s="23"/>
    </row>
    <row r="2" spans="1:5" x14ac:dyDescent="0.25">
      <c r="A2" s="6" t="s">
        <v>0</v>
      </c>
      <c r="B2" s="6" t="s">
        <v>3</v>
      </c>
      <c r="C2" s="6" t="s">
        <v>4</v>
      </c>
      <c r="D2" s="6" t="s">
        <v>2</v>
      </c>
      <c r="E2" s="23" t="s">
        <v>1</v>
      </c>
    </row>
    <row r="3" spans="1:5" x14ac:dyDescent="0.25">
      <c r="A3" s="6" t="s">
        <v>11</v>
      </c>
      <c r="B3" s="6"/>
      <c r="C3" s="6"/>
      <c r="D3" s="6"/>
      <c r="E3" s="23"/>
    </row>
    <row r="4" spans="1:5" x14ac:dyDescent="0.25">
      <c r="A4" s="6">
        <v>1</v>
      </c>
      <c r="B4" s="6" t="s">
        <v>17</v>
      </c>
      <c r="C4" s="6" t="s">
        <v>18</v>
      </c>
      <c r="D4" s="7">
        <v>21</v>
      </c>
      <c r="E4" s="23">
        <v>15.423</v>
      </c>
    </row>
    <row r="5" spans="1:5" x14ac:dyDescent="0.25">
      <c r="A5" s="6" t="s">
        <v>16</v>
      </c>
      <c r="B5" s="6"/>
      <c r="C5" s="6"/>
      <c r="D5" s="6"/>
      <c r="E5" s="23"/>
    </row>
    <row r="6" spans="1:5" x14ac:dyDescent="0.25">
      <c r="A6" s="6">
        <v>1</v>
      </c>
      <c r="B6" s="6" t="s">
        <v>17</v>
      </c>
      <c r="C6" s="6" t="s">
        <v>36</v>
      </c>
      <c r="D6" s="7">
        <v>13</v>
      </c>
      <c r="E6" s="23">
        <v>16.414999999999999</v>
      </c>
    </row>
    <row r="7" spans="1:5" x14ac:dyDescent="0.25">
      <c r="A7" s="6" t="s">
        <v>29</v>
      </c>
      <c r="B7" s="6"/>
      <c r="C7" s="6"/>
      <c r="D7" s="6"/>
      <c r="E7" s="23"/>
    </row>
    <row r="8" spans="1:5" x14ac:dyDescent="0.25">
      <c r="A8" s="6">
        <v>1</v>
      </c>
      <c r="B8" s="6" t="s">
        <v>54</v>
      </c>
      <c r="C8" s="6" t="s">
        <v>55</v>
      </c>
      <c r="D8" s="7">
        <v>8</v>
      </c>
      <c r="E8" s="23">
        <v>18.777999999999999</v>
      </c>
    </row>
    <row r="9" spans="1:5" x14ac:dyDescent="0.25">
      <c r="A9" s="6" t="s">
        <v>56</v>
      </c>
      <c r="B9" s="6"/>
      <c r="C9" s="6"/>
      <c r="D9" s="6"/>
      <c r="E9" s="23"/>
    </row>
    <row r="10" spans="1:5" x14ac:dyDescent="0.25">
      <c r="A10" s="6" t="s">
        <v>8</v>
      </c>
      <c r="B10" s="6"/>
      <c r="C10" s="6"/>
      <c r="D10" s="6"/>
      <c r="E10" s="23"/>
    </row>
    <row r="11" spans="1:5" x14ac:dyDescent="0.25">
      <c r="A11" s="6">
        <v>0</v>
      </c>
      <c r="B11" s="6" t="s">
        <v>42</v>
      </c>
      <c r="C11" s="6" t="s">
        <v>43</v>
      </c>
      <c r="D11" s="7">
        <v>0</v>
      </c>
      <c r="E11" s="23">
        <v>17.495999999999999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CF6E-5C0F-4A04-B30E-3AD49E902EEF}">
  <dimension ref="A1:E20"/>
  <sheetViews>
    <sheetView workbookViewId="0">
      <selection activeCell="C5" sqref="C5"/>
    </sheetView>
  </sheetViews>
  <sheetFormatPr defaultRowHeight="15" x14ac:dyDescent="0.25"/>
  <cols>
    <col min="2" max="2" width="20.5703125" bestFit="1" customWidth="1"/>
    <col min="3" max="3" width="24.7109375" bestFit="1" customWidth="1"/>
  </cols>
  <sheetData>
    <row r="1" spans="1:5" x14ac:dyDescent="0.25">
      <c r="A1" s="8" t="s">
        <v>68</v>
      </c>
      <c r="B1" s="8"/>
      <c r="C1" s="8"/>
      <c r="D1" s="8"/>
      <c r="E1" s="24"/>
    </row>
    <row r="2" spans="1:5" x14ac:dyDescent="0.25">
      <c r="A2" s="8" t="s">
        <v>0</v>
      </c>
      <c r="B2" s="8" t="s">
        <v>3</v>
      </c>
      <c r="C2" s="8" t="s">
        <v>4</v>
      </c>
      <c r="D2" s="8" t="s">
        <v>2</v>
      </c>
      <c r="E2" s="24" t="s">
        <v>1</v>
      </c>
    </row>
    <row r="3" spans="1:5" x14ac:dyDescent="0.25">
      <c r="A3" s="8" t="s">
        <v>11</v>
      </c>
      <c r="B3" s="8"/>
      <c r="C3" s="8"/>
      <c r="D3" s="8"/>
      <c r="E3" s="24"/>
    </row>
    <row r="4" spans="1:5" x14ac:dyDescent="0.25">
      <c r="A4" s="8">
        <v>1</v>
      </c>
      <c r="B4" s="8" t="s">
        <v>14</v>
      </c>
      <c r="C4" s="8" t="s">
        <v>15</v>
      </c>
      <c r="D4" s="9">
        <v>38</v>
      </c>
      <c r="E4" s="24">
        <v>15.195</v>
      </c>
    </row>
    <row r="5" spans="1:5" x14ac:dyDescent="0.25">
      <c r="A5" s="8">
        <v>2</v>
      </c>
      <c r="B5" s="8" t="s">
        <v>17</v>
      </c>
      <c r="C5" s="8" t="s">
        <v>18</v>
      </c>
      <c r="D5" s="9">
        <v>25</v>
      </c>
      <c r="E5" s="24">
        <v>15.423</v>
      </c>
    </row>
    <row r="6" spans="1:5" x14ac:dyDescent="0.25">
      <c r="A6" s="8">
        <v>3</v>
      </c>
      <c r="B6" s="8" t="s">
        <v>23</v>
      </c>
      <c r="C6" s="8" t="s">
        <v>24</v>
      </c>
      <c r="D6" s="9">
        <v>0</v>
      </c>
      <c r="E6" s="24">
        <v>15.54</v>
      </c>
    </row>
    <row r="7" spans="1:5" x14ac:dyDescent="0.25">
      <c r="A7" s="8" t="s">
        <v>16</v>
      </c>
      <c r="B7" s="8"/>
      <c r="C7" s="8"/>
      <c r="D7" s="8"/>
      <c r="E7" s="24"/>
    </row>
    <row r="8" spans="1:5" x14ac:dyDescent="0.25">
      <c r="A8" s="8">
        <v>1</v>
      </c>
      <c r="B8" s="8" t="s">
        <v>25</v>
      </c>
      <c r="C8" s="8" t="s">
        <v>26</v>
      </c>
      <c r="D8" s="9">
        <v>33</v>
      </c>
      <c r="E8" s="24">
        <v>15.698</v>
      </c>
    </row>
    <row r="9" spans="1:5" x14ac:dyDescent="0.25">
      <c r="A9" s="8">
        <v>2</v>
      </c>
      <c r="B9" s="8" t="s">
        <v>27</v>
      </c>
      <c r="C9" s="8" t="s">
        <v>28</v>
      </c>
      <c r="D9" s="9">
        <v>22</v>
      </c>
      <c r="E9" s="24">
        <v>15.714</v>
      </c>
    </row>
    <row r="10" spans="1:5" x14ac:dyDescent="0.25">
      <c r="A10" s="8">
        <v>3</v>
      </c>
      <c r="B10" s="8" t="s">
        <v>61</v>
      </c>
      <c r="C10" s="8" t="s">
        <v>62</v>
      </c>
      <c r="D10" s="9">
        <v>0</v>
      </c>
      <c r="E10" s="24">
        <v>16.02</v>
      </c>
    </row>
    <row r="11" spans="1:5" x14ac:dyDescent="0.25">
      <c r="A11" s="8" t="s">
        <v>29</v>
      </c>
      <c r="B11" s="8"/>
      <c r="C11" s="8"/>
      <c r="D11" s="8"/>
      <c r="E11" s="24"/>
    </row>
    <row r="12" spans="1:5" x14ac:dyDescent="0.25">
      <c r="A12" s="8">
        <v>1</v>
      </c>
      <c r="B12" s="8" t="s">
        <v>33</v>
      </c>
      <c r="C12" s="8" t="s">
        <v>34</v>
      </c>
      <c r="D12" s="9">
        <v>22</v>
      </c>
      <c r="E12" s="24">
        <v>16.315000000000001</v>
      </c>
    </row>
    <row r="13" spans="1:5" x14ac:dyDescent="0.25">
      <c r="A13" s="8">
        <v>2</v>
      </c>
      <c r="B13" s="8" t="s">
        <v>30</v>
      </c>
      <c r="C13" s="8" t="s">
        <v>31</v>
      </c>
      <c r="D13" s="9">
        <v>15</v>
      </c>
      <c r="E13" s="24">
        <v>16.369</v>
      </c>
    </row>
    <row r="14" spans="1:5" x14ac:dyDescent="0.25">
      <c r="A14" s="8">
        <v>3</v>
      </c>
      <c r="B14" s="8" t="s">
        <v>35</v>
      </c>
      <c r="C14" s="8" t="s">
        <v>6</v>
      </c>
      <c r="D14" s="9">
        <v>0</v>
      </c>
      <c r="E14" s="24">
        <v>16.402000000000001</v>
      </c>
    </row>
    <row r="15" spans="1:5" x14ac:dyDescent="0.25">
      <c r="A15" s="8">
        <v>4</v>
      </c>
      <c r="B15" s="8" t="s">
        <v>38</v>
      </c>
      <c r="C15" s="8" t="s">
        <v>39</v>
      </c>
      <c r="D15" s="9">
        <v>0</v>
      </c>
      <c r="E15" s="24">
        <v>16.664999999999999</v>
      </c>
    </row>
    <row r="16" spans="1:5" x14ac:dyDescent="0.25">
      <c r="A16" s="8">
        <v>5</v>
      </c>
      <c r="B16" s="8" t="s">
        <v>23</v>
      </c>
      <c r="C16" s="8" t="s">
        <v>40</v>
      </c>
      <c r="D16" s="9">
        <v>0</v>
      </c>
      <c r="E16" s="24">
        <v>16.8</v>
      </c>
    </row>
    <row r="17" spans="1:5" x14ac:dyDescent="0.25">
      <c r="A17" s="8" t="s">
        <v>56</v>
      </c>
      <c r="B17" s="8"/>
      <c r="C17" s="8"/>
      <c r="D17" s="8"/>
      <c r="E17" s="24"/>
    </row>
    <row r="18" spans="1:5" x14ac:dyDescent="0.25">
      <c r="A18" s="8" t="s">
        <v>8</v>
      </c>
      <c r="B18" s="8"/>
      <c r="C18" s="8"/>
      <c r="D18" s="8"/>
      <c r="E18" s="24"/>
    </row>
    <row r="19" spans="1:5" x14ac:dyDescent="0.25">
      <c r="A19" s="8">
        <v>0</v>
      </c>
      <c r="B19" s="8" t="s">
        <v>57</v>
      </c>
      <c r="C19" s="8" t="s">
        <v>58</v>
      </c>
      <c r="D19" s="9">
        <v>0</v>
      </c>
      <c r="E19" s="24">
        <v>14.734999999999999</v>
      </c>
    </row>
    <row r="20" spans="1:5" x14ac:dyDescent="0.25">
      <c r="A20" s="8">
        <v>0</v>
      </c>
      <c r="B20" s="8" t="s">
        <v>63</v>
      </c>
      <c r="C20" s="8" t="s">
        <v>64</v>
      </c>
      <c r="D20" s="9">
        <v>0</v>
      </c>
      <c r="E20" s="24">
        <v>17.64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4ECC-50B6-48A2-821F-FCE308B7CA9C}">
  <dimension ref="A1:E12"/>
  <sheetViews>
    <sheetView workbookViewId="0">
      <selection activeCell="E16" sqref="E16"/>
    </sheetView>
  </sheetViews>
  <sheetFormatPr defaultRowHeight="15" x14ac:dyDescent="0.25"/>
  <cols>
    <col min="2" max="2" width="19.140625" bestFit="1" customWidth="1"/>
    <col min="3" max="3" width="19.5703125" bestFit="1" customWidth="1"/>
  </cols>
  <sheetData>
    <row r="1" spans="1:5" x14ac:dyDescent="0.25">
      <c r="A1" s="10" t="s">
        <v>69</v>
      </c>
      <c r="B1" s="10"/>
      <c r="C1" s="10"/>
      <c r="D1" s="10"/>
      <c r="E1" s="25"/>
    </row>
    <row r="2" spans="1:5" x14ac:dyDescent="0.25">
      <c r="A2" s="10" t="s">
        <v>0</v>
      </c>
      <c r="B2" s="10" t="s">
        <v>3</v>
      </c>
      <c r="C2" s="10" t="s">
        <v>4</v>
      </c>
      <c r="D2" s="10" t="s">
        <v>2</v>
      </c>
      <c r="E2" s="25" t="s">
        <v>1</v>
      </c>
    </row>
    <row r="3" spans="1:5" x14ac:dyDescent="0.25">
      <c r="A3" s="10" t="s">
        <v>11</v>
      </c>
      <c r="B3" s="10"/>
      <c r="C3" s="10"/>
      <c r="D3" s="10"/>
      <c r="E3" s="25"/>
    </row>
    <row r="4" spans="1:5" x14ac:dyDescent="0.25">
      <c r="A4" s="10">
        <v>1</v>
      </c>
      <c r="B4" s="10" t="s">
        <v>23</v>
      </c>
      <c r="C4" s="10" t="s">
        <v>24</v>
      </c>
      <c r="D4" s="11">
        <v>26</v>
      </c>
      <c r="E4" s="25">
        <v>15.54</v>
      </c>
    </row>
    <row r="5" spans="1:5" x14ac:dyDescent="0.25">
      <c r="A5" s="10" t="s">
        <v>16</v>
      </c>
      <c r="B5" s="10"/>
      <c r="C5" s="10"/>
      <c r="D5" s="10"/>
      <c r="E5" s="25"/>
    </row>
    <row r="6" spans="1:5" x14ac:dyDescent="0.25">
      <c r="A6" s="10">
        <v>1</v>
      </c>
      <c r="B6" s="10" t="s">
        <v>35</v>
      </c>
      <c r="C6" s="10" t="s">
        <v>6</v>
      </c>
      <c r="D6" s="11">
        <v>16</v>
      </c>
      <c r="E6" s="25">
        <v>16.052</v>
      </c>
    </row>
    <row r="7" spans="1:5" x14ac:dyDescent="0.25">
      <c r="A7" s="10">
        <v>2</v>
      </c>
      <c r="B7" s="10" t="s">
        <v>30</v>
      </c>
      <c r="C7" s="10" t="s">
        <v>31</v>
      </c>
      <c r="D7" s="11">
        <v>0</v>
      </c>
      <c r="E7" s="25">
        <v>16.369</v>
      </c>
    </row>
    <row r="8" spans="1:5" x14ac:dyDescent="0.25">
      <c r="A8" s="10" t="s">
        <v>29</v>
      </c>
      <c r="B8" s="10"/>
      <c r="C8" s="10"/>
      <c r="D8" s="10"/>
      <c r="E8" s="25"/>
    </row>
    <row r="9" spans="1:5" x14ac:dyDescent="0.25">
      <c r="A9" s="10">
        <v>1</v>
      </c>
      <c r="B9" s="10" t="s">
        <v>23</v>
      </c>
      <c r="C9" s="10" t="s">
        <v>40</v>
      </c>
      <c r="D9" s="11">
        <v>11</v>
      </c>
      <c r="E9" s="25">
        <v>16.8</v>
      </c>
    </row>
    <row r="10" spans="1:5" x14ac:dyDescent="0.25">
      <c r="A10" s="10">
        <v>2</v>
      </c>
      <c r="B10" s="10" t="s">
        <v>46</v>
      </c>
      <c r="C10" s="10" t="s">
        <v>47</v>
      </c>
      <c r="D10" s="11">
        <v>0</v>
      </c>
      <c r="E10" s="25">
        <v>16.966999999999999</v>
      </c>
    </row>
    <row r="11" spans="1:5" x14ac:dyDescent="0.25">
      <c r="A11" s="10" t="s">
        <v>56</v>
      </c>
      <c r="B11" s="10"/>
      <c r="C11" s="10"/>
      <c r="D11" s="10"/>
      <c r="E11" s="25"/>
    </row>
    <row r="12" spans="1:5" x14ac:dyDescent="0.25">
      <c r="A12" s="10" t="s">
        <v>8</v>
      </c>
      <c r="B12" s="10"/>
      <c r="C12" s="10"/>
      <c r="D12" s="10"/>
      <c r="E12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75E4-AA8A-4596-BCD1-CC1A6B5417AE}">
  <dimension ref="A1:E11"/>
  <sheetViews>
    <sheetView workbookViewId="0">
      <selection activeCell="E12" sqref="E12"/>
    </sheetView>
  </sheetViews>
  <sheetFormatPr defaultRowHeight="15" x14ac:dyDescent="0.25"/>
  <cols>
    <col min="2" max="2" width="18.85546875" bestFit="1" customWidth="1"/>
    <col min="3" max="3" width="20.140625" bestFit="1" customWidth="1"/>
  </cols>
  <sheetData>
    <row r="1" spans="1:5" x14ac:dyDescent="0.25">
      <c r="A1" s="12" t="s">
        <v>70</v>
      </c>
      <c r="B1" s="12"/>
      <c r="C1" s="12"/>
      <c r="D1" s="12"/>
    </row>
    <row r="2" spans="1:5" x14ac:dyDescent="0.25">
      <c r="A2" s="12" t="s">
        <v>0</v>
      </c>
      <c r="B2" s="12" t="s">
        <v>3</v>
      </c>
      <c r="C2" s="12" t="s">
        <v>4</v>
      </c>
      <c r="D2" s="12" t="s">
        <v>2</v>
      </c>
      <c r="E2" t="s">
        <v>75</v>
      </c>
    </row>
    <row r="3" spans="1:5" x14ac:dyDescent="0.25">
      <c r="A3" s="12" t="s">
        <v>11</v>
      </c>
      <c r="B3" s="12"/>
      <c r="C3" s="12"/>
      <c r="D3" s="12"/>
    </row>
    <row r="4" spans="1:5" x14ac:dyDescent="0.25">
      <c r="A4" s="12">
        <v>1</v>
      </c>
      <c r="B4" s="12" t="s">
        <v>38</v>
      </c>
      <c r="C4" s="12" t="s">
        <v>39</v>
      </c>
      <c r="D4" s="13">
        <v>26</v>
      </c>
      <c r="E4">
        <v>16.664999999999999</v>
      </c>
    </row>
    <row r="5" spans="1:5" x14ac:dyDescent="0.25">
      <c r="A5" s="12" t="s">
        <v>16</v>
      </c>
      <c r="B5" s="12"/>
      <c r="C5" s="12"/>
      <c r="D5" s="12"/>
    </row>
    <row r="6" spans="1:5" x14ac:dyDescent="0.25">
      <c r="A6" s="12" t="s">
        <v>29</v>
      </c>
      <c r="B6" s="12"/>
      <c r="C6" s="12"/>
      <c r="D6" s="12"/>
    </row>
    <row r="7" spans="1:5" x14ac:dyDescent="0.25">
      <c r="A7" s="12">
        <v>1</v>
      </c>
      <c r="B7" s="12" t="s">
        <v>48</v>
      </c>
      <c r="C7" s="12" t="s">
        <v>49</v>
      </c>
      <c r="D7" s="13">
        <v>11</v>
      </c>
      <c r="E7">
        <v>17.805</v>
      </c>
    </row>
    <row r="8" spans="1:5" x14ac:dyDescent="0.25">
      <c r="A8" s="12" t="s">
        <v>56</v>
      </c>
      <c r="B8" s="12"/>
      <c r="C8" s="12"/>
      <c r="D8" s="12"/>
    </row>
    <row r="9" spans="1:5" x14ac:dyDescent="0.25">
      <c r="A9" s="12" t="s">
        <v>8</v>
      </c>
      <c r="B9" s="12"/>
      <c r="C9" s="12"/>
      <c r="D9" s="12"/>
    </row>
    <row r="10" spans="1:5" x14ac:dyDescent="0.25">
      <c r="A10" s="12">
        <v>0</v>
      </c>
      <c r="B10" s="12" t="s">
        <v>57</v>
      </c>
      <c r="C10" s="12" t="s">
        <v>58</v>
      </c>
      <c r="D10" s="13">
        <v>0</v>
      </c>
      <c r="E10">
        <v>14.734999999999999</v>
      </c>
    </row>
    <row r="11" spans="1:5" x14ac:dyDescent="0.25">
      <c r="A11" s="12">
        <v>0</v>
      </c>
      <c r="B11" s="12" t="s">
        <v>63</v>
      </c>
      <c r="C11" s="12" t="s">
        <v>64</v>
      </c>
      <c r="D11" s="13">
        <v>0</v>
      </c>
      <c r="E11">
        <v>17.64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4E0E-F27B-49A7-939F-F1333C8F1CE4}">
  <dimension ref="A1:E6"/>
  <sheetViews>
    <sheetView workbookViewId="0">
      <selection activeCell="F9" sqref="F9"/>
    </sheetView>
  </sheetViews>
  <sheetFormatPr defaultRowHeight="15" x14ac:dyDescent="0.25"/>
  <cols>
    <col min="2" max="2" width="19.7109375" bestFit="1" customWidth="1"/>
    <col min="3" max="3" width="24.7109375" bestFit="1" customWidth="1"/>
  </cols>
  <sheetData>
    <row r="1" spans="1:5" x14ac:dyDescent="0.25">
      <c r="A1" s="14" t="s">
        <v>71</v>
      </c>
      <c r="B1" s="14"/>
      <c r="C1" s="14"/>
      <c r="D1" s="14"/>
    </row>
    <row r="2" spans="1:5" x14ac:dyDescent="0.25">
      <c r="A2" s="14" t="s">
        <v>0</v>
      </c>
      <c r="B2" s="14" t="s">
        <v>3</v>
      </c>
      <c r="C2" s="14" t="s">
        <v>4</v>
      </c>
      <c r="D2" s="14" t="s">
        <v>2</v>
      </c>
      <c r="E2" t="s">
        <v>75</v>
      </c>
    </row>
    <row r="3" spans="1:5" x14ac:dyDescent="0.25">
      <c r="A3" s="14" t="s">
        <v>11</v>
      </c>
      <c r="B3" s="14"/>
      <c r="C3" s="14"/>
      <c r="D3" s="14"/>
    </row>
    <row r="4" spans="1:5" x14ac:dyDescent="0.25">
      <c r="A4" s="14">
        <v>1</v>
      </c>
      <c r="B4" s="14" t="s">
        <v>17</v>
      </c>
      <c r="C4" s="14" t="s">
        <v>18</v>
      </c>
      <c r="D4" s="15">
        <v>12</v>
      </c>
      <c r="E4">
        <v>15.423</v>
      </c>
    </row>
    <row r="5" spans="1:5" x14ac:dyDescent="0.25">
      <c r="A5" s="14" t="s">
        <v>56</v>
      </c>
      <c r="B5" s="14"/>
      <c r="C5" s="14"/>
      <c r="D5" s="14"/>
    </row>
    <row r="6" spans="1:5" x14ac:dyDescent="0.25">
      <c r="A6" s="14" t="s">
        <v>8</v>
      </c>
      <c r="B6" s="14"/>
      <c r="C6" s="14"/>
      <c r="D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880F-30D0-4DB9-9EEE-4CE6BD1D46AC}">
  <dimension ref="A1:E5"/>
  <sheetViews>
    <sheetView workbookViewId="0">
      <selection activeCell="E10" sqref="E10"/>
    </sheetView>
  </sheetViews>
  <sheetFormatPr defaultRowHeight="15" x14ac:dyDescent="0.25"/>
  <cols>
    <col min="2" max="2" width="12.85546875" bestFit="1" customWidth="1"/>
    <col min="3" max="3" width="6.7109375" bestFit="1" customWidth="1"/>
  </cols>
  <sheetData>
    <row r="1" spans="1:5" x14ac:dyDescent="0.25">
      <c r="A1" s="16" t="s">
        <v>72</v>
      </c>
      <c r="B1" s="16"/>
      <c r="C1" s="16"/>
      <c r="D1" s="16"/>
    </row>
    <row r="2" spans="1:5" x14ac:dyDescent="0.25">
      <c r="A2" s="16" t="s">
        <v>0</v>
      </c>
      <c r="B2" s="16" t="s">
        <v>3</v>
      </c>
      <c r="C2" s="16" t="s">
        <v>4</v>
      </c>
      <c r="D2" s="16" t="s">
        <v>2</v>
      </c>
      <c r="E2" t="s">
        <v>75</v>
      </c>
    </row>
    <row r="3" spans="1:5" x14ac:dyDescent="0.25">
      <c r="A3" s="16" t="s">
        <v>7</v>
      </c>
      <c r="B3" s="16"/>
      <c r="C3" s="16"/>
      <c r="D3" s="16"/>
    </row>
    <row r="4" spans="1:5" x14ac:dyDescent="0.25">
      <c r="A4" s="16" t="s">
        <v>8</v>
      </c>
      <c r="B4" s="16"/>
      <c r="C4" s="16"/>
      <c r="D4" s="16"/>
    </row>
    <row r="5" spans="1:5" x14ac:dyDescent="0.25">
      <c r="A5" s="16">
        <v>0</v>
      </c>
      <c r="B5" s="16" t="s">
        <v>63</v>
      </c>
      <c r="C5" s="16" t="s">
        <v>64</v>
      </c>
      <c r="D5" s="17">
        <v>0</v>
      </c>
      <c r="E5">
        <v>17.64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Sun Pee Wee</vt:lpstr>
      <vt:lpstr>Open NBHA</vt:lpstr>
      <vt:lpstr>Youth NBHA</vt:lpstr>
      <vt:lpstr>Senior NBHA</vt:lpstr>
      <vt:lpstr>Open 4D</vt:lpstr>
      <vt:lpstr>Youth 3D</vt:lpstr>
      <vt:lpstr>Adults 3D</vt:lpstr>
      <vt:lpstr>Masters 3D</vt:lpstr>
      <vt:lpstr>Futurity </vt:lpstr>
      <vt:lpstr>Derby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Sheryl Chism</dc:creator>
  <cp:lastModifiedBy>Sheryl Chism</cp:lastModifiedBy>
  <dcterms:created xsi:type="dcterms:W3CDTF">2022-07-10T18:51:12Z</dcterms:created>
  <dcterms:modified xsi:type="dcterms:W3CDTF">2022-07-11T22:14:24Z</dcterms:modified>
</cp:coreProperties>
</file>