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0b973012484fe3e/PRIMEX AMERICA INC Back up/2026 Primex Product Presentation/SALES - Price Lists/"/>
    </mc:Choice>
  </mc:AlternateContent>
  <xr:revisionPtr revIDLastSave="3" documentId="8_{AB72DC64-F87F-45CA-A5A7-C14F6C3B54CF}" xr6:coauthVersionLast="47" xr6:coauthVersionMax="47" xr10:uidLastSave="{C91CDBC2-B43D-4126-BA1D-860FC998431E}"/>
  <bookViews>
    <workbookView xWindow="-120" yWindow="-120" windowWidth="29040" windowHeight="15720" xr2:uid="{00000000-000D-0000-FFFF-FFFF00000000}"/>
  </bookViews>
  <sheets>
    <sheet name="PERSONAL CARE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87" i="32" l="1"/>
  <c r="K686" i="32"/>
  <c r="K684" i="32"/>
  <c r="K682" i="32"/>
  <c r="K681" i="32"/>
  <c r="K679" i="32"/>
  <c r="K678" i="32"/>
  <c r="K676" i="32"/>
  <c r="K674" i="32"/>
  <c r="K673" i="32"/>
  <c r="K672" i="32"/>
  <c r="K670" i="32"/>
  <c r="K668" i="32"/>
  <c r="K667" i="32"/>
  <c r="K666" i="32"/>
  <c r="K665" i="32"/>
  <c r="K663" i="32"/>
  <c r="K662" i="32"/>
  <c r="K661" i="32"/>
  <c r="K660" i="32"/>
  <c r="K659" i="32"/>
  <c r="K658" i="32"/>
  <c r="K657" i="32"/>
  <c r="K656" i="32"/>
  <c r="K655" i="32"/>
  <c r="K653" i="32"/>
  <c r="K652" i="32"/>
  <c r="K651" i="32"/>
  <c r="K650" i="32"/>
  <c r="K649" i="32"/>
  <c r="K648" i="32"/>
  <c r="K647" i="32"/>
  <c r="K646" i="32"/>
  <c r="K644" i="32"/>
  <c r="K642" i="32"/>
  <c r="K640" i="32"/>
  <c r="K638" i="32"/>
  <c r="K636" i="32"/>
  <c r="K634" i="32"/>
  <c r="K632" i="32"/>
  <c r="K631" i="32"/>
  <c r="K630" i="32"/>
  <c r="K629" i="32"/>
  <c r="K628" i="32"/>
  <c r="K626" i="32"/>
  <c r="K624" i="32"/>
  <c r="K622" i="32"/>
  <c r="K620" i="32"/>
  <c r="K619" i="32"/>
  <c r="K618" i="32"/>
  <c r="K617" i="32"/>
  <c r="K615" i="32"/>
  <c r="K613" i="32"/>
  <c r="K612" i="32"/>
  <c r="K611" i="32"/>
  <c r="K610" i="32"/>
  <c r="K609" i="32"/>
  <c r="K608" i="32"/>
  <c r="K607" i="32"/>
  <c r="K605" i="32"/>
  <c r="K604" i="32"/>
  <c r="K603" i="32"/>
  <c r="K602" i="32"/>
  <c r="K601" i="32"/>
  <c r="K599" i="32"/>
  <c r="K598" i="32"/>
  <c r="K597" i="32"/>
  <c r="K596" i="32"/>
  <c r="K595" i="32"/>
  <c r="K593" i="32"/>
  <c r="K592" i="32"/>
  <c r="K591" i="32"/>
  <c r="K590" i="32"/>
  <c r="K589" i="32"/>
  <c r="K587" i="32"/>
  <c r="K586" i="32"/>
  <c r="K585" i="32"/>
  <c r="K583" i="32"/>
  <c r="K581" i="32"/>
  <c r="K579" i="32"/>
  <c r="K578" i="32"/>
  <c r="K577" i="32"/>
  <c r="K576" i="32"/>
  <c r="K575" i="32"/>
  <c r="K574" i="32"/>
  <c r="K573" i="32"/>
  <c r="K572" i="32"/>
  <c r="K570" i="32"/>
  <c r="K569" i="32"/>
  <c r="K567" i="32"/>
  <c r="K566" i="32"/>
  <c r="K565" i="32"/>
  <c r="K564" i="32"/>
  <c r="K562" i="32"/>
  <c r="K561" i="32"/>
  <c r="K560" i="32"/>
  <c r="K559" i="32"/>
  <c r="K558" i="32"/>
  <c r="K557" i="32"/>
  <c r="K556" i="32"/>
  <c r="K554" i="32"/>
  <c r="K553" i="32"/>
  <c r="K552" i="32"/>
  <c r="K551" i="32"/>
  <c r="K550" i="32"/>
  <c r="K548" i="32"/>
  <c r="K547" i="32"/>
  <c r="K546" i="32"/>
  <c r="K545" i="32"/>
  <c r="K544" i="32"/>
  <c r="K543" i="32"/>
  <c r="K542" i="32"/>
  <c r="K540" i="32"/>
  <c r="K538" i="32"/>
  <c r="K537" i="32"/>
  <c r="K536" i="32"/>
  <c r="K534" i="32"/>
  <c r="K532" i="32"/>
  <c r="K530" i="32"/>
  <c r="K529" i="32"/>
  <c r="K528" i="32"/>
  <c r="K526" i="32"/>
  <c r="K525" i="32"/>
  <c r="K524" i="32"/>
  <c r="K522" i="32"/>
  <c r="K520" i="32"/>
  <c r="K519" i="32"/>
  <c r="K518" i="32"/>
  <c r="K516" i="32"/>
  <c r="K515" i="32"/>
  <c r="K513" i="32"/>
  <c r="K512" i="32"/>
  <c r="K510" i="32"/>
  <c r="K509" i="32"/>
  <c r="K507" i="32"/>
  <c r="K506" i="32"/>
  <c r="K505" i="32"/>
  <c r="K504" i="32"/>
  <c r="K502" i="32"/>
  <c r="K501" i="32"/>
  <c r="K500" i="32"/>
  <c r="K498" i="32"/>
  <c r="K497" i="32"/>
  <c r="K495" i="32"/>
  <c r="K493" i="32"/>
  <c r="K492" i="32"/>
  <c r="K491" i="32"/>
  <c r="K490" i="32"/>
  <c r="K488" i="32"/>
  <c r="K486" i="32"/>
  <c r="K485" i="32"/>
  <c r="K484" i="32"/>
  <c r="K482" i="32"/>
  <c r="K481" i="32"/>
  <c r="K480" i="32"/>
  <c r="K478" i="32"/>
  <c r="K477" i="32"/>
  <c r="K476" i="32"/>
  <c r="K475" i="32"/>
  <c r="K473" i="32"/>
  <c r="K471" i="32"/>
  <c r="K470" i="32"/>
  <c r="K469" i="32"/>
  <c r="K468" i="32"/>
  <c r="K466" i="32"/>
  <c r="K464" i="32"/>
  <c r="K463" i="32"/>
  <c r="K462" i="32"/>
  <c r="K461" i="32"/>
  <c r="K460" i="32"/>
  <c r="K459" i="32"/>
  <c r="K457" i="32"/>
  <c r="K456" i="32"/>
  <c r="K454" i="32"/>
  <c r="K453" i="32"/>
  <c r="K452" i="32"/>
  <c r="K450" i="32"/>
  <c r="K449" i="32"/>
  <c r="K448" i="32"/>
  <c r="K447" i="32"/>
  <c r="K446" i="32"/>
  <c r="K444" i="32"/>
  <c r="K443" i="32"/>
  <c r="K441" i="32"/>
  <c r="K440" i="32"/>
  <c r="K439" i="32"/>
  <c r="K437" i="32"/>
  <c r="K436" i="32"/>
  <c r="K435" i="32"/>
  <c r="K433" i="32"/>
  <c r="K432" i="32"/>
  <c r="K430" i="32"/>
  <c r="K429" i="32"/>
  <c r="K427" i="32"/>
  <c r="K426" i="32"/>
  <c r="K425" i="32"/>
  <c r="K423" i="32"/>
  <c r="K422" i="32"/>
  <c r="K421" i="32"/>
  <c r="K419" i="32"/>
  <c r="K418" i="32"/>
  <c r="K416" i="32"/>
  <c r="K414" i="32"/>
  <c r="K412" i="32"/>
  <c r="K411" i="32"/>
  <c r="K409" i="32"/>
  <c r="K407" i="32"/>
  <c r="K406" i="32"/>
  <c r="K404" i="32"/>
  <c r="K403" i="32"/>
  <c r="K401" i="32"/>
  <c r="K400" i="32"/>
  <c r="K399" i="32"/>
  <c r="K398" i="32"/>
  <c r="K397" i="32"/>
  <c r="K396" i="32"/>
  <c r="K395" i="32"/>
  <c r="K393" i="32"/>
  <c r="K392" i="32"/>
  <c r="K390" i="32"/>
  <c r="K389" i="32"/>
  <c r="K388" i="32"/>
  <c r="K387" i="32"/>
  <c r="K385" i="32"/>
  <c r="K384" i="32"/>
  <c r="K382" i="32"/>
  <c r="K380" i="32"/>
  <c r="K378" i="32"/>
  <c r="K376" i="32"/>
  <c r="K375" i="32"/>
  <c r="K374" i="32"/>
  <c r="K373" i="32"/>
  <c r="K372" i="32"/>
  <c r="K371" i="32"/>
  <c r="K370" i="32"/>
  <c r="K369" i="32"/>
  <c r="K368" i="32"/>
  <c r="K367" i="32"/>
  <c r="K366" i="32"/>
  <c r="K365" i="32"/>
  <c r="K364" i="32"/>
  <c r="K363" i="32"/>
  <c r="K362" i="32"/>
  <c r="K360" i="32"/>
  <c r="K359" i="32"/>
  <c r="K358" i="32"/>
  <c r="K357" i="32"/>
  <c r="K356" i="32"/>
  <c r="K355" i="32"/>
  <c r="K353" i="32"/>
  <c r="K351" i="32"/>
  <c r="K350" i="32"/>
  <c r="K348" i="32"/>
  <c r="K347" i="32"/>
  <c r="K346" i="32"/>
  <c r="K344" i="32"/>
  <c r="K343" i="32"/>
  <c r="K342" i="32"/>
  <c r="K340" i="32"/>
  <c r="K338" i="32"/>
  <c r="K336" i="32"/>
  <c r="K334" i="32"/>
  <c r="K333" i="32"/>
  <c r="K332" i="32"/>
  <c r="K330" i="32"/>
  <c r="K329" i="32"/>
  <c r="K327" i="32"/>
  <c r="K326" i="32"/>
  <c r="K325" i="32"/>
  <c r="K323" i="32"/>
  <c r="K322" i="32"/>
  <c r="K320" i="32"/>
  <c r="K319" i="32"/>
  <c r="K317" i="32"/>
  <c r="K315" i="32"/>
  <c r="K314" i="32"/>
  <c r="K313" i="32"/>
  <c r="K312" i="32"/>
  <c r="K310" i="32"/>
  <c r="K309" i="32"/>
  <c r="K307" i="32"/>
  <c r="K305" i="32"/>
  <c r="K303" i="32"/>
  <c r="K302" i="32"/>
  <c r="K301" i="32"/>
  <c r="K300" i="32"/>
  <c r="K299" i="32"/>
  <c r="K297" i="32"/>
  <c r="K296" i="32"/>
  <c r="K295" i="32"/>
  <c r="K294" i="32"/>
  <c r="K292" i="32"/>
  <c r="K290" i="32"/>
  <c r="K288" i="32"/>
  <c r="K287" i="32"/>
  <c r="K286" i="32"/>
  <c r="K285" i="32"/>
  <c r="K284" i="32"/>
  <c r="K283" i="32"/>
  <c r="K282" i="32"/>
  <c r="K280" i="32"/>
  <c r="K279" i="32"/>
  <c r="K277" i="32"/>
  <c r="K276" i="32"/>
  <c r="K275" i="32"/>
  <c r="K273" i="32"/>
  <c r="K271" i="32"/>
  <c r="K269" i="32"/>
  <c r="K268" i="32"/>
  <c r="K266" i="32"/>
  <c r="K265" i="32"/>
  <c r="K264" i="32"/>
  <c r="K263" i="32"/>
  <c r="K262" i="32"/>
  <c r="K261" i="32"/>
  <c r="K260" i="32"/>
  <c r="K258" i="32"/>
  <c r="K257" i="32"/>
  <c r="K256" i="32"/>
  <c r="K255" i="32"/>
  <c r="K253" i="32"/>
  <c r="K252" i="32"/>
  <c r="K251" i="32"/>
  <c r="K250" i="32"/>
  <c r="K248" i="32"/>
  <c r="K247" i="32"/>
  <c r="K245" i="32"/>
  <c r="K244" i="32"/>
  <c r="K242" i="32"/>
  <c r="K241" i="32"/>
  <c r="K239" i="32"/>
  <c r="K238" i="32"/>
  <c r="K236" i="32"/>
  <c r="K235" i="32"/>
  <c r="K234" i="32"/>
  <c r="K233" i="32"/>
  <c r="K232" i="32"/>
  <c r="K230" i="32"/>
  <c r="K229" i="32"/>
  <c r="K227" i="32"/>
  <c r="K226" i="32"/>
  <c r="K225" i="32"/>
  <c r="K224" i="32"/>
  <c r="K223" i="32"/>
  <c r="K222" i="32"/>
  <c r="K221" i="32"/>
  <c r="K220" i="32"/>
  <c r="K219" i="32"/>
  <c r="K218" i="32"/>
  <c r="K217" i="32"/>
  <c r="K216" i="32"/>
  <c r="K215" i="32"/>
  <c r="K214" i="32"/>
  <c r="K213" i="32"/>
  <c r="K211" i="32"/>
  <c r="K210" i="32"/>
  <c r="K209" i="32"/>
  <c r="K208" i="32"/>
  <c r="K207" i="32"/>
  <c r="K205" i="32"/>
  <c r="K204" i="32"/>
  <c r="K203" i="32"/>
  <c r="K201" i="32"/>
  <c r="K200" i="32"/>
  <c r="K199" i="32"/>
  <c r="K198" i="32"/>
  <c r="K196" i="32"/>
  <c r="K195" i="32"/>
  <c r="K194" i="32"/>
  <c r="K193" i="32"/>
  <c r="K191" i="32"/>
  <c r="K190" i="32"/>
  <c r="K189" i="32"/>
  <c r="K188" i="32"/>
  <c r="K186" i="32"/>
  <c r="K185" i="32"/>
  <c r="K183" i="32"/>
  <c r="K182" i="32"/>
  <c r="K180" i="32"/>
  <c r="K178" i="32"/>
  <c r="K177" i="32"/>
  <c r="K176" i="32"/>
  <c r="K175" i="32"/>
  <c r="K174" i="32"/>
  <c r="K173" i="32"/>
  <c r="K172" i="32"/>
  <c r="K171" i="32"/>
  <c r="K170" i="32"/>
  <c r="K169" i="32"/>
  <c r="K168" i="32"/>
  <c r="K166" i="32"/>
  <c r="K165" i="32"/>
  <c r="K163" i="32"/>
  <c r="K162" i="32"/>
  <c r="K161" i="32"/>
  <c r="K160" i="32"/>
  <c r="K159" i="32"/>
  <c r="K158" i="32"/>
  <c r="K157" i="32"/>
  <c r="K156" i="32"/>
  <c r="K155" i="32"/>
  <c r="K154" i="32"/>
  <c r="K152" i="32"/>
  <c r="K151" i="32"/>
  <c r="K150" i="32"/>
  <c r="K149" i="32"/>
  <c r="K147" i="32"/>
  <c r="K145" i="32"/>
  <c r="K144" i="32"/>
  <c r="K143" i="32"/>
  <c r="K141" i="32"/>
  <c r="K140" i="32"/>
  <c r="K139" i="32"/>
  <c r="K137" i="32"/>
  <c r="K136" i="32"/>
  <c r="K135" i="32"/>
  <c r="K134" i="32"/>
  <c r="K132" i="32"/>
  <c r="K131" i="32"/>
  <c r="K130" i="32"/>
  <c r="K128" i="32"/>
  <c r="K127" i="32"/>
  <c r="K126" i="32"/>
  <c r="K125" i="32"/>
  <c r="K124" i="32"/>
  <c r="K122" i="32"/>
  <c r="K121" i="32"/>
  <c r="K119" i="32"/>
  <c r="K118" i="32"/>
  <c r="K117" i="32"/>
  <c r="K115" i="32"/>
  <c r="K114" i="32"/>
  <c r="K113" i="32"/>
  <c r="K112" i="32"/>
  <c r="K111" i="32"/>
  <c r="K109" i="32"/>
  <c r="K108" i="32"/>
  <c r="K107" i="32"/>
  <c r="K105" i="32"/>
  <c r="K103" i="32"/>
  <c r="K102" i="32"/>
  <c r="K101" i="32"/>
  <c r="K99" i="32"/>
  <c r="K97" i="32"/>
  <c r="K95" i="32"/>
  <c r="K93" i="32"/>
  <c r="K92" i="32"/>
  <c r="K91" i="32"/>
  <c r="K90" i="32"/>
  <c r="K88" i="32"/>
  <c r="K87" i="32"/>
  <c r="K86" i="32"/>
  <c r="K84" i="32"/>
  <c r="K83" i="32"/>
  <c r="K81" i="32"/>
  <c r="K79" i="32"/>
  <c r="K77" i="32"/>
  <c r="K75" i="32"/>
  <c r="K74" i="32"/>
  <c r="K72" i="32"/>
  <c r="K70" i="32"/>
  <c r="K69" i="32"/>
  <c r="K67" i="32"/>
  <c r="K66" i="32"/>
  <c r="K65" i="32"/>
  <c r="K63" i="32"/>
  <c r="K62" i="32"/>
  <c r="K61" i="32"/>
  <c r="K60" i="32"/>
  <c r="K58" i="32"/>
  <c r="K56" i="32"/>
  <c r="K54" i="32"/>
  <c r="K53" i="32"/>
  <c r="K52" i="32"/>
  <c r="K51" i="32"/>
  <c r="K50" i="32"/>
  <c r="K48" i="32"/>
  <c r="K47" i="32"/>
  <c r="K45" i="32"/>
  <c r="K43" i="32"/>
  <c r="K42" i="32"/>
  <c r="K41" i="32"/>
  <c r="K40" i="32"/>
  <c r="K39" i="32"/>
  <c r="K37" i="32"/>
  <c r="K36" i="32"/>
  <c r="K35" i="32"/>
  <c r="K33" i="32"/>
  <c r="K32" i="32"/>
  <c r="K31" i="32"/>
  <c r="K29" i="32"/>
  <c r="K28" i="32"/>
  <c r="K27" i="32"/>
  <c r="K25" i="32"/>
  <c r="K24" i="32"/>
  <c r="K23" i="32"/>
  <c r="K22" i="32"/>
  <c r="K21" i="32"/>
  <c r="K19" i="32"/>
  <c r="K17" i="32"/>
  <c r="K15" i="32"/>
  <c r="K14" i="32"/>
  <c r="K12" i="32"/>
  <c r="K11" i="32"/>
  <c r="K9" i="32"/>
  <c r="K8" i="32"/>
  <c r="K7" i="32"/>
  <c r="K6" i="32"/>
  <c r="K4" i="32"/>
  <c r="K3" i="32"/>
</calcChain>
</file>

<file path=xl/sharedStrings.xml><?xml version="1.0" encoding="utf-8"?>
<sst xmlns="http://schemas.openxmlformats.org/spreadsheetml/2006/main" count="1820" uniqueCount="1334">
  <si>
    <t>PRIMEX AMERICA INC
7971 NW 68th Street
Miami, FL 33166
Sales@primexamerica.com
www.primexamerica.com</t>
  </si>
  <si>
    <t>Item ID</t>
  </si>
  <si>
    <t>QTY</t>
  </si>
  <si>
    <t xml:space="preserve">Item Description shows Brand, Case Pack and Variant </t>
  </si>
  <si>
    <t xml:space="preserve">Units Per Case </t>
  </si>
  <si>
    <t xml:space="preserve">Product Origin  </t>
  </si>
  <si>
    <t xml:space="preserve">Cases per Layer </t>
  </si>
  <si>
    <t>Cases per Pallet</t>
  </si>
  <si>
    <t xml:space="preserve">Case Price </t>
  </si>
  <si>
    <t xml:space="preserve">Unit Price </t>
  </si>
  <si>
    <t>UPC / SKU</t>
  </si>
  <si>
    <t>Total $ Amount</t>
  </si>
  <si>
    <t>USA</t>
  </si>
  <si>
    <t>AJAX28(44674)</t>
  </si>
  <si>
    <t>AJAX ULTRA DISH LIQUID SOAP 9 X 28 OZ GRAPEFRUIT W/ BLEACH</t>
  </si>
  <si>
    <t>0-35000-44674-9</t>
  </si>
  <si>
    <t>ARGENTINA</t>
  </si>
  <si>
    <t>AX15012ARMUS</t>
  </si>
  <si>
    <t>AXE SPRAY ( ARGENTINA ) 12 X 150ML MUSK</t>
  </si>
  <si>
    <t>AX150SAADR</t>
  </si>
  <si>
    <t>AXE SPRAY (SOUTH AFRICA) 72 X 150ML ADRENALINE</t>
  </si>
  <si>
    <t>SOUTH AFRICA</t>
  </si>
  <si>
    <t>AX150SAGOLD</t>
  </si>
  <si>
    <t>AXE SPRAY (SOUTH AFRICA) 72 X 150ML GOLD</t>
  </si>
  <si>
    <t>AX150SAMUSK</t>
  </si>
  <si>
    <t>AXE SPRAY (SOUTH AFRICA) 72 X 150ML MUSK</t>
  </si>
  <si>
    <t>UK</t>
  </si>
  <si>
    <t>MEXICO</t>
  </si>
  <si>
    <t>BLANCA36</t>
  </si>
  <si>
    <t>BLANCA NIEVES POWDER LAUNDRY DETERGENT 36 X 1LB ( 500GR )</t>
  </si>
  <si>
    <t>0 12005 44882 4</t>
  </si>
  <si>
    <t>BLANCA72</t>
  </si>
  <si>
    <t>BLANCA NIEVES POWDER LAUNDRY DETERGENT 72 X 8.8 OZ. ( 250GR )</t>
  </si>
  <si>
    <t>0 12005 44881 7</t>
  </si>
  <si>
    <t>BLANCAL</t>
  </si>
  <si>
    <t>BLANCA LIQUID LAUNDRY DETERGENT 12 X 33.8 OZ. ( 1 LITER )</t>
  </si>
  <si>
    <t>0 12005 44885 5</t>
  </si>
  <si>
    <t>CANADA</t>
  </si>
  <si>
    <t>COL25(51106)</t>
  </si>
  <si>
    <t>COLGATE TOOTHPASTE 24 X 2.5OZ BAKING SODA &amp; PEROXIDE</t>
  </si>
  <si>
    <t>0-35000 51106-5</t>
  </si>
  <si>
    <t>COL6(51112)</t>
  </si>
  <si>
    <t>COLGATE TOOTHPASTE 24 X 6OZ TRIPLE ACTION</t>
  </si>
  <si>
    <t>0 35000 51112 6</t>
  </si>
  <si>
    <t>COL63(98871)</t>
  </si>
  <si>
    <t>COLGATE MAX FRESH TOOTHPASTE 24 X 6.3 OZ CHARCOAL</t>
  </si>
  <si>
    <t>0-35000-98871-3</t>
  </si>
  <si>
    <t>COL63(99612)</t>
  </si>
  <si>
    <t>COLGATE MAX FRESH TOOTHPASTE 24 X 6.3 OZ ADVANCED WHITENING</t>
  </si>
  <si>
    <t>0-35000-99612-1</t>
  </si>
  <si>
    <t>COL63(99664)</t>
  </si>
  <si>
    <t>COLGATE MAX FRESH TOOTHPASTE 24 X 6.3 OZ KNOCKOUT</t>
  </si>
  <si>
    <t>0-35000-99664-0</t>
  </si>
  <si>
    <t>COL63(99671)</t>
  </si>
  <si>
    <t>COLGATE MAX FRESH TOOTHPASTE 24 X 6.3 OZ CLEAN MINT</t>
  </si>
  <si>
    <t>INDONESIA</t>
  </si>
  <si>
    <t>DAL3ALOE</t>
  </si>
  <si>
    <t>DALAN BAR SOAP 24 X 3PK / 90G ALOE VERA</t>
  </si>
  <si>
    <t>TURKEY</t>
  </si>
  <si>
    <t>7-39835-007525</t>
  </si>
  <si>
    <t>DAL3COCO</t>
  </si>
  <si>
    <t>DALAN BAR SOAP 24 X 3PK / 90G COCONUT OIL</t>
  </si>
  <si>
    <t>DAL3FRES</t>
  </si>
  <si>
    <t>DALAN BAR SOAP 24 X 3PK / 90G FRESH CUCUMBER</t>
  </si>
  <si>
    <t>GERMANY</t>
  </si>
  <si>
    <t>DOV150UKMEX</t>
  </si>
  <si>
    <t>DOV150UKMINV</t>
  </si>
  <si>
    <t>DOV150UKORIG</t>
  </si>
  <si>
    <t>DOV250ORIG</t>
  </si>
  <si>
    <t>PHILLIPINES</t>
  </si>
  <si>
    <t>FOCA18</t>
  </si>
  <si>
    <t>FOCA POWDER LAUNDRY DETERGENT 18 X 2LB (1 KGS )</t>
  </si>
  <si>
    <t>0 12005 42758 4</t>
  </si>
  <si>
    <t>FOCA72</t>
  </si>
  <si>
    <t>FOCA POWDER LAUNDRY DETERGENT 72 X 8.8 OZ. ( 250GR )</t>
  </si>
  <si>
    <t>0 12005 42755 3</t>
  </si>
  <si>
    <t>GILFOAM200REG</t>
  </si>
  <si>
    <t>7 702018 980925</t>
  </si>
  <si>
    <t>7 702018 980918</t>
  </si>
  <si>
    <t>GLADEPIK(02955)</t>
  </si>
  <si>
    <t>GLADE PLUG-IN SCENTED OIL 5PK STARTER KITS (WARMER+REFILL) - AQUA WAVES</t>
  </si>
  <si>
    <t>GLADEPIK(03696)</t>
  </si>
  <si>
    <t>ITALY</t>
  </si>
  <si>
    <t>HUGGW56(PURE)</t>
  </si>
  <si>
    <t>HUGGW56(ULTRA)</t>
  </si>
  <si>
    <t>IRISH SPRING BAR SOAP 18 X 3PK-3.7 OZ ORIGINAL CLEAN</t>
  </si>
  <si>
    <t>IRISH3(14178)</t>
  </si>
  <si>
    <t>IRISH SPRING BAR SOAP 18 X 3PK-3.7 OZ ALOE MIST</t>
  </si>
  <si>
    <t>0 35000 14116 3</t>
  </si>
  <si>
    <t>JJBS100(MILK)</t>
  </si>
  <si>
    <t>JOHNSON &amp; JOHNSON BABY SOAP 32 X 3PK / 75GR MILK</t>
  </si>
  <si>
    <t>LADY SPEED STICK 12 X 1.4 OZ SHOWER FRESH</t>
  </si>
  <si>
    <t>22200 96299</t>
  </si>
  <si>
    <t>LADY SPEED STICK 12 X 1.4 OZ WILD FREESIA</t>
  </si>
  <si>
    <t>LADY SPEED STICK 12 X 1.4 OZ AP POWDER FRESH</t>
  </si>
  <si>
    <t>22200-96369</t>
  </si>
  <si>
    <t>MOCO-00003</t>
  </si>
  <si>
    <t>MOCO DE GORILLA 12 X 2.82 OZ PUNK SQUIZZ TUBE (YELLOW) -TRAVEL SIZE **NEW SIZE**</t>
  </si>
  <si>
    <t>8-78971-00003-5</t>
  </si>
  <si>
    <t>MOCO-B</t>
  </si>
  <si>
    <t>MOCO DE GORILLA 12 X 11.99 OZ GAMER (BLUE)</t>
  </si>
  <si>
    <t>8-78971-00140-7</t>
  </si>
  <si>
    <t>MOCO-G</t>
  </si>
  <si>
    <t>MOCO DE GORILLA 12 X 11.99 OZ GALAN (GREEN)</t>
  </si>
  <si>
    <t>8-78971-00002-8</t>
  </si>
  <si>
    <t>MOCO-R</t>
  </si>
  <si>
    <t>MOCO DE GORILLA 12 X 11.99 OZ ROCKERO (RED)</t>
  </si>
  <si>
    <t>8-78971-00001-1</t>
  </si>
  <si>
    <t>MOCO-Y</t>
  </si>
  <si>
    <t>MOCO DE GORILLA 12 X 11.99 OZ PUNK (YELLOW)</t>
  </si>
  <si>
    <t>8-78971-00000-4</t>
  </si>
  <si>
    <t>MOCOJAR-Y</t>
  </si>
  <si>
    <t>MOCO DE GORILLA JAR 12 X 9.5 OZ PUNK (YELLOW)</t>
  </si>
  <si>
    <t>8-78971-00004-2</t>
  </si>
  <si>
    <t>ORALB12</t>
  </si>
  <si>
    <t>ORAL B TOOTHBRUSHES 12 X 12 PACK CARDED - COMPLETE CLEAN (.16c each)</t>
  </si>
  <si>
    <t>INDIA</t>
  </si>
  <si>
    <t>REXST45(POW)</t>
  </si>
  <si>
    <t>REXONA DEO STICK ( MEXICO )  12 X 45 GRAM POWDER DRY</t>
  </si>
  <si>
    <t>7506 2927</t>
  </si>
  <si>
    <t>ROMA10</t>
  </si>
  <si>
    <t>ROMA POWDER LAUNDRY DETERGENT 10 X 4LB ( 2 KGS)</t>
  </si>
  <si>
    <t>0 12005 40464 6</t>
  </si>
  <si>
    <t>ROMA36</t>
  </si>
  <si>
    <t>ROMA POWDER LAUNDRY DETERGENT 36 X 1LB ( 500GR )</t>
  </si>
  <si>
    <t>0 12005 40466 0</t>
  </si>
  <si>
    <t>ROMAL</t>
  </si>
  <si>
    <t>ROMA LIQUID LAUNDRY DETERGENT 12 X 33.8 OZ ( 1 LITER )</t>
  </si>
  <si>
    <t>0 12005 41661 8</t>
  </si>
  <si>
    <t>SHRINKBL-6</t>
  </si>
  <si>
    <t>ECO SUPREME BLACK SHRINK WRAP 6 ROLLS - 18'' X 80 GAUGE</t>
  </si>
  <si>
    <t>SHRINKCLR</t>
  </si>
  <si>
    <t>VO5C(01099)</t>
  </si>
  <si>
    <t>VO5 CONDITIONER 6 X 15 OZ EXTRA BODY VOLUMIZING</t>
  </si>
  <si>
    <t>608-16559-01099-3</t>
  </si>
  <si>
    <t>VO5C(01107)</t>
  </si>
  <si>
    <t>VO5 CONDITIONER 6 X 15 OZ KIWI LIME</t>
  </si>
  <si>
    <t>508-16559-01107-8</t>
  </si>
  <si>
    <t>VO5C(01118)</t>
  </si>
  <si>
    <t>VO5 CONDITIONER 6 X 15 OZ STRAWBERRIES &amp; CREAM</t>
  </si>
  <si>
    <t>508-16559-01118-4</t>
  </si>
  <si>
    <t>VO5C(01978)</t>
  </si>
  <si>
    <t>VO5 CONDITIONER 6 X 15 OZ BLOOMING FREESIA</t>
  </si>
  <si>
    <t>108-16559-01978-6</t>
  </si>
  <si>
    <t>VO5C(01985)</t>
  </si>
  <si>
    <t>VO5 CONDITIONER 6 X 15 OZ POMEGRANATE BLISS</t>
  </si>
  <si>
    <t>108-16559-01985-4</t>
  </si>
  <si>
    <t>VO5SH(01117)</t>
  </si>
  <si>
    <t>VO5 SHAMPOO 6 X 15 OZ STRAWBERRIES &amp; CREAM</t>
  </si>
  <si>
    <t>408-16559-01117-0</t>
  </si>
  <si>
    <t>VO5SH(01143)</t>
  </si>
  <si>
    <t>VO5 SHAMPOO 6 X 15 OZ ISLAND COCONUT</t>
  </si>
  <si>
    <t>508-16559-01143-6</t>
  </si>
  <si>
    <t>VO5SH(01514)</t>
  </si>
  <si>
    <t>VO5 MEN 3-IN-1 SHAMP/COND/BW 6 X 15 OZ OCEAN SURGE</t>
  </si>
  <si>
    <t>308-16559-01514-00</t>
  </si>
  <si>
    <t>VO5SH(01791)</t>
  </si>
  <si>
    <t>VO5 SHAMPOO 6 X 15 OZ DAILY REVITALIZING</t>
  </si>
  <si>
    <t>108-16559-01791-1</t>
  </si>
  <si>
    <t>VO5SH(01878)</t>
  </si>
  <si>
    <t>VO5 SHAMPOO 6 X 15 OZ OCEAN REFRESH</t>
  </si>
  <si>
    <t>108-16559-01878-9</t>
  </si>
  <si>
    <t>VO5SH(01977)</t>
  </si>
  <si>
    <t>VO5 SHAMPOO 6 X 15 OZ BLOOMING FREESIA</t>
  </si>
  <si>
    <t>108-16559-01977-9</t>
  </si>
  <si>
    <t>XTREME35(00711)</t>
  </si>
  <si>
    <t>XTREME PROFESSIONAL ECONOMY HAIR GEL JAR 6 X 35.27 OZ CLEAR</t>
  </si>
  <si>
    <t>8-71217-00711-9</t>
  </si>
  <si>
    <t>XTREME35(00811)</t>
  </si>
  <si>
    <t>XTREME PROFESSIONAL ECONOMY HAIR GEL JAR 6 X 35.27 OZ BLUE</t>
  </si>
  <si>
    <t>8-71217-00811-6</t>
  </si>
  <si>
    <t>0 12005 00571 3</t>
  </si>
  <si>
    <t>0 12005 00573 7</t>
  </si>
  <si>
    <t>COL6(51088)</t>
  </si>
  <si>
    <t>COLGATE TOOTHPASTE 24 X 6OZ GREAT REGULAR ANTI-CAVITY PASTE</t>
  </si>
  <si>
    <t>0 35000 51088 4</t>
  </si>
  <si>
    <t>COL8(51085)</t>
  </si>
  <si>
    <t>COLGATE TOOTHPASTE 24 X 8OZ GREAT REGULAR FLAVOR</t>
  </si>
  <si>
    <t>35000 51085</t>
  </si>
  <si>
    <t>DAL3OCEAN</t>
  </si>
  <si>
    <t>DALAN BAR SOAP 24 X 3PK / 90G OCEAN BREEZE</t>
  </si>
  <si>
    <t>7-39835-00725-9</t>
  </si>
  <si>
    <t>DALAN BAR SOAP 24 X 3PK / 90G PINK GRAPEFRUIT &amp; MILK</t>
  </si>
  <si>
    <t>DAL3SHEA</t>
  </si>
  <si>
    <t>DALAN BAR SOAP 24 X 3PK / 90G SHEA BUTTER</t>
  </si>
  <si>
    <t>7-39835-007518</t>
  </si>
  <si>
    <t>DALAN BAR SOAP 24 X 3PK / 90G SWEET POMEGRANATE</t>
  </si>
  <si>
    <t>DOV250PAS</t>
  </si>
  <si>
    <t>DOV250REJUV</t>
  </si>
  <si>
    <t>FOCA10</t>
  </si>
  <si>
    <t>FOCA POWDER LAUNDRY DETERGENT 10 X 4LB ( 2 KGS)</t>
  </si>
  <si>
    <t>0 12005 42757 7</t>
  </si>
  <si>
    <t>HUGGW56(NAT)</t>
  </si>
  <si>
    <t>HUGGIES WIPES 10 X 56CT NATURAL CARE ( GREEN )</t>
  </si>
  <si>
    <t>5 02905 355015 2</t>
  </si>
  <si>
    <t>VO5SH(01515)</t>
  </si>
  <si>
    <t>VO5 MEN 3-IN-1 SHAMP/COND/BW 6 X 15 OZ FRESH ENERGY</t>
  </si>
  <si>
    <t>408-16559-01515-40</t>
  </si>
  <si>
    <t>AX150SAWILD</t>
  </si>
  <si>
    <t>AXE SPRAY (SOUTH AFRICA) 72 X 150ML WILD SPICE</t>
  </si>
  <si>
    <t>BABYISH WET TOWELS WIPES 24 X 80CT ( PURPLE ) NATURAL FRESH LAVENDER</t>
  </si>
  <si>
    <t>8 50071 14562 5</t>
  </si>
  <si>
    <t>BABYISH WET TOWELS WIPES 24 X 80CT ( PINK ) NATURAL ROSE WATER</t>
  </si>
  <si>
    <t>8 50071 14560 1</t>
  </si>
  <si>
    <t>BABYISH WET TOWELS WIPES 24 X 80CT ( WHITE) FRAGRANCE FREE</t>
  </si>
  <si>
    <t>8 50071 14564 9</t>
  </si>
  <si>
    <t>DALAN BAR SOAP 24 X 3PK / 90G AVOCADO BUTTER</t>
  </si>
  <si>
    <t>DAL3SPRING</t>
  </si>
  <si>
    <t>DALAN BAR SOAP 24 X 3PK / 90G SPRING FRESHNESS</t>
  </si>
  <si>
    <t>7-3983500724-2</t>
  </si>
  <si>
    <t>DALLALOE</t>
  </si>
  <si>
    <t>DALAN LIQUID CREAM SOAP 24 X 400ML ALOE VERA JUICE</t>
  </si>
  <si>
    <t>DALLMED</t>
  </si>
  <si>
    <t>DALAN THERAPY LIQUID SOAP 24 X 400ML MEDITERRANEAN OLIVE OIL</t>
  </si>
  <si>
    <t>DOV150UKPASS</t>
  </si>
  <si>
    <t>FANT(71650)</t>
  </si>
  <si>
    <t>FANTASTIK DISINFECTANT 8 X 32 OZ ADVANCED KITCHEN &amp; GREASE CLEANER</t>
  </si>
  <si>
    <t>100-5460071650-9</t>
  </si>
  <si>
    <t>100-4650002955-1</t>
  </si>
  <si>
    <t>GLADE PLUG-IN SCENTED OIL 5PK STARTER KITS (WARMER+REFILL) - SUNSHINE CITRUS</t>
  </si>
  <si>
    <t>100-4650003696-2</t>
  </si>
  <si>
    <t>GLADESP(00477)</t>
  </si>
  <si>
    <t>GLADE AEROSOL AIR FRESHENERS 6 X 7.3 OZ HAWAIIAN BREEZE</t>
  </si>
  <si>
    <t>101-9798100477-0</t>
  </si>
  <si>
    <t>REXST40(ACT)</t>
  </si>
  <si>
    <t>REXONA DEO STICK 12 X 40GR ACTIVE DRY FOR MEN</t>
  </si>
  <si>
    <t>REXST40(COB)</t>
  </si>
  <si>
    <t>REXONA DEO STICK 12 X 40GR COBALT FOR MEN</t>
  </si>
  <si>
    <t>REXST40(COT)</t>
  </si>
  <si>
    <t>REXONA DEO STICK 12 X 40GR COTTON DRY</t>
  </si>
  <si>
    <t>REXST40(INV)</t>
  </si>
  <si>
    <t>REXONA DEO STICK 12 X 40GR INVISIBLE BLACK &amp; WHITE FOR WOMEN</t>
  </si>
  <si>
    <t>REXST40(WOR)</t>
  </si>
  <si>
    <t>REXONA DEO STICK 12 X 40GR WORK OUT FOR MEN</t>
  </si>
  <si>
    <t>REXST40(WORK)</t>
  </si>
  <si>
    <t>REXONA DEO STICK 12 X 40GR WORK OUT FOR WOMEN</t>
  </si>
  <si>
    <t>REXST40(XTRA)</t>
  </si>
  <si>
    <t>REXONA DEO STICK 12 X 40GR XTRA COOL FOR MEN</t>
  </si>
  <si>
    <t>REXST45(TONO)</t>
  </si>
  <si>
    <t>REXONA DEO STICK ( MEXICO )  12 X 45 GRAM TONO PERFECTO</t>
  </si>
  <si>
    <t>7506 2798</t>
  </si>
  <si>
    <t>SHRINKBL</t>
  </si>
  <si>
    <t>ECO SURPREME BLACK SHRINK WRAP 4 ROLLS - 18"  X 80 GAUGE</t>
  </si>
  <si>
    <t>ARMH25(19020)</t>
  </si>
  <si>
    <t>ARM &amp; HAMMER ESSENTIALS NATURAL DEODORANT 12 X 2.5 OZ FRESH ROSEMARY &amp; LAVENDER  ( WideStick ) #20502383</t>
  </si>
  <si>
    <t>0 33200 19020 2</t>
  </si>
  <si>
    <t>ARMH25(19793)</t>
  </si>
  <si>
    <t>ARM &amp; HAMMER ESSENTIALS NATURAL DEODORANT 12 X 2.5 OZ FRESH ROSEMARY &amp; LAVENDER #20509762</t>
  </si>
  <si>
    <t>0 33200 19793 2</t>
  </si>
  <si>
    <t>AVIATOR(00917)</t>
  </si>
  <si>
    <t>AVIATOR JUMBO POKER PLAYING CARDS 12 X 12 (144/CASE) - PART# 10015453</t>
  </si>
  <si>
    <t>0-73854-00917-8</t>
  </si>
  <si>
    <t>BABYISH(14560)</t>
  </si>
  <si>
    <t>BABYISH(14562)</t>
  </si>
  <si>
    <t>BABYISH(14564)</t>
  </si>
  <si>
    <t>BAT200(52745)</t>
  </si>
  <si>
    <t>BATISTE DRY SHAMPOO 6 X 200ML FRESH</t>
  </si>
  <si>
    <t>5 010724 52745 0</t>
  </si>
  <si>
    <t>BAT200(52751)</t>
  </si>
  <si>
    <t>BATISTE DRY SHAMPOO 6 X 200ML TROPICAL</t>
  </si>
  <si>
    <t>5 010724 52751 1</t>
  </si>
  <si>
    <t>BLANCA18</t>
  </si>
  <si>
    <t>BLANCA NIEVES POWDER LAUNDRY DETERGENT 18 X 2LB (1 KGS )</t>
  </si>
  <si>
    <t>0 12005 44883 1</t>
  </si>
  <si>
    <t>BRUT200M</t>
  </si>
  <si>
    <t>BRUT DEO SPRAY 6 X 200ML MUSK</t>
  </si>
  <si>
    <t>BRUT200OR</t>
  </si>
  <si>
    <t>BRUT DEO SPRAY 6 X 200ML ORIGINAL</t>
  </si>
  <si>
    <t>BRUT200SP</t>
  </si>
  <si>
    <t>BRUT DEO SPRAY 6 X 200ML SPORT STYLE</t>
  </si>
  <si>
    <t>BRUT27(00007)</t>
  </si>
  <si>
    <t>BRUT ANTIPERSIPIRANT &amp; DEODORANT ( WIDE STICK ) 12 X 2.7 OZ</t>
  </si>
  <si>
    <t>8-27755-00007-5</t>
  </si>
  <si>
    <t>BRUT27(07002)</t>
  </si>
  <si>
    <t>BRUT ( OVAL SOLID ) DEODORANT STICK 12 X 2.7 OZ CLASSIC</t>
  </si>
  <si>
    <t>8-27755-07002-3</t>
  </si>
  <si>
    <t>BRUT5(07011)</t>
  </si>
  <si>
    <t>BRUT AFTERSHAVE LOTION 12 X 5 OZ CLASSIC</t>
  </si>
  <si>
    <t>8-27755-07011-5</t>
  </si>
  <si>
    <t>CAMAY125W</t>
  </si>
  <si>
    <t>CAMAY SOAP 24 X 3PK - 125GR NATURAL (WHITE)</t>
  </si>
  <si>
    <t>CAREXW</t>
  </si>
  <si>
    <t>CAREX BABY WIPES 36 X 50CT ANTI-BACTERIAL REFRESHING (.35 CENTS EA)</t>
  </si>
  <si>
    <t>8 998103 012155</t>
  </si>
  <si>
    <t>COAST2(01943)</t>
  </si>
  <si>
    <t>COAST BATH 2-BAR SOAP 24 X 4.12 OZ CLASSIC SCENT NEW!</t>
  </si>
  <si>
    <t>8-16659-01943-7</t>
  </si>
  <si>
    <t>COL1(51111)</t>
  </si>
  <si>
    <t>COLGATE TOOTHPASTE 24 X 1 OZ REGULAR ANTICAVITY PASTE</t>
  </si>
  <si>
    <t>0-35000 51111-6</t>
  </si>
  <si>
    <t>COL38(02537)</t>
  </si>
  <si>
    <t>COLGATE OPTIC WHITE ** NON-HP** 24 X 3. 8 OZ STAIN FIGHTER FRESH MINT GEL</t>
  </si>
  <si>
    <t>8-27 854-02537-2</t>
  </si>
  <si>
    <t>COL51(00181)</t>
  </si>
  <si>
    <t>COLGATE TOTAL TOOTHPASTE 24 X 5.1 OZ WHITENING + CHARCOAL</t>
  </si>
  <si>
    <t>8-27854-00181-2</t>
  </si>
  <si>
    <t>COL63(99667)</t>
  </si>
  <si>
    <t>COLGATE MAX FRESH TOOTHPASTE 24 X 6.3 OZ COOL MINT</t>
  </si>
  <si>
    <t>0-35000-99667-1</t>
  </si>
  <si>
    <t>COL8(51086)</t>
  </si>
  <si>
    <t>COLGATE TOOTHPASTE 24 X 8OZ TRIPLE ACTION</t>
  </si>
  <si>
    <t>35000 51086</t>
  </si>
  <si>
    <t>COL8(51096)</t>
  </si>
  <si>
    <t>COLGATE TOOTHPASTE 24 X 8OZ BAKING SODA PEROXIDE WHITENING PASTE</t>
  </si>
  <si>
    <t>35000 51096</t>
  </si>
  <si>
    <t>COLK46(01698)</t>
  </si>
  <si>
    <t>COLGATE KIDS TOOTHPASTE 12 X 4.6 OZ MINECRAFT</t>
  </si>
  <si>
    <t>8-27854-01698-4</t>
  </si>
  <si>
    <t>COLS12</t>
  </si>
  <si>
    <t>REVLON COLORSILK 4 X 3PK NATURAL BLUE  BLACK (12)</t>
  </si>
  <si>
    <t>COLS33</t>
  </si>
  <si>
    <t>REVLON COLORSILK 4 X 3PK DARK SOFT BROWN (33)</t>
  </si>
  <si>
    <t>COLS37</t>
  </si>
  <si>
    <t>REVLON COLORSILK 4 X 3PK DARK GOLDEN BROWN (37)</t>
  </si>
  <si>
    <t>COLTB(55114)</t>
  </si>
  <si>
    <t>COLGATE TOOTHBRUSH 12 X 6PK MEDIUM # 97</t>
  </si>
  <si>
    <t>35000 55114</t>
  </si>
  <si>
    <t>COLTB(55676)</t>
  </si>
  <si>
    <t>COLGATE TOOTHBRUSH 12 X 6PK SOFT #96</t>
  </si>
  <si>
    <t>35000 55676</t>
  </si>
  <si>
    <t>COLTB(55677)</t>
  </si>
  <si>
    <t>COLGATE TOOTHBRUSH 12 X 6PK FIRM #95</t>
  </si>
  <si>
    <t>35000 55677</t>
  </si>
  <si>
    <t>CUSS50BW</t>
  </si>
  <si>
    <t>CUSSONS BABY WIPES 36 X 50CT ANTIBACTERIAL PROTECT CARE</t>
  </si>
  <si>
    <t>8 998103 100692</t>
  </si>
  <si>
    <t>CUSS50FR</t>
  </si>
  <si>
    <t>CUSSONS BABY WIPES 36 X 50CT FRESH &amp; NOURISH</t>
  </si>
  <si>
    <t>CUSS50NR</t>
  </si>
  <si>
    <t>CUSSONS BABY WIPES 36 X 50CT NATURALLY REFRESHING</t>
  </si>
  <si>
    <t>CUSS50SO</t>
  </si>
  <si>
    <t>CUSSONS BABY WIPES 36 X 50CT SOFT &amp; SMOOTH</t>
  </si>
  <si>
    <t>DAL3AVO</t>
  </si>
  <si>
    <t>DAL3PINK</t>
  </si>
  <si>
    <t>DAL3SWT</t>
  </si>
  <si>
    <t>DALLAVO</t>
  </si>
  <si>
    <t>DALAN LIQUID CREAM SOAP 24 X 400ML AVOCADO BUTTER</t>
  </si>
  <si>
    <t>DALLCOC&amp;VAN</t>
  </si>
  <si>
    <t>DALAN LIQUID CREAM SOAP 24 X 400ML COCONUT OIL</t>
  </si>
  <si>
    <t>DALLCOCO</t>
  </si>
  <si>
    <t>DALAN LIQUID CREAM SOAP 24 X 400ML COCOA BUTTER</t>
  </si>
  <si>
    <t>DALLCUC</t>
  </si>
  <si>
    <t>DALAN LIQUID MULTI-CARE SOAP 24 X 400ML FRESH CUCUMBER</t>
  </si>
  <si>
    <t>DALLLEM</t>
  </si>
  <si>
    <t>DALAN THERAPY LIQUID SOAP 24 X 400ML MICELLAR WATER &amp; JUICY LEMON</t>
  </si>
  <si>
    <t>DALLPINK</t>
  </si>
  <si>
    <t>DALAN LIQUID MULTI-CARE SOAP 24 X 400ML PINK GRAPEFRUIT</t>
  </si>
  <si>
    <t>DALLSHEA</t>
  </si>
  <si>
    <t>DALAN LIQUID CREAM SOAP 24 X 400ML SHEA BUTTER</t>
  </si>
  <si>
    <t>DALLSW</t>
  </si>
  <si>
    <t>DALAN LIQUID MULTI-CARE SOAP 24 X 400ML SWEET POMEGRANATE</t>
  </si>
  <si>
    <t>DEG17SP(26530)</t>
  </si>
  <si>
    <t>DEGREE FOR MEN AP STICK 12 X 1.7 OZ SPORT</t>
  </si>
  <si>
    <t>79400-26530</t>
  </si>
  <si>
    <t>DOV135(23050)</t>
  </si>
  <si>
    <t>DOVE BEAUTY BAR SOAP 48 X 135 GRAM SHEA BUTTER</t>
  </si>
  <si>
    <t>DOV135(89119)</t>
  </si>
  <si>
    <t>DOVE BEAUTY BAR SOAP 48 X 135 GRAM ORIGINAL</t>
  </si>
  <si>
    <t>DOV150SAMCO</t>
  </si>
  <si>
    <t>DOVE DEO SPRAY (SOUTH AFRICA) 16 X 6PK - 150ML 72hr COOL FRESH FOR MEN</t>
  </si>
  <si>
    <t>6 001087 383318</t>
  </si>
  <si>
    <t>DOV150SAMIN</t>
  </si>
  <si>
    <t>DOVE DEO SPRAY (SOUTH AFRICA) 16 X 6PK - 150ML MINERAL TOUCH</t>
  </si>
  <si>
    <t>6 001087 366175</t>
  </si>
  <si>
    <t>DOV150UKCOC</t>
  </si>
  <si>
    <t>DOV150UKCUC</t>
  </si>
  <si>
    <t>DOV150UKPOM</t>
  </si>
  <si>
    <t>DOV150UKREJ</t>
  </si>
  <si>
    <t>DOV150UKMCO</t>
  </si>
  <si>
    <t>DOV250CUCU</t>
  </si>
  <si>
    <t>DOVE DEO SPRAY 6 X 250ML 72hr ADV. CARE - GO FRESH CUCUMBER WITH GREEN TEA</t>
  </si>
  <si>
    <t>DOVE DEO SPRAY 6 X 250ML 72hr ADV. CARE - ORIGINAL</t>
  </si>
  <si>
    <t>DOVE DEO SPRAY 6 X 250ML 72hr ADV. CARE - PASSION FRUIT &amp; LEMONGRASS</t>
  </si>
  <si>
    <t>DOVE DEO SPRAY 6 X 250ML 72hr ADV. CARE - REJUVENATE W/ PEAR &amp; ALOE</t>
  </si>
  <si>
    <t>DOV90(48213)</t>
  </si>
  <si>
    <t>DOVE BAR SOAP 12 X 90GR - 4PK - PINK</t>
  </si>
  <si>
    <t>UAE</t>
  </si>
  <si>
    <t>DOVSG400EUCA</t>
  </si>
  <si>
    <t>DOVE'S MEN BODY &amp; FACE WASH 12 X 400ML EUCALYPTUS &amp; MINT</t>
  </si>
  <si>
    <t>DOVSGLALM</t>
  </si>
  <si>
    <t>DOVE SHOWERGEL 12 X 1 LITER ALMOND CREAM &amp; HIBISCUS</t>
  </si>
  <si>
    <t>8 901030 846229</t>
  </si>
  <si>
    <t>DOVSGLLAV</t>
  </si>
  <si>
    <t>DOVE SHOWERGEL 12 X 1 LITER LAVENDER &amp; CHAMOMILE</t>
  </si>
  <si>
    <t>8 901030 857508</t>
  </si>
  <si>
    <t>DOVSGLSENS</t>
  </si>
  <si>
    <t>DOVE SHOWERGEL 12 X 1 LITER SENSITIVE SKIN</t>
  </si>
  <si>
    <t>DOVSGLSHEA</t>
  </si>
  <si>
    <t>DOVE SHOWER GEL12 X 1 LITER SHEA BUTTER &amp; VANILLA</t>
  </si>
  <si>
    <t>8 901030 846212</t>
  </si>
  <si>
    <t>DOVST40(JAS)</t>
  </si>
  <si>
    <t>DOVE STICK 12 X 40GR ULTIMATE JASMINE</t>
  </si>
  <si>
    <t>DOVST40(LILY)</t>
  </si>
  <si>
    <t>DOVE STICK 12 X 40GR ULTIMATE FRESH LILY</t>
  </si>
  <si>
    <t>DOVST50CLEAN</t>
  </si>
  <si>
    <t>DOVE STICK FOR MEN 30 X 50ML CLEAN</t>
  </si>
  <si>
    <t>POLAND</t>
  </si>
  <si>
    <t>9608 1754</t>
  </si>
  <si>
    <t>DRANO(00117)</t>
  </si>
  <si>
    <t>DRANO MAX GEL 12 X 32OZ CLOG REMOVER</t>
  </si>
  <si>
    <t>19800-00117</t>
  </si>
  <si>
    <t>DRANO(40109)</t>
  </si>
  <si>
    <t>DRANO MAX GEL CLOG REMOVER 6 X 80 OZ</t>
  </si>
  <si>
    <t>100-1980040109-9</t>
  </si>
  <si>
    <t>ECO16(01020)</t>
  </si>
  <si>
    <t>ECO STYLE HAIR GEL 6 X 16OZ CURL &amp; WAVE STYLING GEL ( PINK )</t>
  </si>
  <si>
    <t>ECO16(01112)</t>
  </si>
  <si>
    <t>ECO STYLE HAIR GEL 6 X 16OZ OLIVE OIL STYLING GEL ( GREEN )</t>
  </si>
  <si>
    <t>ECO16(01143)</t>
  </si>
  <si>
    <t>ECO STYLE HAIR GEL 6 X 16OZ KRYSTAL STYLING GEL ( CLEAR )</t>
  </si>
  <si>
    <t>ECO16(01235)</t>
  </si>
  <si>
    <t>ECO STYLE HAIR GEL 6 X 16OZ SPORT STYLING GEL ( BLUE )</t>
  </si>
  <si>
    <t>ECO16(03154)</t>
  </si>
  <si>
    <t>ECO STYLE HAIR GEL 6 X 16OZ MOROCCAN ARGAN OIL STYLING GEL</t>
  </si>
  <si>
    <t>ECO16(04168)</t>
  </si>
  <si>
    <t>ECO STYLE HAIR GEL 6 X 16OZ COCONUT STYLING GEL</t>
  </si>
  <si>
    <t>ECO16(04212)</t>
  </si>
  <si>
    <t>ECO STYLE HAIR GEL 6 X 16OZ BLACK CASTOR &amp; FLAX SEED OIL</t>
  </si>
  <si>
    <t>ECO32(04229)</t>
  </si>
  <si>
    <t>ECO STYLE HAIR GEL 6 X 32OZ BLACK CASTOR &amp; FLAX SEED OIL</t>
  </si>
  <si>
    <t>FEB185(00793)</t>
  </si>
  <si>
    <t>FEBREZE AIR FRESHENER SPRAY 8 X 185ML ALPINE ESCAPE</t>
  </si>
  <si>
    <t>FEB185(22015)</t>
  </si>
  <si>
    <t>FEBREZE AIR FRESHENER SPRAY 8 X 185ML SPRING AWAKENING</t>
  </si>
  <si>
    <t>FEB185(55230)</t>
  </si>
  <si>
    <t>FEBREZE AIR FRESHENER SPRAY 8 X 185ML SPICED APPLE</t>
  </si>
  <si>
    <t>FEB185(55244)</t>
  </si>
  <si>
    <t>FEBREZE AIR FRESHENER SPRAY 8 X 185ML SUGARPLUM DELIGHT</t>
  </si>
  <si>
    <t>FOCA36</t>
  </si>
  <si>
    <t>FOCA POWDER LAUNDRY DETERGENT 36 X 1LB ( 500GR )</t>
  </si>
  <si>
    <t>0 12005 42759 1</t>
  </si>
  <si>
    <t>FOCAL</t>
  </si>
  <si>
    <t>FOCA LIQUID LAUNDRY DETERGENT 12 X 33.8 OZ ( 1 LITER )</t>
  </si>
  <si>
    <t>0 12005 42663 1</t>
  </si>
  <si>
    <t>G25BAG</t>
  </si>
  <si>
    <t>GILLETTE 2 BLADE 24 X 5PACK (014260 287030)</t>
  </si>
  <si>
    <t>3 014260 287030</t>
  </si>
  <si>
    <t>GILB2(294250)</t>
  </si>
  <si>
    <t>GILLETTE BLU II PL US CHROMIUM COATING 5 + 1 - 6 X 20 ( 120CT) SAP 81697499</t>
  </si>
  <si>
    <t>3 014260 294250</t>
  </si>
  <si>
    <t>GILB2(5PLUS1)</t>
  </si>
  <si>
    <t>GILLETTE BLU II PLUS CHROMIUM COATING 5 + 1 - 12 X 12 ( 144CT ) SAP 82322748</t>
  </si>
  <si>
    <t>4 902430 508377</t>
  </si>
  <si>
    <t>GILB2PC(419707)</t>
  </si>
  <si>
    <t>GILLETTE BLU II PLUS CARDS 12 X 2 X 24CT - SAP 80736671</t>
  </si>
  <si>
    <t>7 702018 966882</t>
  </si>
  <si>
    <t>GILLETTE CLASSIC SHAVE FOAM 6 X 200ML REGULAR</t>
  </si>
  <si>
    <t>GILFOAM200SENS</t>
  </si>
  <si>
    <t>GILLETTE CLASSIC SHAVE FOAM 6 X 200ML SENSITIVE</t>
  </si>
  <si>
    <t>7 702018 980932</t>
  </si>
  <si>
    <t>GILGN30</t>
  </si>
  <si>
    <t>G2 30CT</t>
  </si>
  <si>
    <t>GILSG200(980819)</t>
  </si>
  <si>
    <t>GILLETTE SERIES SHAVE GEL 6 X 200ML SENSITIVE SOOTHING W/ ALOE VERA</t>
  </si>
  <si>
    <t>7 702018 980819</t>
  </si>
  <si>
    <t>GILSG200(980833)</t>
  </si>
  <si>
    <t>GILLETTE SERIES SHAVE GEL 6 X 200ML MOISTURISING W/ COCOA BUTTER</t>
  </si>
  <si>
    <t>7 702018 980833</t>
  </si>
  <si>
    <t>GILSG200(980901)</t>
  </si>
  <si>
    <t>GILLETTE CLASSIC SHAVE GEL 6 X 200ML REGULAR</t>
  </si>
  <si>
    <t>7 702018 980901</t>
  </si>
  <si>
    <t>GILSG200(980918)</t>
  </si>
  <si>
    <t>GILLETTE CLASSIC SHAVE GEL 6 X 200ML SENSITIVE</t>
  </si>
  <si>
    <t>GILVEN200(76901)</t>
  </si>
  <si>
    <t>GILLETTE VENUS GEL 6 X 200ML SATIN CARE ALOE</t>
  </si>
  <si>
    <t>800654076901 0</t>
  </si>
  <si>
    <t>GILVEN75(01525)</t>
  </si>
  <si>
    <t>GILLETTE VENUS GEL 6 X 75ML SATIN CARE ALOE</t>
  </si>
  <si>
    <t>GLADE2PK(05303)</t>
  </si>
  <si>
    <t>GLADE SPRAY TWINPACK 3 X 16.0 OZ COMPRESSED GAS AEROSOL - HAWAIIAN BREEZE</t>
  </si>
  <si>
    <t>100-4650005303-7</t>
  </si>
  <si>
    <t>GLADEC(05493)</t>
  </si>
  <si>
    <t>GLADE CANDLE 6 X 4.08 OZ SUNSHINE COASTAL CITRUS</t>
  </si>
  <si>
    <t>100-4650005493-5</t>
  </si>
  <si>
    <t>GLADEC(05497)</t>
  </si>
  <si>
    <t>GLADE CANDLE 6 X 4.08 OZ APPLE CINNAMON</t>
  </si>
  <si>
    <t>100-4650005497-3</t>
  </si>
  <si>
    <t>GLADEC(05499)</t>
  </si>
  <si>
    <t>GLADE CANDLE 6 X 4.08 OZ CASHMERE WOODS</t>
  </si>
  <si>
    <t>100-4650005499-7</t>
  </si>
  <si>
    <t>GLADEC2(05488)</t>
  </si>
  <si>
    <t>GLADE? 6 X 4.08 OZ 2 IN 1 CANDLE - VANILLA PASSION FRUIT &amp; HAWAIIAN BREEZE?</t>
  </si>
  <si>
    <t>100-4650005488-1</t>
  </si>
  <si>
    <t>GLADEC2(05489)</t>
  </si>
  <si>
    <t>GLADE? 6 X 4.08 OZ 2 IN 1 CANDLE - MOONLIT WALK &amp; WANDERING STREAM</t>
  </si>
  <si>
    <t>100-4650005489-8</t>
  </si>
  <si>
    <t>GLADEC2(05490)</t>
  </si>
  <si>
    <t>GLADE? 6 X 4.08 OZ 2 IN 1 CANDLE - SHEER VANILLA EMBRACE &amp; APPLE CINNAMON</t>
  </si>
  <si>
    <t>100-4650005490-4</t>
  </si>
  <si>
    <t>GLADEC2PK(05524)</t>
  </si>
  <si>
    <t>GLADE CANDLE 3 X 8.16 OZ - 2 PACK - 2 IN 1 CANDLE COASTAL SUNSHINE CITRUS &amp; EXOTIC TROPICAL BLOSSOM</t>
  </si>
  <si>
    <t>100-4650005524-6</t>
  </si>
  <si>
    <t>GLADEC2PK(05525)</t>
  </si>
  <si>
    <t>GLADE CANDLE 3 X 8.16 OZ - 2 PACK - 2 IN 1 CANDLE BUBBLY BERRY SPLASH &amp; WATERMELON REFRESHER</t>
  </si>
  <si>
    <t>100-4650005525-3</t>
  </si>
  <si>
    <t>GLADESP(05395)</t>
  </si>
  <si>
    <t>GLADE AIR FRESHENER 6 X 8 OZ COMPRESSED GAS AEROSOL - DEWDROP PETALS ** NEW **</t>
  </si>
  <si>
    <t>100-4650005395-2</t>
  </si>
  <si>
    <t>HEMP17(19768)</t>
  </si>
  <si>
    <t>HEMPZ BODY MOISTURIZER 12 X 17OZ FRESH COCONUT &amp; WATERMELON</t>
  </si>
  <si>
    <t>SINGAPORE</t>
  </si>
  <si>
    <t>GREECE</t>
  </si>
  <si>
    <t>HUGGIES WIPES 10 X 56CT PURE (BLUE)</t>
  </si>
  <si>
    <t>HUGGIES WIPES 10 X 56CT ULTRA COMFORT (RED)</t>
  </si>
  <si>
    <t>IRISH3(14177)</t>
  </si>
  <si>
    <t>0 35000 14108 8</t>
  </si>
  <si>
    <t>LADS14(96299)</t>
  </si>
  <si>
    <t>LADS14(96343)</t>
  </si>
  <si>
    <t>22200 96343</t>
  </si>
  <si>
    <t>LADS14(96369)</t>
  </si>
  <si>
    <t>LIST250(COOL)24</t>
  </si>
  <si>
    <t>LISTERINE MOUTH WASH COOL MINT 24 X 250ML</t>
  </si>
  <si>
    <t>8 992725 910332</t>
  </si>
  <si>
    <t>LIST25012(TOTAL)</t>
  </si>
  <si>
    <t>LISTERINE MOUTHWASH 12 X 250ML TOTAL CARE CLEAN MINT</t>
  </si>
  <si>
    <t>LIST250FRESH</t>
  </si>
  <si>
    <t>LISTERINE MOUTHWASH 6 X 250ML FRESH BURST</t>
  </si>
  <si>
    <t>LIST250MILD</t>
  </si>
  <si>
    <t>LISTERINE MOUTHWASH 6 X 250ML MILD &amp; MINTY</t>
  </si>
  <si>
    <t>LIST250TOTALCARE</t>
  </si>
  <si>
    <t>LISTERINE MOUTHWASH 6 X 250ML TOTAL CARE</t>
  </si>
  <si>
    <t>MENS18(94020)</t>
  </si>
  <si>
    <t>MENNEN SPEED STICK DEODORANT 12 X 1.8 OZ REGULAR LIGHT</t>
  </si>
  <si>
    <t>22200-94020</t>
  </si>
  <si>
    <t>MENS18(94021)</t>
  </si>
  <si>
    <t>MENNEN SPEED STICK DEODORANT 12 X 1.8 OZ ACTIVE FRESH</t>
  </si>
  <si>
    <t>22200 94021-4</t>
  </si>
  <si>
    <t>MENS18(94022)</t>
  </si>
  <si>
    <t>MENNEN SPEED STICK ANTIPERSPIRANT &amp; DEODORANT 12 X 1.8 OZ  (SOLID)  FRESH SCENT</t>
  </si>
  <si>
    <t>22200 94022</t>
  </si>
  <si>
    <t>MENS18(94023)</t>
  </si>
  <si>
    <t>MENNEN SPEED STICK DEODORANT 12 X 1.8 OZ OCEAN SURF</t>
  </si>
  <si>
    <t>22200 94023</t>
  </si>
  <si>
    <t>MENS18(94025)</t>
  </si>
  <si>
    <t>MENNEN SPEED STICK ANTIPERSPIRANT &amp; DEODORANT 12 X 1.8 OZ COOL CLEAN</t>
  </si>
  <si>
    <t>22200 94025</t>
  </si>
  <si>
    <t>MENS18(97087)</t>
  </si>
  <si>
    <t>MENNEN SPEED STICK DEODORANT 12 X 1.8 OZ IRISH SPRING ORIGINAL (06366A)</t>
  </si>
  <si>
    <t>MOCOJAR-B</t>
  </si>
  <si>
    <t>MOCO DE GORILLA JAR 12 X 9.5 OZ GAMER ( BLUE)</t>
  </si>
  <si>
    <t>8-78971-0014 8-3</t>
  </si>
  <si>
    <t>MOCOJAR-R</t>
  </si>
  <si>
    <t>MOCO DE GORILLA JAR 12 X 9.5 OZ ROCKERO (RED)</t>
  </si>
  <si>
    <t>8-78971-00005-9</t>
  </si>
  <si>
    <t>NISSINBN(19661)</t>
  </si>
  <si>
    <t>NISSIN BOWL NOODLES 6PK X 3.32 OZ HOT &amp; SPICY CHICKEN FLAVOR</t>
  </si>
  <si>
    <t>NISSINBN(19662)</t>
  </si>
  <si>
    <t>NISSIN BOWL NOODLES 6PK X 3.32 OZ HOT &amp; SPICY SHRIMP FLAVOR</t>
  </si>
  <si>
    <t>NISSINCN(23001)</t>
  </si>
  <si>
    <t>NISSIN CUP NOODLES 12PK / 2.25 OZ  BEEF FLAVOR</t>
  </si>
  <si>
    <t>NIVAS100(02328)</t>
  </si>
  <si>
    <t>NIVEA AFTER SHAVE BALM FOR MEN 12 X 100ML SENSITIVE</t>
  </si>
  <si>
    <t>PORTUGAL</t>
  </si>
  <si>
    <t>NIVSG200(02324)</t>
  </si>
  <si>
    <t>NIVEA SHAVE GEL FOR MEN 24 X 200ML SENSTIVE</t>
  </si>
  <si>
    <t>OLDST50C</t>
  </si>
  <si>
    <t>OLD SPICE STICKS 6 X 50ML CAPTAIN</t>
  </si>
  <si>
    <t>OLDST50OR</t>
  </si>
  <si>
    <t>OLD SPICE STICKS 6 X 50ML ORIGINAL</t>
  </si>
  <si>
    <t>OLDST50W</t>
  </si>
  <si>
    <t>OLD SPICE STICKS 6 X 50ML WOLFTHORN</t>
  </si>
  <si>
    <t>OLDST50WH</t>
  </si>
  <si>
    <t>OLD SPICE STICKS 6 X 50ML WHITEWATER</t>
  </si>
  <si>
    <t>ORALBSC(SOFT)</t>
  </si>
  <si>
    <t>ORAL B TOOTH BRUSH SHINY CLEAN SINGLES TRAY SOFT - 8 X 12 PACKS</t>
  </si>
  <si>
    <t>PERT13(01963)</t>
  </si>
  <si>
    <t>PERT COMPLETE+ SCALP CARE 2-IN-1 SHAMPOO/CONDITIONER 6 X 13.5 OZ</t>
  </si>
  <si>
    <t>8-16559-01963-5</t>
  </si>
  <si>
    <t>PLEDGE(02667)</t>
  </si>
  <si>
    <t>PLEDGE EXPERT CARE AERO 6 X 9.7 OZ ORANGE</t>
  </si>
  <si>
    <t>100-4650002667-3</t>
  </si>
  <si>
    <t>PLEDGE(72375)</t>
  </si>
  <si>
    <t>PLEDGE® CLEAN - DUST &amp; ALLERGEN 6 X 9. 7 OZ</t>
  </si>
  <si>
    <t>100-4650077316-4</t>
  </si>
  <si>
    <t>PLEDGE(73809)</t>
  </si>
  <si>
    <t>PLEDGE BEAUTIFY - ENHANCING POLISH 6 X 9.7OZ LEMON</t>
  </si>
  <si>
    <t>100-4650073809-5</t>
  </si>
  <si>
    <t>PURELL(07765)</t>
  </si>
  <si>
    <t>QTIP170(07000)</t>
  </si>
  <si>
    <t>Q-TIPS COTTON SWABS FLEXIBLE SOFT STICKS 24 X 170CT W/ HANGTAG</t>
  </si>
  <si>
    <t>RAVE(12245)</t>
  </si>
  <si>
    <t>RAVE HAIRSPRAY 4X MEGA UNSCENTED AEROSOL 18 X 1.5OZ ** TRAVEL SIZE **</t>
  </si>
  <si>
    <t>8-16559-01224-7</t>
  </si>
  <si>
    <t>RAVE11(01630)</t>
  </si>
  <si>
    <t>RAVE HAIRSPRAY 12 X 11 OZ 5X FREEZE HOLD UNSCENTED</t>
  </si>
  <si>
    <t>8-16559-01630-6</t>
  </si>
  <si>
    <t>SCRUB(70312)</t>
  </si>
  <si>
    <t>SCRUBBING BUBBLES DAILY SHOWER CLEANER TRIGGER 4 X 32OZ</t>
  </si>
  <si>
    <t>100-2570070312-6</t>
  </si>
  <si>
    <t>SCRUB20(00577)</t>
  </si>
  <si>
    <t>SCRUBBING BUBBLES BATHROOM GRIME FIGHTER DISINFECTING AEROSOL FLORAL FUSION 12 X 20 OZ</t>
  </si>
  <si>
    <t>100 2570000577 0</t>
  </si>
  <si>
    <t>SCRUB20(00612)</t>
  </si>
  <si>
    <t>SCRUBBING BUBBLES BATHROOM GRIME FIGHTER DISINFECTING AEROSOL BERRY BLAST 12 X 20 OZ</t>
  </si>
  <si>
    <t>100 2570000612 8</t>
  </si>
  <si>
    <t>SGRAFIX(125548)</t>
  </si>
  <si>
    <t>SALON GRAFIX FREEZING HAIR SPRAY 6 X 10 OZ MEGA HOLD SCENTED</t>
  </si>
  <si>
    <t>0-34044-12554-2</t>
  </si>
  <si>
    <t>SGRAFIX(125578)</t>
  </si>
  <si>
    <t>SALON GRAFIX SHAPING HAIR SPRAY 6 X 10 OZ EXTRA SUPER HOLD</t>
  </si>
  <si>
    <t>0-34044-12557-3</t>
  </si>
  <si>
    <t>SGRAFIX(125598)</t>
  </si>
  <si>
    <t>SALON GRAFIX SHAPING HAIR SPRAY 6 X 10 OZ SUPER HOLD UNSCENTED</t>
  </si>
  <si>
    <t>0-34044-12559-7</t>
  </si>
  <si>
    <t>SHRINKBLUE</t>
  </si>
  <si>
    <t>ECO SURPREME BLUE  SHRINK WRAP 4 ROLLS- 18""  X 80 GAUGE</t>
  </si>
  <si>
    <t>SMOKEY G CLEAR SHRINK WRAP 4 ROLLS - 18"" X 80 GAUGE</t>
  </si>
  <si>
    <t>STIVES1(10380)</t>
  </si>
  <si>
    <t>ST IVES FACIAL SCRUB 24  X 1 OZ FRESH SKIN APRICOT ** TRAVEL SIZE **</t>
  </si>
  <si>
    <t>STIVES22(00216)</t>
  </si>
  <si>
    <t>ST IVES BODYWASH 4 X 22 OZ PINK LEMON &amp; MANDARIN ORANGE</t>
  </si>
  <si>
    <t>STIVESL21(23645)</t>
  </si>
  <si>
    <t>ST IVES BODY LOTION 4 X 20.28 OZ SOFTENING COCONUT &amp; ORCHID</t>
  </si>
  <si>
    <t>SUME(00090)</t>
  </si>
  <si>
    <t>SUMMER'S EVE FRESHENING SPRAY 24 X 2 OZ BLISSFUL ESCAPE</t>
  </si>
  <si>
    <t>SUME(00130)</t>
  </si>
  <si>
    <t>SUMMER'S EVE FRESHENING SPRAY 24 X 2 OZ BABY POWDER</t>
  </si>
  <si>
    <t>SUME(00131)</t>
  </si>
  <si>
    <t>SUMMER'S EVE FRESHENING SPRAY 24 X 2 OZ ULTRA DEO</t>
  </si>
  <si>
    <t>SUME(00132)</t>
  </si>
  <si>
    <t>SUMMER'S EVE FRESHENING SPRAY 24 X 2 OZ ISLAND SPLASH</t>
  </si>
  <si>
    <t>SUME(00160)</t>
  </si>
  <si>
    <t>SUMMER'S EVE FRESHENING SPRAY 24 X 2 OZ AMBER NIGHT</t>
  </si>
  <si>
    <t>SUME(00256)</t>
  </si>
  <si>
    <t>SUMMER'S EVE FRESHENING SPRAY 24 X 2 OZ TAHITIAN SENSITIVE</t>
  </si>
  <si>
    <t>SUME(00269)</t>
  </si>
  <si>
    <t>SUMMER'S EVE FRESHENING SPRAY 24 X 2 OZ SHEER FLORAL</t>
  </si>
  <si>
    <t>SUME12(00312)</t>
  </si>
  <si>
    <t>SUMMER'S EVE CLEANSING CLOTH 12 X 12CT ULTIMATE ODOR PROTECTION</t>
  </si>
  <si>
    <t>SUME15(00043)</t>
  </si>
  <si>
    <t>SUMMERS EVE CLEANSING WASH 12 X 15 OZ FRAGRANCE FREE</t>
  </si>
  <si>
    <t>100-41608-00043-3</t>
  </si>
  <si>
    <t>SUME2(08754)</t>
  </si>
  <si>
    <t>SUMMER'S EVE DOUCHE 6 X 2PK/ 4.5OZ (TWINPACK) ISLAND SPLASH</t>
  </si>
  <si>
    <t>0 41608 08754 3</t>
  </si>
  <si>
    <t>TIDE690</t>
  </si>
  <si>
    <t>TIDE POWDER DETERGENT SUPER WHITE W/ DOWNY 18 X 690GR</t>
  </si>
  <si>
    <t>VIETNAM</t>
  </si>
  <si>
    <t>490243064 72120</t>
  </si>
  <si>
    <t>TROJ(64203)</t>
  </si>
  <si>
    <t>TROJAN LATEX CONDOMS MAGNUM LUBRICATED 48 X 3CT NON-HT DR</t>
  </si>
  <si>
    <t>TROJ(92620)</t>
  </si>
  <si>
    <t>TROJAN LATEX CONDOMS ULTRA THIN LUBRICATED 48 X 3CT</t>
  </si>
  <si>
    <t>TROJ(93050)</t>
  </si>
  <si>
    <t>TROJAN LATEX CONDOMS ENZ LUBRICATED 48 X 3CT</t>
  </si>
  <si>
    <t>22600-93050</t>
  </si>
  <si>
    <t>TROJ(94050)</t>
  </si>
  <si>
    <t>TROJAN LATEX CONDOMS ULTRA RIB LUBRICATED 48 X 3CT</t>
  </si>
  <si>
    <t>TROJ(95705)</t>
  </si>
  <si>
    <t>TROJAN LATEX CONDOMS BARESKIN 48 X 3CT</t>
  </si>
  <si>
    <t>ULTRA(56750)</t>
  </si>
  <si>
    <t>COLGATE ULTRA BRITE TOOTHPASTE 24 X 60Z REGULAR ADVANCED WHITENING CLEAN MINT</t>
  </si>
  <si>
    <t>0-35000-56685-0</t>
  </si>
  <si>
    <t>VAS100SA(ALOE)</t>
  </si>
  <si>
    <t>VASELINE PETROLEUM JELLY 12 X 12/100ML ALOE</t>
  </si>
  <si>
    <t>6001 8915</t>
  </si>
  <si>
    <t>VAS225(ORIG)</t>
  </si>
  <si>
    <t>VASELINE PETROLEUM JELLY ( NIGERIA ) 36 X 225ML ORIGINAL</t>
  </si>
  <si>
    <t>NIGERIA</t>
  </si>
  <si>
    <t>VAS250SA(BABY)</t>
  </si>
  <si>
    <t>VASELINE PETROLEUM JELLY 36 X 250ML BABY</t>
  </si>
  <si>
    <t>VAS50SA(COCOA)</t>
  </si>
  <si>
    <t>VASELINE PET JELLY 24 X 12/50ML COCOA BUTTER</t>
  </si>
  <si>
    <t>6001 8939</t>
  </si>
  <si>
    <t>VAS50SA(VITE)</t>
  </si>
  <si>
    <t>VASELINE PET JELLY 24 X 12/50ML VITAMIN-E</t>
  </si>
  <si>
    <t>6001 4429</t>
  </si>
  <si>
    <t>VO5C(01879)</t>
  </si>
  <si>
    <t>VO5 CONDITIONER 6 X 15 OZ OCEAN REFRESH</t>
  </si>
  <si>
    <t>108-16559-01879-6</t>
  </si>
  <si>
    <t>WINDEX(00206)</t>
  </si>
  <si>
    <t>WINDEX MULTI SURFACE VINEGAR 8 X 26 OZ TRIGGER</t>
  </si>
  <si>
    <t>100-1980000206-9</t>
  </si>
  <si>
    <t>XTREME3(00143)</t>
  </si>
  <si>
    <t>XTREME PRO-EXPERT GEL 24 X 3.38 OZ CLEAR</t>
  </si>
  <si>
    <t>8-78971-00143-8</t>
  </si>
  <si>
    <t>XTREME8(00111)</t>
  </si>
  <si>
    <t>XTREME PROFESSIONAL ECONOMY HAIR GEL JAR 24 X 8.81 OZ BLUE</t>
  </si>
  <si>
    <t>8-71217-00111-7</t>
  </si>
  <si>
    <t>ZEST1(01000)</t>
  </si>
  <si>
    <t>ZEST BAR SOAP 48 X 1 BAR - 3.2OZ - AQUA</t>
  </si>
  <si>
    <t>8-16559-01000-7</t>
  </si>
  <si>
    <t>ZEST2(01942)</t>
  </si>
  <si>
    <t>ZEST BAR SOAP 24 X 2-BAR BONUS - 4.12 OZ FRESH ALOE - NEW!</t>
  </si>
  <si>
    <t>8-16659-01942-0</t>
  </si>
  <si>
    <t>ZEST2(01945)</t>
  </si>
  <si>
    <t>ZEST BAR SOAP 24 X 2-BAR BONUS - 4.12 OZ INDULGENCE LUSH ORCHID &amp; ALMOND OIL  NEW!</t>
  </si>
  <si>
    <t>8-16559-01945-1</t>
  </si>
  <si>
    <t>ZOTE25(00571)</t>
  </si>
  <si>
    <t>ZOTE LAUNDRY BAR SOAP 25 X 14.11 OZ PINK ( 400 GRAM )</t>
  </si>
  <si>
    <t>ZOTE25(00573)</t>
  </si>
  <si>
    <t>ZOTE LAUNDRY BAR SOAP 25 X 14.11 OZ WHITE  ( 400 GRAM )</t>
  </si>
  <si>
    <t>ZOTEL(10002)</t>
  </si>
  <si>
    <t>ZOTE LIQUID LAUNDRY DETERGENT 12 X 33.81 OZ WHITE</t>
  </si>
  <si>
    <t>0 12005 10002 9</t>
  </si>
  <si>
    <t>AJAX28(01115)</t>
  </si>
  <si>
    <t>AJAX ULTRA DISH LIQUID SOAP 9 X 28 OZ FABULOSO LAVENDER</t>
  </si>
  <si>
    <t>0-35000-01115-6</t>
  </si>
  <si>
    <t>AXSG400AFR</t>
  </si>
  <si>
    <t>AXE BODYWASH 12 X 400ML AFRICA</t>
  </si>
  <si>
    <t>AXSG400ALAS</t>
  </si>
  <si>
    <t>AXE BODYWASH 12 X 400ML ALASKA</t>
  </si>
  <si>
    <t>8-720181-153945</t>
  </si>
  <si>
    <t>AXSG400APO</t>
  </si>
  <si>
    <t>AXE BODYWASH 12 X 400ML APOLLO</t>
  </si>
  <si>
    <t>8-720181-153976</t>
  </si>
  <si>
    <t>CAMAY125B</t>
  </si>
  <si>
    <t>CAMAY SOAP 24 X 3PK - 125GR CHIC (BLACK)</t>
  </si>
  <si>
    <t>CHAPB(CHE)</t>
  </si>
  <si>
    <t>CHAPSTICK BLISTER CARD 12 X 12CT - 0.15 OZ CHERRY</t>
  </si>
  <si>
    <t>CLOROX(01734)</t>
  </si>
  <si>
    <t>CLOROX LIQUID BLEACH CONCENTRATED 3 X 3.57 LITERS ( 121 OZ )  - ORIGINAL</t>
  </si>
  <si>
    <t>0 55500 01734 8</t>
  </si>
  <si>
    <t>CLOROX(17294)</t>
  </si>
  <si>
    <t>CLOROX LIQUID BLEACH CONC "" SPLASH-LESS"" 6 X 1.18 LITER - ORIGINAL</t>
  </si>
  <si>
    <t>CLORW(01602)</t>
  </si>
  <si>
    <t>CLOROX WIPES 12 X 35CT FRESH SCENT</t>
  </si>
  <si>
    <t>55500 016020</t>
  </si>
  <si>
    <t>CLORW(01603)</t>
  </si>
  <si>
    <t>CLOROX WIPES 12 X 35CT LEMON FRESH</t>
  </si>
  <si>
    <t>55500 016037</t>
  </si>
  <si>
    <t>CLORW(01608)</t>
  </si>
  <si>
    <t>CLOROX WIPES 6 X 75CT LEMON FRESH</t>
  </si>
  <si>
    <t>55500 016082</t>
  </si>
  <si>
    <t>COL2(97270)</t>
  </si>
  <si>
    <t>COLGATE OPTIC WHITE 24 X 1.3 OZ STAIN FIGHTER FRESH MINT GEL</t>
  </si>
  <si>
    <t>COL4(44433)</t>
  </si>
  <si>
    <t>COLGATE TOOTHPASTE 24 X 4 OZ (2.5 OZ+ 60% FREE) SPARKLING WHITE MINT</t>
  </si>
  <si>
    <t>0 35000 44433 9</t>
  </si>
  <si>
    <t>COL4(44440)</t>
  </si>
  <si>
    <t>COLGATE TOOTHPASTE 24 X 4 OZ (2.5 OZ+ 60% FREE)  SPARKLING WHITE CINNA-MINT GEL</t>
  </si>
  <si>
    <t>0-35000 44440-0</t>
  </si>
  <si>
    <t>COL51(00186)</t>
  </si>
  <si>
    <t>COLGATE TOTAL TOOTHPASTE 24 X 5.1 OZ WHITENING GEL</t>
  </si>
  <si>
    <t>8-27854-00186-7</t>
  </si>
  <si>
    <t>DALLLAV</t>
  </si>
  <si>
    <t>DALAN THERAPY LIQUID SOAP 24 X 400ML FRENCH LAVENDER</t>
  </si>
  <si>
    <t>DETT100(FRESH)</t>
  </si>
  <si>
    <t>DETTOL BAR SOAP 6 X 24 / 100 GRAM FRESH</t>
  </si>
  <si>
    <t>DETT100(LAST)</t>
  </si>
  <si>
    <t>DETTOL BAR SOAP 6 X 24 / 100 GRAM LASTING FRESH</t>
  </si>
  <si>
    <t>DETTBW-FRES</t>
  </si>
  <si>
    <t>DETTOL BODYWASH 12 X 500ML FRESH</t>
  </si>
  <si>
    <t>955611162 1029</t>
  </si>
  <si>
    <t>DETTBW-LAST</t>
  </si>
  <si>
    <t>DETTOL BODYWASH 12 X 500ML LASTING FRESH</t>
  </si>
  <si>
    <t>DETTBW900AL</t>
  </si>
  <si>
    <t>DETTOL BODYWASH 12 X 900ML ALOE VERA</t>
  </si>
  <si>
    <t>DETTBW900GC</t>
  </si>
  <si>
    <t>DETTOL BODYWASH 12 X 900ML HABBATUS SAUDA &amp; WHITE JASMINE</t>
  </si>
  <si>
    <t>DETTBW900OR</t>
  </si>
  <si>
    <t>DETTOL BODYWASH 12 X 900ML ORIGINAL</t>
  </si>
  <si>
    <t>DETTBW900SK</t>
  </si>
  <si>
    <t>DETTOL BODYWASH 12 X 900ML SAKURA BLOSSOM</t>
  </si>
  <si>
    <t>DETTBW950CO</t>
  </si>
  <si>
    <t>DETTOL BODYWASH 12 X 950ML COOL</t>
  </si>
  <si>
    <t>9556111609027 0</t>
  </si>
  <si>
    <t>DETTBW950HY</t>
  </si>
  <si>
    <t>DETTOL BODYWASH 12 X 950ML HYDRA COOL</t>
  </si>
  <si>
    <t>DETTBW950LA</t>
  </si>
  <si>
    <t>DETTOL BODYWASH 12 X 950ML LASTING FRESH</t>
  </si>
  <si>
    <t>DETTBW950REN</t>
  </si>
  <si>
    <t>DETTOL BODYWASH 12 X 950ML RENERGIZE</t>
  </si>
  <si>
    <t>DOV135(34928)</t>
  </si>
  <si>
    <t>DOVE BEAUTY BAR SOAP 48 X 135 GRAM PINK</t>
  </si>
  <si>
    <t>DOV135(51062)</t>
  </si>
  <si>
    <t>DOVE BEAUTY BAR SOAP 48 X 135 GRAM CUCUMBER</t>
  </si>
  <si>
    <t>DOV150SAGRA</t>
  </si>
  <si>
    <t>DOVE DEO SPRAY (SOUTH AFRICA) 16 X 6PK - 150ML GRAPEFRUIT &amp; LEMONGRASS</t>
  </si>
  <si>
    <t>6 001087 003322</t>
  </si>
  <si>
    <t>DOV150UK(CLA)</t>
  </si>
  <si>
    <t>DOVE DEO SPRAY ( UK ) 6 X 150ML CLASSIC FRESH 48HR</t>
  </si>
  <si>
    <t>DOV150UK(FRE)</t>
  </si>
  <si>
    <t>DOVE DEO SPRAY ( UK ) 6 X 150ML FRESH CARE 48HR</t>
  </si>
  <si>
    <t>DOV150UK(VAN)</t>
  </si>
  <si>
    <t>DOVE DEO SPRAY ( UK ) 6 X 150ML VANILLA 48HR</t>
  </si>
  <si>
    <t>DOV150UK(MCLA)</t>
  </si>
  <si>
    <t>DOVE DEO SPRAY ( UK ) 6 X 150ML CLASSIC FOR MEN 48HR</t>
  </si>
  <si>
    <t>DOV150UK(MFRE)</t>
  </si>
  <si>
    <t>DOVE DEO SPRAY ( UK ) 6 X 150ML FRESH FOR MEN 48HR</t>
  </si>
  <si>
    <t>DOV150UKACAI</t>
  </si>
  <si>
    <t>DOVE DEO SPRAY ( UK ) 6 X 150ML 72hr ADV. CARE - ACAI BERRY &amp; WATERLILLY</t>
  </si>
  <si>
    <t>DOVE DEO SPRAY ( UK ) 6 X 150ML 72hr ADV. CARE - COCONUT &amp; JASMIN FLOWER</t>
  </si>
  <si>
    <t>DOVE DEO SPRAY ( UK ) 6 X 150ML 72hr ADV. CARE - GO FRESH CUCUMBER AND GREEN TEA</t>
  </si>
  <si>
    <t>DOV150UKINVIS</t>
  </si>
  <si>
    <t>DOVE DEO SPRAY ( UK ) 6 X 150ML 72hr ADV. CARE - INVISIBLE DRY</t>
  </si>
  <si>
    <t>DOVE DEO SPRAY ( UK ) 6 X 150ML 72hr ADV. CARE - ORIGINAL</t>
  </si>
  <si>
    <t>DOVE DEO SPRAY ( UK ) 6 X 150ML 72hr ADV. CARE - PASSIONFRUIT &amp; LEMONGRASS</t>
  </si>
  <si>
    <t>DOV150UKPE</t>
  </si>
  <si>
    <t>DOVE DEO SPRAY ( UK ) 6 X 150ML 72hr ADV. CARE - PEACH &amp; WHITE BLOSSOM</t>
  </si>
  <si>
    <t>DOVE DEO SPRAY ( UK ) 6 X 150ML 72hr ADV. CARE - POMEGRANATE &amp; LEMON</t>
  </si>
  <si>
    <t>DOVE DEO SPRAY ( UK ) 6 X 150ML 72hr ADV. CARE - REJUVENATE W/ PEAR &amp; ALOE</t>
  </si>
  <si>
    <t>DOV150UKSOFT</t>
  </si>
  <si>
    <t>DOVE DEO SPRAY ( UK ) 6 X 150ML 72hr ADV. CARE - SOFT FEEL</t>
  </si>
  <si>
    <t>DOVE DEO SPRAY ( UK ) 6 X 150ML 72hr ADV. CARE - COOL FRESH FOR MEN</t>
  </si>
  <si>
    <t>DOV150UKMEU</t>
  </si>
  <si>
    <t>DOVE DEO SPRAY ( UK ) 6 X 150ML 72hr ADV. CARE - EUCALIPTO FOR MEN</t>
  </si>
  <si>
    <t>DOVE DEO SPRAY ( UK ) 6 X 150ML 72hr ADV. CARE - EXTRA FRESH MEN</t>
  </si>
  <si>
    <t>DOVE DEO SPRAY ( UK ) 6 X 150ML 72hr ADV. CARE - INVISIBLE DRY FOR MEN</t>
  </si>
  <si>
    <t>DOV150UKMINVF</t>
  </si>
  <si>
    <t>DOVE DEO SPRAY ( UK ) 6 X 150ML 72hr ADV. CARE - INVISIBLE FRESH FOR MEN</t>
  </si>
  <si>
    <t>DOV250COCO</t>
  </si>
  <si>
    <t>DOVE DEO SPRAY 6 X 250ML 72hr ADV. CARE - COCONUT &amp; JASMINE</t>
  </si>
  <si>
    <t>DOV300UKCL</t>
  </si>
  <si>
    <t>DOVE DEO SPRAY ( UK ) 6 X 300ML CLASSIC FRESH</t>
  </si>
  <si>
    <t>DOV300UKMCL</t>
  </si>
  <si>
    <t>DOVE DEO SPRAY ( UK ) 6 X 300ML CLASSIC  FOR MEN</t>
  </si>
  <si>
    <t>DOVB50(57559)</t>
  </si>
  <si>
    <t>DOVE BABY WIPES 12 X 50CT RICH MOISTURE</t>
  </si>
  <si>
    <t>8 71090 865755 9</t>
  </si>
  <si>
    <t>DOVB50(57641)</t>
  </si>
  <si>
    <t>DOVE BABY WIPES 12 X 50CT SENSITIVE</t>
  </si>
  <si>
    <t>8 71090 865764 1</t>
  </si>
  <si>
    <t>DOVB90(137143)</t>
  </si>
  <si>
    <t>DOVB90(237140)</t>
  </si>
  <si>
    <t>DOVRO24-INW</t>
  </si>
  <si>
    <t>DOVE ROLL ON ( INDO ) 24 X 40ML INVISIBLE DRY FOR WOMEN</t>
  </si>
  <si>
    <t>DOVRO24-ORIG</t>
  </si>
  <si>
    <t>DOVE ROLL ON ( INDO ) 24 X 40ML COMPLETE CARE ORIGINAL</t>
  </si>
  <si>
    <t>DOVRO24-SEN</t>
  </si>
  <si>
    <t>DOVE ROLL ON ( INDO ) 24 X 40ML SENSITIVE</t>
  </si>
  <si>
    <t>DOVRO24-ULT</t>
  </si>
  <si>
    <t>DOVE ROLL ON ( INDO ) 24 X 40ML ULTIMATE REPAIR</t>
  </si>
  <si>
    <t>DOVST45(INV)</t>
  </si>
  <si>
    <t>DOVE STICK ( MEXICO ) 12 X 45GR INVISIBLE DRY</t>
  </si>
  <si>
    <t>7506 2842</t>
  </si>
  <si>
    <t>G2B(105084)</t>
  </si>
  <si>
    <t>GOT 2B GLUED 6 X 150ML WATER RESISTANT SPIKING GLUE</t>
  </si>
  <si>
    <t>5 012583 105084</t>
  </si>
  <si>
    <t>GIL70A(58768)</t>
  </si>
  <si>
    <t>GILLETTE CLEAR GEL 6 X 70ML ALOE</t>
  </si>
  <si>
    <t>GIL70ST(00007)</t>
  </si>
  <si>
    <t>GILLETTE CLEAR GEL 6 X 70ML SPORT TRIUMPH</t>
  </si>
  <si>
    <t>GILGN3</t>
  </si>
  <si>
    <t>G2 12/3PK</t>
  </si>
  <si>
    <t>GILSG200(619696)</t>
  </si>
  <si>
    <t>GILLETTE SERIES SHAVE GEL 6 X 200ML CLEANSING W/ CHARCOAL</t>
  </si>
  <si>
    <t>7 702018 619696</t>
  </si>
  <si>
    <t>GLADEAH(77472)</t>
  </si>
  <si>
    <t>GLADE LARGE AUTOSPRAY HOLDER 4 UNITS</t>
  </si>
  <si>
    <t>100-4650077472-7</t>
  </si>
  <si>
    <t>GLADEPIH(00315)</t>
  </si>
  <si>
    <t>GLADE PLUG-INS SCENTED OIL 1 WARMER ONLY 5 X 1CT</t>
  </si>
  <si>
    <t>100-4650000315-5</t>
  </si>
  <si>
    <t>HUGGW48(SENS)</t>
  </si>
  <si>
    <t>HUGGW56(ALLOVER)</t>
  </si>
  <si>
    <t>HUGGIES WIPES 10 X 56CT ALL OVER (WHITE)</t>
  </si>
  <si>
    <t>JJBB300(90853)</t>
  </si>
  <si>
    <t>JOHNSON &amp; JOHNSON BABY BATH 12 X 300ML SENSITIVE SKIN</t>
  </si>
  <si>
    <t>JJBB500(90852)</t>
  </si>
  <si>
    <t>JOHNSON &amp; JOHNSON BABY BATH 12 X 500ML ORIGINAL PURE &amp; GENTLE</t>
  </si>
  <si>
    <t>3 574669 908528</t>
  </si>
  <si>
    <t>JJBL300(90808)</t>
  </si>
  <si>
    <t>JOHNSON &amp; JOHNSON BABY LOTION 12 X 300ML ORIGINAL</t>
  </si>
  <si>
    <t>3 574669 908085</t>
  </si>
  <si>
    <t>JJBL500(90810)</t>
  </si>
  <si>
    <t>JOHNSON &amp; JOHNSON BABY LOTION PUMP 12 X 500ML ORIGINAL</t>
  </si>
  <si>
    <t>JJBP500(REGUL)</t>
  </si>
  <si>
    <t>JOHNSON &amp; JOHNSON BABY POWDER 24 X 500 GRAM CORNSTARCH CLASSIC</t>
  </si>
  <si>
    <t>JJBS100(REG)</t>
  </si>
  <si>
    <t>JOHNSON &amp; JOHNSON BABY SOAP 32 X 3PK / 75GR REGULAR</t>
  </si>
  <si>
    <t>JJCS100(44046)</t>
  </si>
  <si>
    <t>JOHNSON &amp; JOHNSON COTTON SWAB 12 X 100CT</t>
  </si>
  <si>
    <t>3 574661 440460</t>
  </si>
  <si>
    <t>LADS23(954409)</t>
  </si>
  <si>
    <t>LADY SPEED STICK 12 X 2.3 OZ POWDER FRESH</t>
  </si>
  <si>
    <t>22200-95440</t>
  </si>
  <si>
    <t>LADS23(954416)</t>
  </si>
  <si>
    <t>LADY SPEED STICK 12 X 2.3 OZ SHOWER FRESH</t>
  </si>
  <si>
    <t>22200 95441</t>
  </si>
  <si>
    <t>LADS23(960523)</t>
  </si>
  <si>
    <t>LADY SPEED STICK 12 X 2.3 OZ POWER WILD FREESIA</t>
  </si>
  <si>
    <t>22200-96052</t>
  </si>
  <si>
    <t>LIST250(FRESH)24</t>
  </si>
  <si>
    <t>LISTERINE MOUTH WASH FRESH BURST 24 X 250ML</t>
  </si>
  <si>
    <t>8 992725 910424</t>
  </si>
  <si>
    <t>LYSTBC(78925)</t>
  </si>
  <si>
    <t>LYSOL ACTION GEL TIOLET BOWL CLEANER 9 X 710ML SPRING WATERFALL</t>
  </si>
  <si>
    <t>59631 78925</t>
  </si>
  <si>
    <t>MENS27(95036)</t>
  </si>
  <si>
    <t>MENNEN SPEED STICK ANTIPERSPIRANT &amp; DEODORANT 12 X 2.7 OZ IRISH SPRING ORIGINAL</t>
  </si>
  <si>
    <t>22200-95036</t>
  </si>
  <si>
    <t>MENS3(93008)</t>
  </si>
  <si>
    <t>MENNEN SPEED STICK 12 X 3 OZ OCEAN SURF</t>
  </si>
  <si>
    <t>0 22200 93008 0</t>
  </si>
  <si>
    <t>MENS3(93009)</t>
  </si>
  <si>
    <t>MENNEN SPEED STICK 12 X 3 OZ ACTIVE FRESH</t>
  </si>
  <si>
    <t>22200-93009</t>
  </si>
  <si>
    <t>MENS3(95100)</t>
  </si>
  <si>
    <t>MENNEN SPEED STICK 12 X 3 OZ ULTIMATE SPORT</t>
  </si>
  <si>
    <t>22200-95100</t>
  </si>
  <si>
    <t>MENS3(95101)</t>
  </si>
  <si>
    <t>MENNEN SPEED STICK 12 X 3 OZ UNSCENTED</t>
  </si>
  <si>
    <t>22200-95101</t>
  </si>
  <si>
    <t>THAILAND</t>
  </si>
  <si>
    <t>NIVRO24-DC</t>
  </si>
  <si>
    <t>NIVEA ROLL ON DEODORANT 24 X 50ML DRY COMFORT FOR WOMEN</t>
  </si>
  <si>
    <t>NIVRO24-FR</t>
  </si>
  <si>
    <t>NIVEA ROLL ON DEODORANT 24 X 50ML FRESH ACTIVE FOR MEN</t>
  </si>
  <si>
    <t>899977700 7355</t>
  </si>
  <si>
    <t>OFF(01810)</t>
  </si>
  <si>
    <t>OFF!® ACTIVE INSECT REPELLENT 12 X 6 OZ AEROSOL</t>
  </si>
  <si>
    <t>100-4650001810-4</t>
  </si>
  <si>
    <t>OFF(01835)</t>
  </si>
  <si>
    <t>OFF!® FAMILYCARE UNSCENTED SPRITZ 12 X 6 FL OZ</t>
  </si>
  <si>
    <t>100-4650001835-7</t>
  </si>
  <si>
    <t>OFF(01842)</t>
  </si>
  <si>
    <t>OFF!® DEEP WOODS 12 X 6 OZ AEROSOL</t>
  </si>
  <si>
    <t>100-4650001842-5</t>
  </si>
  <si>
    <t>PAMPW52F</t>
  </si>
  <si>
    <t>PAMPERS BABY WIPES 12 X 52CT FRESH &amp; CLEAN</t>
  </si>
  <si>
    <t>8 001841 077703</t>
  </si>
  <si>
    <t>PAMPW52S</t>
  </si>
  <si>
    <t>PAMPERS BABY WIPES 12 X 52CT SENSITIVE</t>
  </si>
  <si>
    <t>8 001841 041391</t>
  </si>
  <si>
    <t>PURELL HAND SANITIZER PUMPS 12 X 8 FL OZ ADVANCED NATURALS exp: 04/30</t>
  </si>
  <si>
    <t>RAID175(01714)</t>
  </si>
  <si>
    <t>RAID ANT KILLER 12 X 17.5 OZ PINE FOREST FRESH AEROSOL</t>
  </si>
  <si>
    <t>100-4650001714-5</t>
  </si>
  <si>
    <t>RAID175(16479)</t>
  </si>
  <si>
    <t>RAID ANT &amp; ROACH 12 X 17.5 OZ. LEMON</t>
  </si>
  <si>
    <t>100-4650016479-5</t>
  </si>
  <si>
    <t>RAID175(73963)</t>
  </si>
  <si>
    <t>RAID ANT &amp; ROACH 12 X 17.5 OZ. LAVENDER</t>
  </si>
  <si>
    <t>100-4650073963-4</t>
  </si>
  <si>
    <t>REXST45(ANTI)</t>
  </si>
  <si>
    <t>REXONA DEO STICK ( MEXICO )  12 X 45 GRAM ANTI-BACTERIAL + INVISIBLE</t>
  </si>
  <si>
    <t>7506 2941</t>
  </si>
  <si>
    <t>REXST45(CLIN)</t>
  </si>
  <si>
    <t>REXONA DEO STICK ( MEXICO )  12 X 45 GRAM MEN CLINICAL CLEAN</t>
  </si>
  <si>
    <t>7507 3114</t>
  </si>
  <si>
    <t>REXST46(CLAS)</t>
  </si>
  <si>
    <t>REXONA DEO STICK ( MEXICO )  12 X 46 GRAM WOMEN CLINICAL CLASSIC</t>
  </si>
  <si>
    <t>SEC17(12442)</t>
  </si>
  <si>
    <t>SECRET DEO STICK 12 X 1.7 OZ POWDER FRESH</t>
  </si>
  <si>
    <t>37000 12422</t>
  </si>
  <si>
    <t>SEC17(12445)</t>
  </si>
  <si>
    <t>SECRET DEO STICK 12 X 1.7 OZ SHOWER FRESH</t>
  </si>
  <si>
    <t>37000 12445</t>
  </si>
  <si>
    <t>STIVES22(00177)</t>
  </si>
  <si>
    <t>ST IVES BODYWASH 4 X 22 OZ SEA SALT &amp; PACIFIC KELP</t>
  </si>
  <si>
    <t>STIVES6(02339)</t>
  </si>
  <si>
    <t>ST IVES FACIAL SCRUB 6 X 6 OZ ROSE WATER &amp; ALOE</t>
  </si>
  <si>
    <t>STIVES6(10451)</t>
  </si>
  <si>
    <t>ST IVES FACIAL SCRUB 6 X 6 OZ AVOCADO &amp; HONEY</t>
  </si>
  <si>
    <t>STIVES6(35764)</t>
  </si>
  <si>
    <t>ST IVES FACIAL SCRUB 6 X 6 OZ PINK LEMON &amp; MANDARIN</t>
  </si>
  <si>
    <t>SUA13(02430)</t>
  </si>
  <si>
    <t>SUAVITEL FABRIC SOFTNER 12 X 13.5 OZ (400ML)  FIELD FLOWERS</t>
  </si>
  <si>
    <t>SUA13(02439)</t>
  </si>
  <si>
    <t>SUAVITEL FABRIC SOFTNER 12 X 13.5 OZ (400ML)  LAVENDER</t>
  </si>
  <si>
    <t>8 27854 02439 2</t>
  </si>
  <si>
    <t>SUA13(02444)</t>
  </si>
  <si>
    <t>SUAVITEL FABRIC SOFTNER 12 X 13.5 OZ  ( 400ML) WATERFALL MIST</t>
  </si>
  <si>
    <t>8 27854 02444 6</t>
  </si>
  <si>
    <t>SUA13(02445)</t>
  </si>
  <si>
    <t>SUAVITEL FABRIC SOFTNER 12 X 13.5 OZ (400ML)  MORNING SUN</t>
  </si>
  <si>
    <t>SUA13(02447)</t>
  </si>
  <si>
    <t>SUAVITEL FABRIC SOFTNER 12 X 13.5 OZ (400ML)  GREEN APPLE</t>
  </si>
  <si>
    <t>WINDEX(00202)</t>
  </si>
  <si>
    <t>WINDEX ORIGINAL BLUE 8 X 26 OZ TRIGGER</t>
  </si>
  <si>
    <t>100-1980000202-9</t>
  </si>
  <si>
    <t>AIRW175(06406)</t>
  </si>
  <si>
    <t>AIRWICK FRESHMATIC REFILLS 6 X 175G BEACH ESCAPES BALI OCEAN AIR</t>
  </si>
  <si>
    <t>AIRW175(71731)</t>
  </si>
  <si>
    <t>AIRWICK FRESHMATIC REFILLS 6 X 175G FRESH COTTON</t>
  </si>
  <si>
    <t>AIRW180(05795)</t>
  </si>
  <si>
    <t>AIRWICK FRESHMATIC REFILLS 6 X 180G VANILLA PASSION</t>
  </si>
  <si>
    <t>AIRW180(09083)</t>
  </si>
  <si>
    <t>AIRWICK FRESHMATIC REFILLS 6 X 180G MOUNTAIN BREEZE</t>
  </si>
  <si>
    <t>AIRW180(79614)</t>
  </si>
  <si>
    <t>AIRWICK FRESHMATIC REFILLS 6 X 180G LAVENDER &amp; CHAMOMILE</t>
  </si>
  <si>
    <t>AIRW180(79652)</t>
  </si>
  <si>
    <t>AIRWICK FRESHMATIC REFILLS 6 X 180G SPARKLING CITRUS</t>
  </si>
  <si>
    <t>AX150SAEXC</t>
  </si>
  <si>
    <t>AXE SPRAY (SOUTH AFRICA) 72 X 150ML EXCITE</t>
  </si>
  <si>
    <t>AXSG250DARK</t>
  </si>
  <si>
    <t>AXE SHOWER GEL 12 X 250ML DARK TEMPTATION</t>
  </si>
  <si>
    <t>8 901030 848667</t>
  </si>
  <si>
    <t>AXSG250EXC</t>
  </si>
  <si>
    <t>AXE SHOWER GEL 12 X 250ML EXCITE INTENSE ATTRACTION</t>
  </si>
  <si>
    <t>8 901030 866753</t>
  </si>
  <si>
    <t>AXSG250SPOR</t>
  </si>
  <si>
    <t>AXE SHOWER GEL 12 X 250ML SPORT BLAST BODY WASH &amp; HAIR 3N1</t>
  </si>
  <si>
    <t>8 901030 866838</t>
  </si>
  <si>
    <t>BARBA(00274)</t>
  </si>
  <si>
    <t>BARBASOL SHAVING CREAM 6 X 10 OZ SOOTHING ALOE</t>
  </si>
  <si>
    <t>0-51009-00273-1</t>
  </si>
  <si>
    <t>BARBA(00935)</t>
  </si>
  <si>
    <t>BARBASOL SHAVING CREAM 6 X 10 OZ ORIGINAL</t>
  </si>
  <si>
    <t>0-51009-00934-1</t>
  </si>
  <si>
    <t>BARBA(00960)</t>
  </si>
  <si>
    <t>BARBASOL SHAVING CREAM 6 X 10 OZ SENSITVE SKIN</t>
  </si>
  <si>
    <t>0-51009-00960-0</t>
  </si>
  <si>
    <t>BARBA(00967)</t>
  </si>
  <si>
    <t>BARBASOL SHAVING CREAM 6 X 10 OZ EXTRA MOISTURIZING</t>
  </si>
  <si>
    <t>1-00-51009-00967-6</t>
  </si>
  <si>
    <t>BARBA(00969)</t>
  </si>
  <si>
    <t>BARBASOL SHAVING CREAM 6 X 10 OZ PACIFIC RUSH</t>
  </si>
  <si>
    <t>1-00-51009-00969-0</t>
  </si>
  <si>
    <t>BARBA2(00025)</t>
  </si>
  <si>
    <t>BARBASOL SHAVING CREAM 24 X 2 OZ SENSITIVE SKIN</t>
  </si>
  <si>
    <t>0 51009 00025 6</t>
  </si>
  <si>
    <t>BARBA5(00305)</t>
  </si>
  <si>
    <t>BARBASOL SHAVING CREAM 12  X 5 OZ ORIGINAL</t>
  </si>
  <si>
    <t>1 00 51009 00305 6</t>
  </si>
  <si>
    <t>BARBA5(00306)</t>
  </si>
  <si>
    <t>BARBASOL SHAVING CREAM 12  X 5 OZ SOOTHING ALOE</t>
  </si>
  <si>
    <t>1 00 51009 00306-3</t>
  </si>
  <si>
    <t>BAT200(52737)</t>
  </si>
  <si>
    <t>BATISTE DRY SHAMPOO 6 X 200ML BLUSH</t>
  </si>
  <si>
    <t>5 010724 52737 5</t>
  </si>
  <si>
    <t>BAT200(52748)</t>
  </si>
  <si>
    <t>BATISTE DRY SHAMPOO 6 X 200ML ORIGINAL</t>
  </si>
  <si>
    <t>5 010724 52748 1</t>
  </si>
  <si>
    <t>BAT200(52983)</t>
  </si>
  <si>
    <t>BATISTE DRY SHAMPOO 6 X 200ML BARE</t>
  </si>
  <si>
    <t>5 010724 52983 6</t>
  </si>
  <si>
    <t>BICS5(70501)</t>
  </si>
  <si>
    <t>BIC SHAVER 40 X 5PK SINGLE BLADE SENSITIVE</t>
  </si>
  <si>
    <t>3 086125 705010</t>
  </si>
  <si>
    <t>BICYCLECARD</t>
  </si>
  <si>
    <t>BICYCLE JUMBO PLAYING CARDS 12 X 12 DECKS - CASE PRICE - PART# 10015479</t>
  </si>
  <si>
    <t>0 73854 00088 5</t>
  </si>
  <si>
    <t>CARESS(02503)</t>
  </si>
  <si>
    <t>CARESS BAR SOAP 4 X 12 PACK - 3.75 OZ DAILY SILK WHITE PEACH &amp; ORANGE BLOSSOM</t>
  </si>
  <si>
    <t>CLORT(01005)</t>
  </si>
  <si>
    <t>CLOROX TRIGGER 9 X 887ML DISINFECTANT BATHROOM CLEANER</t>
  </si>
  <si>
    <t>0 55500 01005 9</t>
  </si>
  <si>
    <t>CLORT(01401)</t>
  </si>
  <si>
    <t>CLOROX TRIGGER 9 X 946ML DISINFECTANT ALL PURPOSE CLEANER</t>
  </si>
  <si>
    <t>0 55500 01401 9</t>
  </si>
  <si>
    <t>CLORT(55825)</t>
  </si>
  <si>
    <t>CLOROX TRIGGER 9 X 946ML CLEAN UP W/ BLEACH FRESH SCENT (BLUE)</t>
  </si>
  <si>
    <t>55500 558254</t>
  </si>
  <si>
    <t>CLORW(01609)</t>
  </si>
  <si>
    <t>CLOROX WIPES 6 X 75CT FRESH SCENT</t>
  </si>
  <si>
    <t>55500 016099</t>
  </si>
  <si>
    <t>COL25(51105)</t>
  </si>
  <si>
    <t>COLGATE TOOTHPASTE 24 X 2.5OZ REGULAR ANTICAVITY PROTECTION</t>
  </si>
  <si>
    <t>0-35000 51105-8</t>
  </si>
  <si>
    <t>COL25(51107)</t>
  </si>
  <si>
    <t>COLGATE TOOTHPASTE 24 X 2.5OZ SPARKLING WHITE MINT ZING</t>
  </si>
  <si>
    <t>0-35000 51107-9</t>
  </si>
  <si>
    <t>COL4(44435)</t>
  </si>
  <si>
    <t>COLGATE TOOTHPASTE 24 X 4 OZ (2.5 OZ+ 60% FREE) ANTICAVITY PROTECTION</t>
  </si>
  <si>
    <t>0-35000 44435-6</t>
  </si>
  <si>
    <t>COL51(00185)</t>
  </si>
  <si>
    <t>COLGATE TOTAL TOOTHPASTE 24 X 5.1 OZ DEEP CLEAN</t>
  </si>
  <si>
    <t>8-27854-00185</t>
  </si>
  <si>
    <t>COL51(00188)</t>
  </si>
  <si>
    <t>COLGATE TOTAL TOOTHPASTE 24 X 5.1 OZ WHITENING PASTE</t>
  </si>
  <si>
    <t>8-27854-00188-1</t>
  </si>
  <si>
    <t>COL51(00189)</t>
  </si>
  <si>
    <t>COLGATE TOTAL TOOTHPASTE 24 X 5.1 OZ MINT STRIPE GEL</t>
  </si>
  <si>
    <t>8-27854-00189-8</t>
  </si>
  <si>
    <t>COL6(51093)</t>
  </si>
  <si>
    <t>COLGATE TOOTHPASTE 24 X 6OZ SPARKLING WHITE - MINT ZING</t>
  </si>
  <si>
    <t>0 35000 51093 5</t>
  </si>
  <si>
    <t>COL6(99115)</t>
  </si>
  <si>
    <t>COLGATE TOTAL TOOTHPASTE 24 X 6OZ WHITENING PASTE</t>
  </si>
  <si>
    <t>35000 99115</t>
  </si>
  <si>
    <t>COL6(99182)</t>
  </si>
  <si>
    <t>COLGATE TOTAL TOOTHPASTE 24 X 6OZ CLEAN MINT</t>
  </si>
  <si>
    <t>35000-99182</t>
  </si>
  <si>
    <t>COLK46(00424)</t>
  </si>
  <si>
    <t>COLGATE KIDS TOOTHPASTE 12 X 4.6 OZ POKEMON</t>
  </si>
  <si>
    <t>8-27854-00424-0</t>
  </si>
  <si>
    <t>COLK46(00425)</t>
  </si>
  <si>
    <t>COLGATE KIDS TOOTHPASTE 12 X 4.6 OZ BLUEY</t>
  </si>
  <si>
    <t>8-27854-00425-7</t>
  </si>
  <si>
    <t>COLK46(02423)</t>
  </si>
  <si>
    <t>COLGATE KIDS TOOTHPASTE 12 X 4.6 OZ UNICORN ACADEMY</t>
  </si>
  <si>
    <t>8-27854-02423-1</t>
  </si>
  <si>
    <t>COLTB(PRETRAY)</t>
  </si>
  <si>
    <t>COLGATE TOOTHBRUSH PREMIER CLEAN 24 X 12CT TRAY</t>
  </si>
  <si>
    <t>DAL3COCOA</t>
  </si>
  <si>
    <t>DALAN BAR SOAP 24 X 3PK / 90G COCOA BUTTER</t>
  </si>
  <si>
    <t>7-39835-00750-1</t>
  </si>
  <si>
    <t>DAL5BRIT</t>
  </si>
  <si>
    <t>DALAN GLYCERINE BAR SOAP 24 X 5 PACK - 70 GRAM ( 12.3 OZ ) BRITISH ROSE</t>
  </si>
  <si>
    <t>DAL5MED</t>
  </si>
  <si>
    <t>DALAN GLYCERINE BAR SOAP 24 X 5 PACK - 70 GRAM ( 12.3 OZ ) MEDITERRANEAN OLIVE OIL</t>
  </si>
  <si>
    <t>DOV250(GRAPE)</t>
  </si>
  <si>
    <t>DOVE DEO SPRAY ( INDIA ) 24 X 250ML GRAPEFRUIT</t>
  </si>
  <si>
    <t>DOV250(POME)</t>
  </si>
  <si>
    <t>DOVE DEO SPRAY ( INDIA ) 24 X 250ML POMEGRANATE &amp; LEMON</t>
  </si>
  <si>
    <t>8711600786257 0</t>
  </si>
  <si>
    <t>DOV90(46768)</t>
  </si>
  <si>
    <t>DOVE BAR SOAP 12 X 90GR - 4PK - GO FRESH CUCUMBER</t>
  </si>
  <si>
    <t>DOVE BABY BAR SOAP 48 X 90 GR RICH MOISTURE</t>
  </si>
  <si>
    <t>DOVE BABY BAR SOAP 48 X 90 GR FRAGRANCE FREE MOISTURE</t>
  </si>
  <si>
    <t>DOVSG400CLEAN</t>
  </si>
  <si>
    <t>DOVE'S MEN BODY &amp; FACE WASH 12 X 400ML CLEAN COMFORT</t>
  </si>
  <si>
    <t>DOVSG400COOL</t>
  </si>
  <si>
    <t>DOVE'S MEN BODY &amp; FACE WASH 12 X 400ML COOL FRESH</t>
  </si>
  <si>
    <t>DOVSG400EXTRA</t>
  </si>
  <si>
    <t>DOVE'S MEN BODY &amp; FACE WASH 12 X 400ML EXTRA FRESH</t>
  </si>
  <si>
    <t>DOVSGLRENEW</t>
  </si>
  <si>
    <t>DOVE SHOWERGEL 12 X 1 LITER RENEW RASPBERRY &amp; LIME SCENT</t>
  </si>
  <si>
    <t>8 901030 846236</t>
  </si>
  <si>
    <t>DOVSGLROS</t>
  </si>
  <si>
    <t>DOVE SHOWERGEL 12 X 1 LITER ROSE + ALOE VERA</t>
  </si>
  <si>
    <t>8 901030 857393</t>
  </si>
  <si>
    <t>DOVSGLSAK</t>
  </si>
  <si>
    <t>DOVE SHOWERGEL 12 X 1 LITER SAKURA BLOSSOM</t>
  </si>
  <si>
    <t>8 901030 857423</t>
  </si>
  <si>
    <t>DRANO(00116)</t>
  </si>
  <si>
    <t>DRANO 12 X 32 OZ LIQUID CLOG REMOVER</t>
  </si>
  <si>
    <t>100-1980000116-2</t>
  </si>
  <si>
    <t>EASYOFFF</t>
  </si>
  <si>
    <t>EASY OFF MAX OVEN CLEANER 12 X 400G FUME FREE</t>
  </si>
  <si>
    <t>62200-00394</t>
  </si>
  <si>
    <t>EASYOFFL</t>
  </si>
  <si>
    <t>EASY OFF HEAVY DUTY OVEN GRILL BROILER CLEANER 12 X 400G LEMON</t>
  </si>
  <si>
    <t>GILB2(8094714)</t>
  </si>
  <si>
    <t>GILLETTE BLU II PLUS PIVOT 120 X 4 CT</t>
  </si>
  <si>
    <t>GILF5(282927)</t>
  </si>
  <si>
    <t>GILLETTE FUSION 5 RAZORS 6 X 6CT - SAP ( 80797470 )</t>
  </si>
  <si>
    <t>GILVEN(8615001)</t>
  </si>
  <si>
    <t>GILLETTE VENUS DRAGONFRUIT 32X 3 PACK</t>
  </si>
  <si>
    <t>GILVENUS5PK</t>
  </si>
  <si>
    <t>GILLETTE SIMPLY VENUS 2 24 X 5PK - SAP 81722569</t>
  </si>
  <si>
    <t>GLADEPIK(00379)</t>
  </si>
  <si>
    <t>GLADE PLUG-IN SCENTED OIL 5PK STARTER KITS (WARMER+REFILL) - CASHMERE WOODS</t>
  </si>
  <si>
    <t>100-4650000379-7</t>
  </si>
  <si>
    <t>GLADEPIK(00382)</t>
  </si>
  <si>
    <t>GLADE PLUG-IN SCENTED OIL 5PK STARTER KITS (WARMER+REFILL) - CLEAN LINEN</t>
  </si>
  <si>
    <t>100-4650000382-7</t>
  </si>
  <si>
    <t>GLADEPIK(00383)</t>
  </si>
  <si>
    <t>GLADE PLUG-IN SCENTED OIL 5PK STARTER KITS (WARMER+REFILL) - HAWAIIAN BREEZE</t>
  </si>
  <si>
    <t>100-4650000383-4</t>
  </si>
  <si>
    <t>GLADEPIK(01792)</t>
  </si>
  <si>
    <t>GLADE PLUG-IN SCENTED OIL 5PK STARTER KITS (WARMER+REFILL) - TROPICAL BLOSSOM</t>
  </si>
  <si>
    <t>100-4650001792-3</t>
  </si>
  <si>
    <t>GLADESP(00421)</t>
  </si>
  <si>
    <t>GLADE AEROSOL AIR FRESHENERS 6 X 7.3 OZ SEA MIST &amp; CYPRESS</t>
  </si>
  <si>
    <t>101-9798100421-3</t>
  </si>
  <si>
    <t>GLADESP(00429)</t>
  </si>
  <si>
    <t>GLADE AEROSOL AIR FRESHENERS 6 X 7.3 OZ PET FRESH</t>
  </si>
  <si>
    <t>101-9798100429-9</t>
  </si>
  <si>
    <t>GLADESP(00457)</t>
  </si>
  <si>
    <t>GLADE AEROSOL AIR FRESHENERS 6 X 7.3 OZ SWEET SUMMERTIME</t>
  </si>
  <si>
    <t>101-9798100457-2</t>
  </si>
  <si>
    <t>GLADESP(00459)</t>
  </si>
  <si>
    <t>GLADE AEROSOL AIR FRESHENERS 6 X 7.3 OZ EUCAPLYPTUS</t>
  </si>
  <si>
    <t>101-9798100459-6</t>
  </si>
  <si>
    <t>GLADESP(00460)</t>
  </si>
  <si>
    <t>GLADE AEROSOL AIR FRESHENERS 6 X 7.3 OZ CITRUS SUNRISE</t>
  </si>
  <si>
    <t>101-9798100460-2</t>
  </si>
  <si>
    <t>GLADESP(00466)</t>
  </si>
  <si>
    <t>GLADE AEROSOL AIR FRESHENERS 6 X 7.3 OZ JUNIPER FOREST</t>
  </si>
  <si>
    <t>101-9798100466-4</t>
  </si>
  <si>
    <t>GLADESP(00468)</t>
  </si>
  <si>
    <t>GLADE AEROSOL AIR FRESHENERS 6 X 7.3 OZ COZY VANILLA</t>
  </si>
  <si>
    <t>101-9798100468-8</t>
  </si>
  <si>
    <t>GLADESP(00471)</t>
  </si>
  <si>
    <t>GLADE AEROSOL AIR FRESHENERS 6 X 7.3 OZ APPLE CINNAMON</t>
  </si>
  <si>
    <t>101-9798100471-8</t>
  </si>
  <si>
    <t>GLADESP(00472)</t>
  </si>
  <si>
    <t>GLADE AEROSOL AIR FRESHENERS 6 X 7.3 OZ CASHMERE WOODS</t>
  </si>
  <si>
    <t>101-9798100472-5</t>
  </si>
  <si>
    <t>GLADESP(00476)</t>
  </si>
  <si>
    <t>GLADE AEROSOL AIR FRESHENERS 6 X 7.3 OZ DEWDROP PETALS</t>
  </si>
  <si>
    <t>101-9798100476-3</t>
  </si>
  <si>
    <t>GLADESP(00574)</t>
  </si>
  <si>
    <t>GLADE AEROSOL AIR FRESHENERS 6 X 7.3 OZ  LEMON ZEST &amp; POPPY</t>
  </si>
  <si>
    <t>101-9798100574-6</t>
  </si>
  <si>
    <t>GLADESP(00575)</t>
  </si>
  <si>
    <t>GLADE AEROSOL AIR FRESHENERS 6 X 7.3 OZ LUSH GREENS &amp; WATER LOTUS</t>
  </si>
  <si>
    <t>101-9798100575-3</t>
  </si>
  <si>
    <t>GLADESP(00576)</t>
  </si>
  <si>
    <t>GLADE AEROSOL AIR FRESHENERS 6 X 7.3 OZ WATERMELON &amp; CUCUMBER</t>
  </si>
  <si>
    <t>101-9798100576-0</t>
  </si>
  <si>
    <t>GLADESP(00577)</t>
  </si>
  <si>
    <t>GLADE AEROSOL AIR FRESHENERS 6 X 7.3 OZ COCONUT WATER &amp; BEACH GRASS</t>
  </si>
  <si>
    <t>101-9798100577-7</t>
  </si>
  <si>
    <t>HS300HAIRFALL</t>
  </si>
  <si>
    <t>HEAD &amp; SHOULDERS SHAMPOO 12 X 300ML HAIR FALL</t>
  </si>
  <si>
    <t>HUGGW48(NAT)</t>
  </si>
  <si>
    <t>HUGGIES WIPES 10  X 48CT NATURAL CARE</t>
  </si>
  <si>
    <t>HUGGIES WIPES 8  X 48CT EXTRA CARE SENSITIVE</t>
  </si>
  <si>
    <t>IRISHBW(ACT)</t>
  </si>
  <si>
    <t>IRISH SPRING BODYWASH 4 X 591ML ( 19.98 OZ) ACTIVE SCRUB</t>
  </si>
  <si>
    <t>IRISHBW(ALOE)</t>
  </si>
  <si>
    <t>IRISH SPRING BODYWASH 4 X 591ML ( 19.98 OZ) ALOE MIST</t>
  </si>
  <si>
    <t>IRISHBW(CED)</t>
  </si>
  <si>
    <t>IRISH SPRING BODYWASH 4 X 591ML ( 19.98 OZ) 5-N-1 CEDERWOOD &amp; SEA SALT</t>
  </si>
  <si>
    <t>IRISHBW(EUC)</t>
  </si>
  <si>
    <t>IRISH SPRING BODYWASH 4 X 591ML ( 19.98 OZ) 5-N-1 EUCALYPTUS &amp; BERGAMOT</t>
  </si>
  <si>
    <t>IRISHBW(HON)</t>
  </si>
  <si>
    <t>IRISH SPRING BODYWASH 4 X 591ML ( 19.98 OZ) 5-N-1 LEGENDS HONEY &amp; VETIVER</t>
  </si>
  <si>
    <t>IRISHBW(MOI)</t>
  </si>
  <si>
    <t>IRISH SPRING BODYWASH 4 X 591ML ( 19.98 OZ) MOISTURE BLAST</t>
  </si>
  <si>
    <t>IRISHBW(ORIG)</t>
  </si>
  <si>
    <t>IRISH SPRING BODYWASH 4 X 591ML ( 19.98 OZ) ORIGINAL</t>
  </si>
  <si>
    <t>JJSH500(90790)</t>
  </si>
  <si>
    <t>JOHNSON &amp; JOHNSON BABY SHAMPOO 12 X 500ML ORIGINAL</t>
  </si>
  <si>
    <t>KLEEN12(ORIG)</t>
  </si>
  <si>
    <t>KLEENEX POCKET TISSUES 24 X 12 PACK - 9 SHEETS ORIGINAL</t>
  </si>
  <si>
    <t>KLEEN8(NAT)</t>
  </si>
  <si>
    <t>KLEENEX POCKET TISSUE 10 X 8 PACK NATURAL FRESH</t>
  </si>
  <si>
    <t>LIST25012(TOTTAR)</t>
  </si>
  <si>
    <t>LISTERINE MOUTHWASH 12 X 250ML TOTAL CARE TARTAR PROTECT FRESH MINT</t>
  </si>
  <si>
    <t>6 001135 009511</t>
  </si>
  <si>
    <t>LYS539CRL</t>
  </si>
  <si>
    <t>LYSOL DISINFECTANT SPRAY 12 X 539G CRISP LINEN</t>
  </si>
  <si>
    <t>59631-89639</t>
  </si>
  <si>
    <t>LYS539LEM</t>
  </si>
  <si>
    <t>LYSOL DISINFECTANT SPRAY 12 X 539G LEMON</t>
  </si>
  <si>
    <t>59631-93804</t>
  </si>
  <si>
    <t>LYS539SPR</t>
  </si>
  <si>
    <t>LYSOL DISINFECTANT SPRAY 12 X 539G SPRING WATERFALL</t>
  </si>
  <si>
    <t>59631-89640</t>
  </si>
  <si>
    <t>LYS650(75227)</t>
  </si>
  <si>
    <t>LYSOL ALL PURPOSE CLEANER TRIGGER LEMON 12 X 650ML</t>
  </si>
  <si>
    <t>59631 75227</t>
  </si>
  <si>
    <t>LYS650(99300)</t>
  </si>
  <si>
    <t>LYSOL ALL PURPOSE CLEANER TRIGGER MANGO HIBISCUS 12 X 650ML</t>
  </si>
  <si>
    <t>019200 993005</t>
  </si>
  <si>
    <t>LYS950(56241)</t>
  </si>
  <si>
    <t>LYSOL ALL PURPOSE CLEANER TRIGGER LEMON 9 X 950ML</t>
  </si>
  <si>
    <t>19200 56241</t>
  </si>
  <si>
    <t>LYS950(56285)</t>
  </si>
  <si>
    <t>LYSOL ALL PURPOSE CLEANER TRIGGER W BLEACH 12 X 950ML</t>
  </si>
  <si>
    <t>19200 56285</t>
  </si>
  <si>
    <t>LYS950(75933)</t>
  </si>
  <si>
    <t>LYSOL ALL PURPOSE CLEANER TRIGGER BATHROOM FOAM CLEANER 9 X 950ML SUMMER FRESH</t>
  </si>
  <si>
    <t>5963 75933</t>
  </si>
  <si>
    <t>LYS950(78915)</t>
  </si>
  <si>
    <t>LYSOL ALL PURPOSE CLEANER TRIGGER BATHROOM BLEACH CLEANER 12 X 950ML</t>
  </si>
  <si>
    <t>19200 78915</t>
  </si>
  <si>
    <t>LYS950(95833)</t>
  </si>
  <si>
    <t>LYSOL ALL PURPOSE CLEANER TRIGGER APPLE BLOSSOMS 9 X 950ML</t>
  </si>
  <si>
    <t>19200 95833</t>
  </si>
  <si>
    <t>LYSTBC(34062)</t>
  </si>
  <si>
    <t>LYSOL TIOLET BOWL CLEANER 9 X 710ML W/ BLEACH</t>
  </si>
  <si>
    <t>59631 34062</t>
  </si>
  <si>
    <t>LYSTBC(34092)</t>
  </si>
  <si>
    <t>LYSOL TIOLET BOWL CLEANER 9 X 710ML POWER BLEACH</t>
  </si>
  <si>
    <t>59631 34092</t>
  </si>
  <si>
    <t>LYSW75(93661)</t>
  </si>
  <si>
    <t>LYSOL WIPES ( CANISTER ) 6 X 75CT SPRING WATERFALL</t>
  </si>
  <si>
    <t>LYSW75(93692)</t>
  </si>
  <si>
    <t>LYSOL WIPES ( CANISTER ) 6 X 75CT CITRUS LEMON</t>
  </si>
  <si>
    <t>NIVRO24-DE</t>
  </si>
  <si>
    <t>NIVEA ROLL ON DEODORANT 24 X 50ML DEEP DARKWOOD FOR MEN</t>
  </si>
  <si>
    <t>NIVRO24-INVM</t>
  </si>
  <si>
    <t>NIVEA ROLL ON DEODORANT 24 X 50ML INVISIBLE BLACK + WHITE FRESH FOR MEN</t>
  </si>
  <si>
    <t>NOXZEMA(56007)</t>
  </si>
  <si>
    <t>NOXZEMA ANTI-BLEMISH FACIAL PADS 6 X 90CT</t>
  </si>
  <si>
    <t>NOXZEMA(56010)</t>
  </si>
  <si>
    <t>NOXZEMA CLASSIC CLEAN 6 X 12 OZ ORIGINAL DEEP CLEANSING</t>
  </si>
  <si>
    <t>PEAR125NAT</t>
  </si>
  <si>
    <t>PEAR SOAP 4 X 12PK / 125GR PURE &amp; GENTLE WITH NATURAL OILS (ORANGE)</t>
  </si>
  <si>
    <t>5 017306 008321</t>
  </si>
  <si>
    <t>QTIP170(10146)</t>
  </si>
  <si>
    <t>Q-TIPS COTTON SWABS FLEXIBLE SOFT STICKS 24 X 6 PACKS - 170CT W/ HANGTAG</t>
  </si>
  <si>
    <t>QTIP625(25100)</t>
  </si>
  <si>
    <t>Q-TIPS COTTON SWABS 24 X 625 CT</t>
  </si>
  <si>
    <t>REACHF(9510)</t>
  </si>
  <si>
    <t>REACH TOOTHBRUSH CRYSTAL CLEAN 72 X 1CT FIRM</t>
  </si>
  <si>
    <t>REACHM(9509)</t>
  </si>
  <si>
    <t>REACH TOOTHBRUSH CRYSTAL CLEAN 72 X 1CT MEDIUM</t>
  </si>
  <si>
    <t>REACHS(9508)</t>
  </si>
  <si>
    <t>REACH TOOTHBRUSH CRYSTAL CLEAN 72 X 1CT SOFT</t>
  </si>
  <si>
    <t>REX20012(46662)</t>
  </si>
  <si>
    <t>REXONA DEO SPRAY ( ARGENTINA ) 12 X 200ML ANTI-BACTERIA PROTECTION INV DRY FOR MEN</t>
  </si>
  <si>
    <t>7 791293 046662-4</t>
  </si>
  <si>
    <t>ROMA18</t>
  </si>
  <si>
    <t>ROMA POWDER LAUNDRY DETERGENT 18 X 2LB (1 KGS )</t>
  </si>
  <si>
    <t>0 12005 40465 3</t>
  </si>
  <si>
    <t>ROMA22</t>
  </si>
  <si>
    <t>ROMA POWDER LAUNDRY DETERGENT 22 LBS BAGS ( 10 KGS )</t>
  </si>
  <si>
    <t>0 12005 40462 2</t>
  </si>
  <si>
    <t>ROMA4</t>
  </si>
  <si>
    <t>ROMA POWDER LAUNDRY DETERGENT 4 X 11LB ( 5 KGS)</t>
  </si>
  <si>
    <t>0 12005 40463 9</t>
  </si>
  <si>
    <t>ROMA72</t>
  </si>
  <si>
    <t>ROMA POWDER LAUNDRY DETERGENT 72 X 8.8 OZ. ( 250GR )</t>
  </si>
  <si>
    <t>0 12005 40467 7</t>
  </si>
  <si>
    <t>SCRUB(70809)</t>
  </si>
  <si>
    <t>SCRUBBING BUBBLES FOAMING BLEACH SHRINK 8 X 32 OZ</t>
  </si>
  <si>
    <t>100-2570070809-1</t>
  </si>
  <si>
    <t>STIVES10(10473)</t>
  </si>
  <si>
    <t>ST IVES 6 X 10 OZ RENEWING COLLAGEN &amp; ELASTIN MOISTURIZER</t>
  </si>
  <si>
    <t>0 77043 10473 6</t>
  </si>
  <si>
    <t>STIVES22(00213)</t>
  </si>
  <si>
    <t>ST IVES BODYWASH 4 X 22 OZ ORCHID &amp; COCONUT WATER</t>
  </si>
  <si>
    <t>STIVES6(03609)</t>
  </si>
  <si>
    <t>ST IVES FACIAL SCRUB 6 X 6 OZ FRESH SKIN</t>
  </si>
  <si>
    <t>STIVES6(10450)</t>
  </si>
  <si>
    <t>ST IVES FACIAL SCRUB 6 X 6 OZ APRICOT SCRUB FOR BALANCED TO OILY SKIN</t>
  </si>
  <si>
    <t>STIVESL21(23626)</t>
  </si>
  <si>
    <t>ST IVES BODY LOTION 4 X 20.28 OZ HYDRATING AVOCADO &amp; VITAMIN E</t>
  </si>
  <si>
    <t>STIVESL21(23633)</t>
  </si>
  <si>
    <t>ST IVES BODY LOTION 4 X 20.28 OZ RENEWING COLLAGEN &amp; ELASTIN</t>
  </si>
  <si>
    <t>STIVESL21(23640)</t>
  </si>
  <si>
    <t>ST IVES BODY LOTION 4 X 20.28 OZ SMOOTHING ROSE &amp; ARGAN OIL</t>
  </si>
  <si>
    <t>STIVESL21(64750)</t>
  </si>
  <si>
    <t>ST IVES BODY LOTION 4 X 20.28 OZ SOOTHING OATMEAL &amp; SHEA BUTTER</t>
  </si>
  <si>
    <t>SUME15(00250)</t>
  </si>
  <si>
    <t>SUMMERS EVE CLEANSING WASH 12 X 15 OZ ALOE LOVE</t>
  </si>
  <si>
    <t>SUME15(00311)</t>
  </si>
  <si>
    <t>SUMMERS EVE CLEANSING WASH 12 X 15 OZ ULTIMATE ODOR PROTECTION</t>
  </si>
  <si>
    <t>SUME15(14078)</t>
  </si>
  <si>
    <t>SUMMERS EVE CLEANSING WASH 12 X 15 OZ SIMPLY SENSITIVE</t>
  </si>
  <si>
    <t>TILT946(01152)</t>
  </si>
  <si>
    <t>TILEX TRIGGER 9 X 946ML SOAP &amp; SCUM REMOVER</t>
  </si>
  <si>
    <t xml:space="preserve">CANADA </t>
  </si>
  <si>
    <t>VO5C(01144)</t>
  </si>
  <si>
    <t>VO5 CONDITIONER 6 X 15 OZ ISLAND COCONUT</t>
  </si>
  <si>
    <t>508-16559-01144-3</t>
  </si>
  <si>
    <t>VO5C(01877)</t>
  </si>
  <si>
    <t>VO5 CONDITIONER 6 X 15 OZ DAILY REVITALIZING</t>
  </si>
  <si>
    <t>108-16559-01877-2</t>
  </si>
  <si>
    <t>VO5SH(01098)</t>
  </si>
  <si>
    <t>VO5 SHAMPOO 6 X 15 OZ EXTRA BODY VOLUMIZING</t>
  </si>
  <si>
    <t>608-16559-01098-6</t>
  </si>
  <si>
    <t>VO5SH(01106)</t>
  </si>
  <si>
    <t>VO5 SHAMPOO 6 X 15 OZ KIWI LIME</t>
  </si>
  <si>
    <t>408-16559-01106-4</t>
  </si>
  <si>
    <t>WINDEX(70195)</t>
  </si>
  <si>
    <t>WINDEX BLUE ORIGINAL 8 X 23 OZ TRIGGER</t>
  </si>
  <si>
    <t>100-1980070195-3</t>
  </si>
  <si>
    <t>WINDEX(70824)</t>
  </si>
  <si>
    <t>WINDEX ORIGINAL BLUE 8 X 32 OZ TRIGGER</t>
  </si>
  <si>
    <t>100-1980070824-2</t>
  </si>
  <si>
    <t>ZOTE50(00572)</t>
  </si>
  <si>
    <t>ZOTE LAUNDRY BAR SOAP 50  X 7.06 OZ PINK  ( 200 GRAM )</t>
  </si>
  <si>
    <t>0 12005 00572 0</t>
  </si>
  <si>
    <t>ZOTEL(10003)</t>
  </si>
  <si>
    <t>ZOTE LIQUID LAUNDRY DETERGENT 12 X 33.81 OZ PINK</t>
  </si>
  <si>
    <t>0 12005 10003 6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</si>
</sst>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6" formatCode="&quot;$&quot;#,##0.00"/>
  </numFmts>
  <fonts count="1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  <font>
      <sz val="10"/>
      <name val="Arial"/>
      <family val="2"/>
    </font>
    <font>
      <sz val="10"/>
      <color rgb="FF000000"/>
      <name val="Tahoma"/>
      <family val="2"/>
    </font>
    <font>
      <b/>
      <sz val="8"/>
      <color rgb="FF000000"/>
      <name val="Tahoma"/>
      <family val="2"/>
    </font>
    <font>
      <sz val="10"/>
      <color rgb="FF000000"/>
      <name val="Times New Roman"/>
      <family val="1"/>
    </font>
    <font>
      <b/>
      <sz val="8"/>
      <name val="Cambria"/>
      <family val="2"/>
      <scheme val="maj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>
      <alignment vertical="center"/>
    </xf>
    <xf numFmtId="44" fontId="7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10" fillId="0" borderId="0" applyFont="0" applyFill="0" applyBorder="0" applyAlignment="0" applyProtection="0"/>
  </cellStyleXfs>
  <cellXfs count="53"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49" fontId="11" fillId="3" borderId="3" xfId="0" applyNumberFormat="1" applyFont="1" applyFill="1" applyBorder="1" applyAlignment="1">
      <alignment horizontal="center" vertical="center" wrapText="1"/>
    </xf>
    <xf numFmtId="1" fontId="11" fillId="3" borderId="3" xfId="0" applyNumberFormat="1" applyFont="1" applyFill="1" applyBorder="1" applyAlignment="1">
      <alignment horizontal="center" vertical="center" wrapText="1"/>
    </xf>
    <xf numFmtId="166" fontId="11" fillId="3" borderId="3" xfId="0" applyNumberFormat="1" applyFont="1" applyFill="1" applyBorder="1" applyAlignment="1">
      <alignment horizontal="center" vertical="center" wrapText="1"/>
    </xf>
    <xf numFmtId="44" fontId="11" fillId="3" borderId="3" xfId="0" applyNumberFormat="1" applyFont="1" applyFill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49" fontId="11" fillId="2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4" fontId="13" fillId="0" borderId="0" xfId="17" applyFont="1" applyAlignment="1">
      <alignment horizontal="center"/>
    </xf>
    <xf numFmtId="0" fontId="14" fillId="0" borderId="0" xfId="0" applyFont="1"/>
    <xf numFmtId="0" fontId="13" fillId="0" borderId="1" xfId="0" applyFont="1" applyBorder="1" applyAlignment="1">
      <alignment horizontal="right"/>
    </xf>
    <xf numFmtId="0" fontId="13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4" fontId="14" fillId="3" borderId="1" xfId="17" applyFont="1" applyFill="1" applyBorder="1"/>
    <xf numFmtId="44" fontId="14" fillId="5" borderId="1" xfId="17" applyFont="1" applyFill="1" applyBorder="1"/>
    <xf numFmtId="2" fontId="13" fillId="0" borderId="1" xfId="0" applyNumberFormat="1" applyFont="1" applyBorder="1" applyAlignment="1">
      <alignment horizontal="center"/>
    </xf>
    <xf numFmtId="44" fontId="13" fillId="3" borderId="1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right"/>
    </xf>
    <xf numFmtId="0" fontId="13" fillId="2" borderId="3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44" fontId="14" fillId="3" borderId="3" xfId="17" applyFont="1" applyFill="1" applyBorder="1"/>
    <xf numFmtId="44" fontId="14" fillId="5" borderId="3" xfId="17" applyFont="1" applyFill="1" applyBorder="1"/>
    <xf numFmtId="2" fontId="13" fillId="0" borderId="3" xfId="0" applyNumberFormat="1" applyFont="1" applyBorder="1" applyAlignment="1">
      <alignment horizontal="center"/>
    </xf>
    <xf numFmtId="44" fontId="13" fillId="3" borderId="3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right"/>
    </xf>
    <xf numFmtId="0" fontId="12" fillId="3" borderId="5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44" fontId="14" fillId="3" borderId="5" xfId="17" applyFont="1" applyFill="1" applyBorder="1"/>
    <xf numFmtId="2" fontId="12" fillId="3" borderId="5" xfId="0" applyNumberFormat="1" applyFont="1" applyFill="1" applyBorder="1" applyAlignment="1">
      <alignment horizontal="center"/>
    </xf>
    <xf numFmtId="44" fontId="13" fillId="3" borderId="7" xfId="0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13" fillId="2" borderId="2" xfId="0" applyFont="1" applyFill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2" xfId="0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44" fontId="14" fillId="3" borderId="2" xfId="17" applyFont="1" applyFill="1" applyBorder="1"/>
    <xf numFmtId="44" fontId="14" fillId="5" borderId="2" xfId="17" applyFont="1" applyFill="1" applyBorder="1"/>
    <xf numFmtId="2" fontId="13" fillId="0" borderId="2" xfId="0" applyNumberFormat="1" applyFont="1" applyBorder="1" applyAlignment="1">
      <alignment horizontal="center"/>
    </xf>
    <xf numFmtId="44" fontId="13" fillId="3" borderId="2" xfId="0" applyNumberFormat="1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12" fillId="2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2" fontId="12" fillId="0" borderId="0" xfId="0" applyNumberFormat="1" applyFont="1" applyAlignment="1">
      <alignment horizontal="center"/>
    </xf>
    <xf numFmtId="44" fontId="0" fillId="0" borderId="0" xfId="17" applyFont="1"/>
    <xf numFmtId="44" fontId="12" fillId="0" borderId="0" xfId="0" applyNumberFormat="1" applyFont="1" applyAlignment="1">
      <alignment horizontal="center"/>
    </xf>
  </cellXfs>
  <cellStyles count="18">
    <cellStyle name="Comma 2" xfId="8" xr:uid="{FF4078C8-39CB-40CB-9C02-1644EA6A83EE}"/>
    <cellStyle name="Currency" xfId="17" builtinId="4"/>
    <cellStyle name="Currency 2" xfId="5" xr:uid="{E2CDB353-EC9E-47CD-BFD9-FFEEB9C421AD}"/>
    <cellStyle name="Currency 2 2" xfId="1" xr:uid="{91C1E118-1EBD-43FE-98DF-76B66E107752}"/>
    <cellStyle name="Currency 3" xfId="9" xr:uid="{6FCA5A21-38D7-4AD9-AACB-BD4E848B65F1}"/>
    <cellStyle name="Currency 3 2" xfId="15" xr:uid="{57D03371-9B05-40FD-BE5B-361E48F4FEBF}"/>
    <cellStyle name="Currency 4" xfId="13" xr:uid="{39CB6513-DFB0-4B68-94D3-2E5F0593C40A}"/>
    <cellStyle name="Normal" xfId="0" builtinId="0"/>
    <cellStyle name="Normal 12" xfId="11" xr:uid="{075AD65F-778C-4DF2-8175-405E315EF3EF}"/>
    <cellStyle name="Normal 14" xfId="14" xr:uid="{A949561E-A615-49BA-8A1A-74B88CD19D2E}"/>
    <cellStyle name="Normal 2" xfId="4" xr:uid="{90C3A753-FA4C-4C7B-B892-DFE3D6AE837A}"/>
    <cellStyle name="Normal 2 2" xfId="16" xr:uid="{757390E1-3774-422C-A434-ECD278A64383}"/>
    <cellStyle name="Normal 3" xfId="2" xr:uid="{2EEE5EEA-CE50-40F1-91A5-8DD66D3431F9}"/>
    <cellStyle name="Normal 3 2" xfId="12" xr:uid="{8407A843-3306-4DA0-B4E3-E45428D7A5A3}"/>
    <cellStyle name="Normal 4" xfId="3" xr:uid="{37A2BE30-9ED0-47E4-B908-710B5B492FFE}"/>
    <cellStyle name="Normal 4 2" xfId="10" xr:uid="{F3728FA5-68B3-4592-8290-EB04F73D1A49}"/>
    <cellStyle name="Normal 5" xfId="6" xr:uid="{256B0D18-AA03-4D3F-9642-E84B5C22B353}"/>
    <cellStyle name="Normal 5 2" xfId="7" xr:uid="{216C9523-83A5-4290-9398-433BEA6AB5F9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304800" cy="304800"/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C28ECA72-F847-448B-A0F2-742989ABEB97}"/>
            </a:ext>
          </a:extLst>
        </xdr:cNvPr>
        <xdr:cNvSpPr>
          <a:spLocks noChangeAspect="1" noChangeArrowheads="1"/>
        </xdr:cNvSpPr>
      </xdr:nvSpPr>
      <xdr:spPr bwMode="auto">
        <a:xfrm>
          <a:off x="89535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457200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35F6851C-BFA8-4BE8-A76A-3BA33C2B22EB}"/>
            </a:ext>
          </a:extLst>
        </xdr:cNvPr>
        <xdr:cNvSpPr>
          <a:spLocks noChangeAspect="1" noChangeArrowheads="1"/>
        </xdr:cNvSpPr>
      </xdr:nvSpPr>
      <xdr:spPr bwMode="auto">
        <a:xfrm>
          <a:off x="895350" y="1000125"/>
          <a:ext cx="3048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220427</xdr:colOff>
      <xdr:row>0</xdr:row>
      <xdr:rowOff>80809</xdr:rowOff>
    </xdr:from>
    <xdr:to>
      <xdr:col>2</xdr:col>
      <xdr:colOff>1001843</xdr:colOff>
      <xdr:row>0</xdr:row>
      <xdr:rowOff>866775</xdr:rowOff>
    </xdr:to>
    <xdr:pic>
      <xdr:nvPicPr>
        <xdr:cNvPr id="4" name="Picture 3" descr="A blue and white logo&#10;&#10;Description automatically generated">
          <a:extLst>
            <a:ext uri="{FF2B5EF4-FFF2-40B4-BE49-F238E27FC236}">
              <a16:creationId xmlns:a16="http://schemas.microsoft.com/office/drawing/2014/main" id="{4EB6C491-79A6-43FF-B8AD-974B39177F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427" y="80809"/>
          <a:ext cx="1676766" cy="78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190500</xdr:colOff>
      <xdr:row>0</xdr:row>
      <xdr:rowOff>382657</xdr:rowOff>
    </xdr:from>
    <xdr:to>
      <xdr:col>9</xdr:col>
      <xdr:colOff>800100</xdr:colOff>
      <xdr:row>0</xdr:row>
      <xdr:rowOff>962439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F71C24A-C653-4F55-A606-D7B842C87403}"/>
            </a:ext>
          </a:extLst>
        </xdr:cNvPr>
        <xdr:cNvSpPr txBox="1"/>
      </xdr:nvSpPr>
      <xdr:spPr>
        <a:xfrm>
          <a:off x="5791200" y="382657"/>
          <a:ext cx="2381250" cy="5797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>
              <a:solidFill>
                <a:sysClr val="windowText" lastClr="000000"/>
              </a:solidFill>
            </a:rPr>
            <a:t>Lead Time - 10 days</a:t>
          </a:r>
        </a:p>
        <a:p>
          <a:pPr algn="ctr"/>
          <a:r>
            <a:rPr lang="en-US" sz="1000" b="1">
              <a:solidFill>
                <a:schemeClr val="tx1"/>
              </a:solidFill>
            </a:rPr>
            <a:t>Minimum</a:t>
          </a:r>
          <a:r>
            <a:rPr lang="en-US" sz="1000" b="1">
              <a:solidFill>
                <a:sysClr val="windowText" lastClr="000000"/>
              </a:solidFill>
            </a:rPr>
            <a:t> Order 5k</a:t>
          </a:r>
        </a:p>
        <a:p>
          <a:pPr algn="ctr"/>
          <a:r>
            <a:rPr lang="en-US" sz="1000" b="1">
              <a:solidFill>
                <a:sysClr val="windowText" lastClr="000000"/>
              </a:solidFill>
            </a:rPr>
            <a:t>Prices</a:t>
          </a:r>
          <a:r>
            <a:rPr lang="en-US" sz="1000" b="1" baseline="0">
              <a:solidFill>
                <a:sysClr val="windowText" lastClr="000000"/>
              </a:solidFill>
            </a:rPr>
            <a:t> may change without notice</a:t>
          </a:r>
        </a:p>
        <a:p>
          <a:pPr algn="ctr"/>
          <a:endParaRPr lang="en-US" sz="1000" b="1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6</xdr:col>
      <xdr:colOff>282228</xdr:colOff>
      <xdr:row>0</xdr:row>
      <xdr:rowOff>11402</xdr:rowOff>
    </xdr:from>
    <xdr:ext cx="2189509" cy="468013"/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id="{F7AF034A-8A4D-4FAF-8A8F-DFA6B80EDCA2}"/>
            </a:ext>
          </a:extLst>
        </xdr:cNvPr>
        <xdr:cNvSpPr/>
      </xdr:nvSpPr>
      <xdr:spPr>
        <a:xfrm>
          <a:off x="5882928" y="11402"/>
          <a:ext cx="2189509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400" b="1" i="0" cap="none" spc="0">
              <a:ln w="12700" cmpd="sng">
                <a:solidFill>
                  <a:schemeClr val="accent4"/>
                </a:solidFill>
                <a:prstDash val="solid"/>
              </a:ln>
              <a:gradFill>
                <a:gsLst>
                  <a:gs pos="0">
                    <a:schemeClr val="accent4"/>
                  </a:gs>
                  <a:gs pos="4000">
                    <a:schemeClr val="accent4">
                      <a:lumMod val="60000"/>
                      <a:lumOff val="40000"/>
                    </a:schemeClr>
                  </a:gs>
                  <a:gs pos="87000">
                    <a:schemeClr val="accent4">
                      <a:lumMod val="20000"/>
                      <a:lumOff val="80000"/>
                    </a:schemeClr>
                  </a:gs>
                </a:gsLst>
                <a:lin ang="5400000"/>
              </a:gradFill>
              <a:effectLst/>
            </a:rPr>
            <a:t>JULY 2026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266C-A55F-4BBA-B119-7977EBFC3F3B}">
  <sheetPr>
    <tabColor rgb="FFFFFF00"/>
  </sheetPr>
  <dimension ref="A1:M694"/>
  <sheetViews>
    <sheetView tabSelected="1" workbookViewId="0">
      <selection activeCell="A2" sqref="A2"/>
    </sheetView>
  </sheetViews>
  <sheetFormatPr defaultRowHeight="12.75"/>
  <cols>
    <col min="1" max="1" width="8.33203125" style="45" customWidth="1"/>
    <col min="2" max="2" width="7.33203125" style="47" customWidth="1"/>
    <col min="3" max="3" width="60" style="47" customWidth="1"/>
    <col min="4" max="4" width="6.83203125" style="48" bestFit="1" customWidth="1"/>
    <col min="5" max="5" width="8.5" style="48" customWidth="1"/>
    <col min="6" max="6" width="7" style="48" bestFit="1" customWidth="1"/>
    <col min="7" max="7" width="9" style="48" bestFit="1" customWidth="1"/>
    <col min="8" max="8" width="11.6640625" style="51" customWidth="1"/>
    <col min="9" max="9" width="10.33203125" style="51" bestFit="1" customWidth="1"/>
    <col min="10" max="10" width="21" style="50" bestFit="1" customWidth="1"/>
    <col min="11" max="11" width="9.5" style="48" bestFit="1" customWidth="1"/>
    <col min="12" max="16384" width="9.33203125" style="6"/>
  </cols>
  <sheetData>
    <row r="1" spans="1:13" s="1" customFormat="1" ht="78.75" customHeight="1" thickBo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s="7" customFormat="1" ht="42.75" customHeight="1">
      <c r="A2" s="2" t="s">
        <v>1</v>
      </c>
      <c r="B2" s="8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2" t="s">
        <v>10</v>
      </c>
      <c r="K2" s="5" t="s">
        <v>11</v>
      </c>
      <c r="L2" s="10"/>
      <c r="M2" s="11"/>
    </row>
    <row r="3" spans="1:13" ht="15">
      <c r="A3" s="12" t="s">
        <v>962</v>
      </c>
      <c r="B3" s="13"/>
      <c r="C3" s="14" t="s">
        <v>963</v>
      </c>
      <c r="D3" s="15">
        <v>6</v>
      </c>
      <c r="E3" s="16" t="s">
        <v>12</v>
      </c>
      <c r="F3" s="15"/>
      <c r="G3" s="15">
        <v>273</v>
      </c>
      <c r="H3" s="17">
        <v>15.53961</v>
      </c>
      <c r="I3" s="18">
        <v>2.5899350000000001</v>
      </c>
      <c r="J3" s="19">
        <v>62338006406</v>
      </c>
      <c r="K3" s="20">
        <f>SUM(B3*H3)</f>
        <v>0</v>
      </c>
    </row>
    <row r="4" spans="1:13" ht="15.75" thickBot="1">
      <c r="A4" s="21" t="s">
        <v>964</v>
      </c>
      <c r="B4" s="22"/>
      <c r="C4" s="23" t="s">
        <v>965</v>
      </c>
      <c r="D4" s="24">
        <v>6</v>
      </c>
      <c r="E4" s="25" t="s">
        <v>12</v>
      </c>
      <c r="F4" s="24"/>
      <c r="G4" s="24">
        <v>273</v>
      </c>
      <c r="H4" s="26">
        <v>15.53961</v>
      </c>
      <c r="I4" s="27">
        <v>2.5899350000000001</v>
      </c>
      <c r="J4" s="28"/>
      <c r="K4" s="29">
        <f t="shared" ref="K4:K67" si="0">SUM(B4*H4)</f>
        <v>0</v>
      </c>
    </row>
    <row r="5" spans="1:13" ht="15.75" thickBot="1">
      <c r="A5" s="30"/>
      <c r="B5" s="31"/>
      <c r="C5" s="31"/>
      <c r="D5" s="32"/>
      <c r="E5" s="32"/>
      <c r="F5" s="32"/>
      <c r="G5" s="32"/>
      <c r="H5" s="33"/>
      <c r="I5" s="33"/>
      <c r="J5" s="34"/>
      <c r="K5" s="35"/>
    </row>
    <row r="6" spans="1:13" ht="15">
      <c r="A6" s="36" t="s">
        <v>966</v>
      </c>
      <c r="B6" s="37"/>
      <c r="C6" s="38" t="s">
        <v>967</v>
      </c>
      <c r="D6" s="39">
        <v>6</v>
      </c>
      <c r="E6" s="40" t="s">
        <v>12</v>
      </c>
      <c r="F6" s="39">
        <v>39</v>
      </c>
      <c r="G6" s="39">
        <v>273</v>
      </c>
      <c r="H6" s="41">
        <v>15.53961</v>
      </c>
      <c r="I6" s="42">
        <v>2.5899350000000001</v>
      </c>
      <c r="J6" s="43">
        <v>62338805795</v>
      </c>
      <c r="K6" s="44">
        <f t="shared" si="0"/>
        <v>0</v>
      </c>
    </row>
    <row r="7" spans="1:13" ht="15">
      <c r="A7" s="12" t="s">
        <v>968</v>
      </c>
      <c r="B7" s="13"/>
      <c r="C7" s="14" t="s">
        <v>969</v>
      </c>
      <c r="D7" s="15">
        <v>6</v>
      </c>
      <c r="E7" s="16" t="s">
        <v>12</v>
      </c>
      <c r="F7" s="15">
        <v>39</v>
      </c>
      <c r="G7" s="15">
        <v>273</v>
      </c>
      <c r="H7" s="17">
        <v>15.53961</v>
      </c>
      <c r="I7" s="18">
        <v>2.5899350000000001</v>
      </c>
      <c r="J7" s="19">
        <v>62338809083</v>
      </c>
      <c r="K7" s="20">
        <f t="shared" si="0"/>
        <v>0</v>
      </c>
    </row>
    <row r="8" spans="1:13" ht="15">
      <c r="A8" s="12" t="s">
        <v>970</v>
      </c>
      <c r="B8" s="13"/>
      <c r="C8" s="14" t="s">
        <v>971</v>
      </c>
      <c r="D8" s="15">
        <v>6</v>
      </c>
      <c r="E8" s="16" t="s">
        <v>12</v>
      </c>
      <c r="F8" s="15">
        <v>39</v>
      </c>
      <c r="G8" s="15">
        <v>273</v>
      </c>
      <c r="H8" s="17">
        <v>15.53961</v>
      </c>
      <c r="I8" s="18">
        <v>2.5899350000000001</v>
      </c>
      <c r="J8" s="19">
        <v>62338779614</v>
      </c>
      <c r="K8" s="20">
        <f t="shared" si="0"/>
        <v>0</v>
      </c>
    </row>
    <row r="9" spans="1:13" ht="15.75" thickBot="1">
      <c r="A9" s="12" t="s">
        <v>972</v>
      </c>
      <c r="B9" s="13"/>
      <c r="C9" s="14" t="s">
        <v>973</v>
      </c>
      <c r="D9" s="15">
        <v>6</v>
      </c>
      <c r="E9" s="16" t="s">
        <v>12</v>
      </c>
      <c r="F9" s="15">
        <v>39</v>
      </c>
      <c r="G9" s="15">
        <v>273</v>
      </c>
      <c r="H9" s="17">
        <v>15.53961</v>
      </c>
      <c r="I9" s="18">
        <v>2.5899350000000001</v>
      </c>
      <c r="J9" s="19">
        <v>62338779652</v>
      </c>
      <c r="K9" s="20">
        <f t="shared" si="0"/>
        <v>0</v>
      </c>
    </row>
    <row r="10" spans="1:13" ht="15.75" thickBot="1">
      <c r="A10" s="30"/>
      <c r="B10" s="31"/>
      <c r="C10" s="31"/>
      <c r="D10" s="32"/>
      <c r="E10" s="32"/>
      <c r="F10" s="32"/>
      <c r="G10" s="32"/>
      <c r="H10" s="33"/>
      <c r="I10" s="33"/>
      <c r="J10" s="34"/>
      <c r="K10" s="35"/>
    </row>
    <row r="11" spans="1:13" ht="15">
      <c r="A11" s="12" t="s">
        <v>695</v>
      </c>
      <c r="B11" s="13"/>
      <c r="C11" s="14" t="s">
        <v>696</v>
      </c>
      <c r="D11" s="15">
        <v>9</v>
      </c>
      <c r="E11" s="16" t="s">
        <v>12</v>
      </c>
      <c r="F11" s="15">
        <v>16</v>
      </c>
      <c r="G11" s="15">
        <v>80</v>
      </c>
      <c r="H11" s="17">
        <v>18.460175000000003</v>
      </c>
      <c r="I11" s="18">
        <v>2.0511305555555559</v>
      </c>
      <c r="J11" s="19" t="s">
        <v>697</v>
      </c>
      <c r="K11" s="20">
        <f t="shared" si="0"/>
        <v>0</v>
      </c>
    </row>
    <row r="12" spans="1:13" ht="15.75" thickBot="1">
      <c r="A12" s="12" t="s">
        <v>13</v>
      </c>
      <c r="B12" s="13"/>
      <c r="C12" s="14" t="s">
        <v>14</v>
      </c>
      <c r="D12" s="15">
        <v>9</v>
      </c>
      <c r="E12" s="16" t="s">
        <v>12</v>
      </c>
      <c r="F12" s="15">
        <v>16</v>
      </c>
      <c r="G12" s="15">
        <v>80</v>
      </c>
      <c r="H12" s="17">
        <v>18.460175000000003</v>
      </c>
      <c r="I12" s="18">
        <v>2.0511305555555559</v>
      </c>
      <c r="J12" s="19" t="s">
        <v>15</v>
      </c>
      <c r="K12" s="20">
        <f t="shared" si="0"/>
        <v>0</v>
      </c>
    </row>
    <row r="13" spans="1:13" ht="15.75" thickBot="1">
      <c r="A13" s="30"/>
      <c r="B13" s="31"/>
      <c r="C13" s="31"/>
      <c r="D13" s="32"/>
      <c r="E13" s="32"/>
      <c r="F13" s="32"/>
      <c r="G13" s="32"/>
      <c r="H13" s="33"/>
      <c r="I13" s="33"/>
      <c r="J13" s="34"/>
      <c r="K13" s="35"/>
    </row>
    <row r="14" spans="1:13" ht="15">
      <c r="A14" s="12" t="s">
        <v>243</v>
      </c>
      <c r="B14" s="13"/>
      <c r="C14" s="14" t="s">
        <v>244</v>
      </c>
      <c r="D14" s="15">
        <v>12</v>
      </c>
      <c r="E14" s="16" t="s">
        <v>12</v>
      </c>
      <c r="F14" s="15">
        <v>40</v>
      </c>
      <c r="G14" s="15">
        <v>400</v>
      </c>
      <c r="H14" s="17">
        <v>25.458510000000004</v>
      </c>
      <c r="I14" s="18">
        <v>2.1215425000000003</v>
      </c>
      <c r="J14" s="19" t="s">
        <v>245</v>
      </c>
      <c r="K14" s="20">
        <f t="shared" si="0"/>
        <v>0</v>
      </c>
    </row>
    <row r="15" spans="1:13" ht="15.75" thickBot="1">
      <c r="A15" s="12" t="s">
        <v>246</v>
      </c>
      <c r="B15" s="13"/>
      <c r="C15" s="14" t="s">
        <v>247</v>
      </c>
      <c r="D15" s="15">
        <v>12</v>
      </c>
      <c r="E15" s="16" t="s">
        <v>12</v>
      </c>
      <c r="F15" s="15">
        <v>40</v>
      </c>
      <c r="G15" s="15">
        <v>400</v>
      </c>
      <c r="H15" s="17">
        <v>25.458510000000004</v>
      </c>
      <c r="I15" s="18">
        <v>2.1215425000000003</v>
      </c>
      <c r="J15" s="19" t="s">
        <v>248</v>
      </c>
      <c r="K15" s="20">
        <f t="shared" si="0"/>
        <v>0</v>
      </c>
    </row>
    <row r="16" spans="1:13" ht="15.75" thickBot="1">
      <c r="A16" s="30"/>
      <c r="B16" s="31"/>
      <c r="C16" s="31"/>
      <c r="D16" s="32"/>
      <c r="E16" s="32"/>
      <c r="F16" s="32"/>
      <c r="G16" s="32"/>
      <c r="H16" s="33"/>
      <c r="I16" s="33"/>
      <c r="J16" s="34"/>
      <c r="K16" s="35"/>
    </row>
    <row r="17" spans="1:11" ht="15.75" thickBot="1">
      <c r="A17" s="12" t="s">
        <v>249</v>
      </c>
      <c r="B17" s="13"/>
      <c r="C17" s="14" t="s">
        <v>250</v>
      </c>
      <c r="D17" s="15">
        <v>12</v>
      </c>
      <c r="E17" s="16" t="s">
        <v>12</v>
      </c>
      <c r="F17" s="15">
        <v>16</v>
      </c>
      <c r="G17" s="15">
        <v>64</v>
      </c>
      <c r="H17" s="17">
        <v>218.2158</v>
      </c>
      <c r="I17" s="18">
        <v>18.184650000000001</v>
      </c>
      <c r="J17" s="19" t="s">
        <v>251</v>
      </c>
      <c r="K17" s="20">
        <f t="shared" si="0"/>
        <v>0</v>
      </c>
    </row>
    <row r="18" spans="1:11" ht="15.75" thickBot="1">
      <c r="A18" s="30"/>
      <c r="B18" s="31"/>
      <c r="C18" s="31"/>
      <c r="D18" s="32"/>
      <c r="E18" s="32"/>
      <c r="F18" s="32"/>
      <c r="G18" s="32"/>
      <c r="H18" s="33"/>
      <c r="I18" s="33"/>
      <c r="J18" s="34"/>
      <c r="K18" s="35"/>
    </row>
    <row r="19" spans="1:11" ht="15.75" thickBot="1">
      <c r="A19" s="12" t="s">
        <v>17</v>
      </c>
      <c r="B19" s="13"/>
      <c r="C19" s="14" t="s">
        <v>18</v>
      </c>
      <c r="D19" s="15">
        <v>12</v>
      </c>
      <c r="E19" s="16" t="s">
        <v>16</v>
      </c>
      <c r="F19" s="15">
        <v>31</v>
      </c>
      <c r="G19" s="15">
        <v>248</v>
      </c>
      <c r="H19" s="17">
        <v>19.441044000000002</v>
      </c>
      <c r="I19" s="18">
        <v>1.6200870000000001</v>
      </c>
      <c r="J19" s="19">
        <v>7791293025834</v>
      </c>
      <c r="K19" s="20">
        <f t="shared" si="0"/>
        <v>0</v>
      </c>
    </row>
    <row r="20" spans="1:11" ht="15.75" thickBot="1">
      <c r="A20" s="30"/>
      <c r="B20" s="31"/>
      <c r="C20" s="31"/>
      <c r="D20" s="32"/>
      <c r="E20" s="32"/>
      <c r="F20" s="32"/>
      <c r="G20" s="32"/>
      <c r="H20" s="33"/>
      <c r="I20" s="33"/>
      <c r="J20" s="34"/>
      <c r="K20" s="35"/>
    </row>
    <row r="21" spans="1:11" ht="15">
      <c r="A21" s="12" t="s">
        <v>19</v>
      </c>
      <c r="B21" s="13"/>
      <c r="C21" s="14" t="s">
        <v>20</v>
      </c>
      <c r="D21" s="15">
        <v>72</v>
      </c>
      <c r="E21" s="16" t="s">
        <v>21</v>
      </c>
      <c r="F21" s="15">
        <v>10</v>
      </c>
      <c r="G21" s="15">
        <v>70</v>
      </c>
      <c r="H21" s="17">
        <v>122.99436</v>
      </c>
      <c r="I21" s="18">
        <v>1.7082549999999999</v>
      </c>
      <c r="J21" s="19">
        <v>6001087364652</v>
      </c>
      <c r="K21" s="20">
        <f t="shared" si="0"/>
        <v>0</v>
      </c>
    </row>
    <row r="22" spans="1:11" ht="15">
      <c r="A22" s="12" t="s">
        <v>974</v>
      </c>
      <c r="B22" s="13"/>
      <c r="C22" s="14" t="s">
        <v>975</v>
      </c>
      <c r="D22" s="15">
        <v>72</v>
      </c>
      <c r="E22" s="16" t="s">
        <v>21</v>
      </c>
      <c r="F22" s="15">
        <v>10</v>
      </c>
      <c r="G22" s="15">
        <v>70</v>
      </c>
      <c r="H22" s="17">
        <v>122.99436</v>
      </c>
      <c r="I22" s="18">
        <v>1.7082549999999999</v>
      </c>
      <c r="J22" s="19">
        <v>6001087364638</v>
      </c>
      <c r="K22" s="20">
        <f t="shared" si="0"/>
        <v>0</v>
      </c>
    </row>
    <row r="23" spans="1:11" ht="15">
      <c r="A23" s="12" t="s">
        <v>22</v>
      </c>
      <c r="B23" s="13"/>
      <c r="C23" s="14" t="s">
        <v>23</v>
      </c>
      <c r="D23" s="15">
        <v>72</v>
      </c>
      <c r="E23" s="16" t="s">
        <v>21</v>
      </c>
      <c r="F23" s="15">
        <v>10</v>
      </c>
      <c r="G23" s="15">
        <v>70</v>
      </c>
      <c r="H23" s="17">
        <v>122.99436</v>
      </c>
      <c r="I23" s="18">
        <v>1.7082549999999999</v>
      </c>
      <c r="J23" s="19">
        <v>6001087375115</v>
      </c>
      <c r="K23" s="20">
        <f t="shared" si="0"/>
        <v>0</v>
      </c>
    </row>
    <row r="24" spans="1:11" ht="15">
      <c r="A24" s="12" t="s">
        <v>24</v>
      </c>
      <c r="B24" s="13"/>
      <c r="C24" s="14" t="s">
        <v>25</v>
      </c>
      <c r="D24" s="15">
        <v>72</v>
      </c>
      <c r="E24" s="16" t="s">
        <v>21</v>
      </c>
      <c r="F24" s="15">
        <v>10</v>
      </c>
      <c r="G24" s="15">
        <v>70</v>
      </c>
      <c r="H24" s="17">
        <v>122.99436</v>
      </c>
      <c r="I24" s="18">
        <v>1.7082549999999999</v>
      </c>
      <c r="J24" s="19">
        <v>6001087364669</v>
      </c>
      <c r="K24" s="20">
        <f t="shared" si="0"/>
        <v>0</v>
      </c>
    </row>
    <row r="25" spans="1:11" ht="15.75" thickBot="1">
      <c r="A25" s="12" t="s">
        <v>198</v>
      </c>
      <c r="B25" s="13"/>
      <c r="C25" s="14" t="s">
        <v>199</v>
      </c>
      <c r="D25" s="15">
        <v>72</v>
      </c>
      <c r="E25" s="16" t="s">
        <v>21</v>
      </c>
      <c r="F25" s="15">
        <v>10</v>
      </c>
      <c r="G25" s="15">
        <v>70</v>
      </c>
      <c r="H25" s="17">
        <v>122.99436</v>
      </c>
      <c r="I25" s="18">
        <v>1.7082549999999999</v>
      </c>
      <c r="J25" s="19">
        <v>6001087364690</v>
      </c>
      <c r="K25" s="20">
        <f t="shared" si="0"/>
        <v>0</v>
      </c>
    </row>
    <row r="26" spans="1:11" ht="15.75" thickBot="1">
      <c r="A26" s="30"/>
      <c r="B26" s="31"/>
      <c r="C26" s="31"/>
      <c r="D26" s="32"/>
      <c r="E26" s="32"/>
      <c r="F26" s="32"/>
      <c r="G26" s="32"/>
      <c r="H26" s="33"/>
      <c r="I26" s="33"/>
      <c r="J26" s="34"/>
      <c r="K26" s="35"/>
    </row>
    <row r="27" spans="1:11" ht="15">
      <c r="A27" s="12" t="s">
        <v>976</v>
      </c>
      <c r="B27" s="13"/>
      <c r="C27" s="14" t="s">
        <v>977</v>
      </c>
      <c r="D27" s="15">
        <v>12</v>
      </c>
      <c r="E27" s="16" t="s">
        <v>26</v>
      </c>
      <c r="F27" s="15">
        <v>30</v>
      </c>
      <c r="G27" s="15">
        <v>180</v>
      </c>
      <c r="H27" s="17">
        <v>16.002492</v>
      </c>
      <c r="I27" s="18">
        <v>1.3335410000000001</v>
      </c>
      <c r="J27" s="19" t="s">
        <v>978</v>
      </c>
      <c r="K27" s="20">
        <f t="shared" si="0"/>
        <v>0</v>
      </c>
    </row>
    <row r="28" spans="1:11" ht="15">
      <c r="A28" s="12" t="s">
        <v>979</v>
      </c>
      <c r="B28" s="13"/>
      <c r="C28" s="14" t="s">
        <v>980</v>
      </c>
      <c r="D28" s="15">
        <v>12</v>
      </c>
      <c r="E28" s="16" t="s">
        <v>26</v>
      </c>
      <c r="F28" s="15">
        <v>30</v>
      </c>
      <c r="G28" s="15">
        <v>180</v>
      </c>
      <c r="H28" s="17">
        <v>16.002492</v>
      </c>
      <c r="I28" s="18">
        <v>1.3335410000000001</v>
      </c>
      <c r="J28" s="19" t="s">
        <v>981</v>
      </c>
      <c r="K28" s="20">
        <f t="shared" si="0"/>
        <v>0</v>
      </c>
    </row>
    <row r="29" spans="1:11" ht="15.75" thickBot="1">
      <c r="A29" s="12" t="s">
        <v>982</v>
      </c>
      <c r="B29" s="13"/>
      <c r="C29" s="14" t="s">
        <v>983</v>
      </c>
      <c r="D29" s="15">
        <v>12</v>
      </c>
      <c r="E29" s="16" t="s">
        <v>26</v>
      </c>
      <c r="F29" s="15">
        <v>30</v>
      </c>
      <c r="G29" s="15">
        <v>180</v>
      </c>
      <c r="H29" s="17">
        <v>16.002492</v>
      </c>
      <c r="I29" s="18">
        <v>1.3335410000000001</v>
      </c>
      <c r="J29" s="19" t="s">
        <v>984</v>
      </c>
      <c r="K29" s="20">
        <f t="shared" si="0"/>
        <v>0</v>
      </c>
    </row>
    <row r="30" spans="1:11" ht="15.75" thickBot="1">
      <c r="A30" s="30"/>
      <c r="B30" s="31"/>
      <c r="C30" s="31"/>
      <c r="D30" s="32"/>
      <c r="E30" s="32"/>
      <c r="F30" s="32"/>
      <c r="G30" s="32"/>
      <c r="H30" s="33"/>
      <c r="I30" s="33"/>
      <c r="J30" s="34"/>
      <c r="K30" s="35"/>
    </row>
    <row r="31" spans="1:11" ht="15">
      <c r="A31" s="12" t="s">
        <v>698</v>
      </c>
      <c r="B31" s="13"/>
      <c r="C31" s="14" t="s">
        <v>699</v>
      </c>
      <c r="D31" s="15">
        <v>12</v>
      </c>
      <c r="E31" s="16" t="s">
        <v>26</v>
      </c>
      <c r="F31" s="15">
        <v>28</v>
      </c>
      <c r="G31" s="15">
        <v>168</v>
      </c>
      <c r="H31" s="17">
        <v>25.127880000000005</v>
      </c>
      <c r="I31" s="18">
        <v>2.0939900000000002</v>
      </c>
      <c r="J31" s="19">
        <v>8720181153969</v>
      </c>
      <c r="K31" s="20">
        <f t="shared" si="0"/>
        <v>0</v>
      </c>
    </row>
    <row r="32" spans="1:11" ht="15">
      <c r="A32" s="12" t="s">
        <v>700</v>
      </c>
      <c r="B32" s="13"/>
      <c r="C32" s="14" t="s">
        <v>701</v>
      </c>
      <c r="D32" s="15">
        <v>12</v>
      </c>
      <c r="E32" s="16" t="s">
        <v>26</v>
      </c>
      <c r="F32" s="15">
        <v>28</v>
      </c>
      <c r="G32" s="15">
        <v>168</v>
      </c>
      <c r="H32" s="17">
        <v>25.127880000000005</v>
      </c>
      <c r="I32" s="18">
        <v>2.0939900000000002</v>
      </c>
      <c r="J32" s="19" t="s">
        <v>702</v>
      </c>
      <c r="K32" s="20">
        <f t="shared" si="0"/>
        <v>0</v>
      </c>
    </row>
    <row r="33" spans="1:11" ht="15.75" thickBot="1">
      <c r="A33" s="12" t="s">
        <v>703</v>
      </c>
      <c r="B33" s="13"/>
      <c r="C33" s="14" t="s">
        <v>704</v>
      </c>
      <c r="D33" s="15">
        <v>12</v>
      </c>
      <c r="E33" s="16" t="s">
        <v>26</v>
      </c>
      <c r="F33" s="15">
        <v>28</v>
      </c>
      <c r="G33" s="15">
        <v>168</v>
      </c>
      <c r="H33" s="17">
        <v>25.127880000000005</v>
      </c>
      <c r="I33" s="18">
        <v>2.0939900000000002</v>
      </c>
      <c r="J33" s="19" t="s">
        <v>705</v>
      </c>
      <c r="K33" s="20">
        <f t="shared" si="0"/>
        <v>0</v>
      </c>
    </row>
    <row r="34" spans="1:11" ht="15.75" thickBot="1">
      <c r="A34" s="30"/>
      <c r="B34" s="31"/>
      <c r="C34" s="31"/>
      <c r="D34" s="32"/>
      <c r="E34" s="32"/>
      <c r="F34" s="32"/>
      <c r="G34" s="32"/>
      <c r="H34" s="33"/>
      <c r="I34" s="33"/>
      <c r="J34" s="34"/>
      <c r="K34" s="35"/>
    </row>
    <row r="35" spans="1:11" ht="15">
      <c r="A35" s="12" t="s">
        <v>252</v>
      </c>
      <c r="B35" s="13"/>
      <c r="C35" s="14" t="s">
        <v>202</v>
      </c>
      <c r="D35" s="15">
        <v>24</v>
      </c>
      <c r="E35" s="16" t="s">
        <v>58</v>
      </c>
      <c r="F35" s="15">
        <v>10</v>
      </c>
      <c r="G35" s="15">
        <v>80</v>
      </c>
      <c r="H35" s="17">
        <v>17.986272</v>
      </c>
      <c r="I35" s="18">
        <v>0.74942800000000009</v>
      </c>
      <c r="J35" s="19" t="s">
        <v>203</v>
      </c>
      <c r="K35" s="20">
        <f t="shared" si="0"/>
        <v>0</v>
      </c>
    </row>
    <row r="36" spans="1:11" ht="15">
      <c r="A36" s="12" t="s">
        <v>253</v>
      </c>
      <c r="B36" s="13"/>
      <c r="C36" s="14" t="s">
        <v>200</v>
      </c>
      <c r="D36" s="15">
        <v>24</v>
      </c>
      <c r="E36" s="16" t="s">
        <v>58</v>
      </c>
      <c r="F36" s="15">
        <v>10</v>
      </c>
      <c r="G36" s="15">
        <v>80</v>
      </c>
      <c r="H36" s="17">
        <v>17.986272</v>
      </c>
      <c r="I36" s="18">
        <v>0.74942800000000009</v>
      </c>
      <c r="J36" s="19" t="s">
        <v>201</v>
      </c>
      <c r="K36" s="20">
        <f t="shared" si="0"/>
        <v>0</v>
      </c>
    </row>
    <row r="37" spans="1:11" ht="15.75" thickBot="1">
      <c r="A37" s="12" t="s">
        <v>254</v>
      </c>
      <c r="B37" s="13"/>
      <c r="C37" s="14" t="s">
        <v>204</v>
      </c>
      <c r="D37" s="15">
        <v>24</v>
      </c>
      <c r="E37" s="16" t="s">
        <v>58</v>
      </c>
      <c r="F37" s="15">
        <v>10</v>
      </c>
      <c r="G37" s="15">
        <v>80</v>
      </c>
      <c r="H37" s="17">
        <v>17.986272</v>
      </c>
      <c r="I37" s="18">
        <v>0.74942800000000009</v>
      </c>
      <c r="J37" s="19" t="s">
        <v>205</v>
      </c>
      <c r="K37" s="20">
        <f t="shared" si="0"/>
        <v>0</v>
      </c>
    </row>
    <row r="38" spans="1:11" ht="15.75" thickBot="1">
      <c r="A38" s="30"/>
      <c r="B38" s="31"/>
      <c r="C38" s="31"/>
      <c r="D38" s="32"/>
      <c r="E38" s="32"/>
      <c r="F38" s="32"/>
      <c r="G38" s="32"/>
      <c r="H38" s="33"/>
      <c r="I38" s="33"/>
      <c r="J38" s="34"/>
      <c r="K38" s="35"/>
    </row>
    <row r="39" spans="1:11" ht="15">
      <c r="A39" s="12" t="s">
        <v>985</v>
      </c>
      <c r="B39" s="13"/>
      <c r="C39" s="14" t="s">
        <v>986</v>
      </c>
      <c r="D39" s="15">
        <v>6</v>
      </c>
      <c r="E39" s="16" t="s">
        <v>12</v>
      </c>
      <c r="F39" s="15">
        <v>45</v>
      </c>
      <c r="G39" s="15">
        <v>360</v>
      </c>
      <c r="H39" s="17">
        <v>14.217090000000002</v>
      </c>
      <c r="I39" s="18">
        <v>2.3695150000000003</v>
      </c>
      <c r="J39" s="19" t="s">
        <v>987</v>
      </c>
      <c r="K39" s="20">
        <f t="shared" si="0"/>
        <v>0</v>
      </c>
    </row>
    <row r="40" spans="1:11" ht="15">
      <c r="A40" s="12" t="s">
        <v>988</v>
      </c>
      <c r="B40" s="13"/>
      <c r="C40" s="14" t="s">
        <v>989</v>
      </c>
      <c r="D40" s="15">
        <v>6</v>
      </c>
      <c r="E40" s="16" t="s">
        <v>12</v>
      </c>
      <c r="F40" s="15">
        <v>45</v>
      </c>
      <c r="G40" s="15">
        <v>360</v>
      </c>
      <c r="H40" s="17">
        <v>14.217090000000002</v>
      </c>
      <c r="I40" s="18">
        <v>2.3695150000000003</v>
      </c>
      <c r="J40" s="19" t="s">
        <v>990</v>
      </c>
      <c r="K40" s="20">
        <f t="shared" si="0"/>
        <v>0</v>
      </c>
    </row>
    <row r="41" spans="1:11" ht="15">
      <c r="A41" s="12" t="s">
        <v>991</v>
      </c>
      <c r="B41" s="13"/>
      <c r="C41" s="14" t="s">
        <v>992</v>
      </c>
      <c r="D41" s="15">
        <v>6</v>
      </c>
      <c r="E41" s="16" t="s">
        <v>12</v>
      </c>
      <c r="F41" s="15">
        <v>45</v>
      </c>
      <c r="G41" s="15">
        <v>360</v>
      </c>
      <c r="H41" s="17">
        <v>14.217090000000002</v>
      </c>
      <c r="I41" s="18">
        <v>2.3695150000000003</v>
      </c>
      <c r="J41" s="19" t="s">
        <v>993</v>
      </c>
      <c r="K41" s="20">
        <f t="shared" si="0"/>
        <v>0</v>
      </c>
    </row>
    <row r="42" spans="1:11" ht="15">
      <c r="A42" s="12" t="s">
        <v>994</v>
      </c>
      <c r="B42" s="13"/>
      <c r="C42" s="14" t="s">
        <v>995</v>
      </c>
      <c r="D42" s="15">
        <v>6</v>
      </c>
      <c r="E42" s="16" t="s">
        <v>12</v>
      </c>
      <c r="F42" s="15">
        <v>45</v>
      </c>
      <c r="G42" s="15">
        <v>360</v>
      </c>
      <c r="H42" s="17">
        <v>14.217090000000002</v>
      </c>
      <c r="I42" s="18">
        <v>2.3695150000000003</v>
      </c>
      <c r="J42" s="19" t="s">
        <v>996</v>
      </c>
      <c r="K42" s="20">
        <f t="shared" si="0"/>
        <v>0</v>
      </c>
    </row>
    <row r="43" spans="1:11" ht="15.75" thickBot="1">
      <c r="A43" s="12" t="s">
        <v>997</v>
      </c>
      <c r="B43" s="13"/>
      <c r="C43" s="14" t="s">
        <v>998</v>
      </c>
      <c r="D43" s="15">
        <v>6</v>
      </c>
      <c r="E43" s="16" t="s">
        <v>12</v>
      </c>
      <c r="F43" s="15">
        <v>45</v>
      </c>
      <c r="G43" s="15">
        <v>360</v>
      </c>
      <c r="H43" s="17">
        <v>14.217090000000002</v>
      </c>
      <c r="I43" s="18">
        <v>2.3695150000000003</v>
      </c>
      <c r="J43" s="19" t="s">
        <v>999</v>
      </c>
      <c r="K43" s="20">
        <f t="shared" si="0"/>
        <v>0</v>
      </c>
    </row>
    <row r="44" spans="1:11" ht="15.75" thickBot="1">
      <c r="A44" s="30"/>
      <c r="B44" s="31"/>
      <c r="C44" s="31"/>
      <c r="D44" s="32"/>
      <c r="E44" s="32"/>
      <c r="F44" s="32"/>
      <c r="G44" s="32"/>
      <c r="H44" s="33"/>
      <c r="I44" s="33"/>
      <c r="J44" s="34"/>
      <c r="K44" s="35"/>
    </row>
    <row r="45" spans="1:11" ht="15.75" thickBot="1">
      <c r="A45" s="12" t="s">
        <v>1000</v>
      </c>
      <c r="B45" s="13"/>
      <c r="C45" s="14" t="s">
        <v>1001</v>
      </c>
      <c r="D45" s="15">
        <v>24</v>
      </c>
      <c r="E45" s="16" t="s">
        <v>12</v>
      </c>
      <c r="F45" s="15">
        <v>34</v>
      </c>
      <c r="G45" s="15">
        <v>204</v>
      </c>
      <c r="H45" s="17">
        <v>28.147634000000004</v>
      </c>
      <c r="I45" s="18">
        <v>1.1728180833333335</v>
      </c>
      <c r="J45" s="19" t="s">
        <v>1002</v>
      </c>
      <c r="K45" s="20">
        <f t="shared" si="0"/>
        <v>0</v>
      </c>
    </row>
    <row r="46" spans="1:11" ht="15.75" thickBot="1">
      <c r="A46" s="30"/>
      <c r="B46" s="31"/>
      <c r="C46" s="31"/>
      <c r="D46" s="32"/>
      <c r="E46" s="32"/>
      <c r="F46" s="32"/>
      <c r="G46" s="32"/>
      <c r="H46" s="33"/>
      <c r="I46" s="33"/>
      <c r="J46" s="34"/>
      <c r="K46" s="35"/>
    </row>
    <row r="47" spans="1:11" ht="15">
      <c r="A47" s="12" t="s">
        <v>1003</v>
      </c>
      <c r="B47" s="13"/>
      <c r="C47" s="14" t="s">
        <v>1004</v>
      </c>
      <c r="D47" s="15">
        <v>12</v>
      </c>
      <c r="E47" s="16" t="s">
        <v>12</v>
      </c>
      <c r="F47" s="15">
        <v>31</v>
      </c>
      <c r="G47" s="15">
        <v>217</v>
      </c>
      <c r="H47" s="17">
        <v>19.253686999999999</v>
      </c>
      <c r="I47" s="18">
        <v>1.6044739166666666</v>
      </c>
      <c r="J47" s="19" t="s">
        <v>1005</v>
      </c>
      <c r="K47" s="20">
        <f t="shared" si="0"/>
        <v>0</v>
      </c>
    </row>
    <row r="48" spans="1:11" ht="15.75" thickBot="1">
      <c r="A48" s="12" t="s">
        <v>1006</v>
      </c>
      <c r="B48" s="13"/>
      <c r="C48" s="14" t="s">
        <v>1007</v>
      </c>
      <c r="D48" s="15">
        <v>12</v>
      </c>
      <c r="E48" s="16" t="s">
        <v>12</v>
      </c>
      <c r="F48" s="15">
        <v>31</v>
      </c>
      <c r="G48" s="15">
        <v>217</v>
      </c>
      <c r="H48" s="17">
        <v>19.253686999999999</v>
      </c>
      <c r="I48" s="18">
        <v>1.6044739166666666</v>
      </c>
      <c r="J48" s="19" t="s">
        <v>1008</v>
      </c>
      <c r="K48" s="20">
        <f t="shared" si="0"/>
        <v>0</v>
      </c>
    </row>
    <row r="49" spans="1:11" ht="15.75" thickBot="1">
      <c r="A49" s="30"/>
      <c r="B49" s="31"/>
      <c r="C49" s="31"/>
      <c r="D49" s="32"/>
      <c r="E49" s="32"/>
      <c r="F49" s="32"/>
      <c r="G49" s="32"/>
      <c r="H49" s="33"/>
      <c r="I49" s="33"/>
      <c r="J49" s="34"/>
      <c r="K49" s="35"/>
    </row>
    <row r="50" spans="1:11" ht="15">
      <c r="A50" s="12" t="s">
        <v>1009</v>
      </c>
      <c r="B50" s="13"/>
      <c r="C50" s="14" t="s">
        <v>1010</v>
      </c>
      <c r="D50" s="15">
        <v>6</v>
      </c>
      <c r="E50" s="16" t="s">
        <v>26</v>
      </c>
      <c r="F50" s="15">
        <v>80</v>
      </c>
      <c r="G50" s="15">
        <v>400</v>
      </c>
      <c r="H50" s="17">
        <v>16.531500000000001</v>
      </c>
      <c r="I50" s="18">
        <v>2.7552500000000002</v>
      </c>
      <c r="J50" s="19" t="s">
        <v>1011</v>
      </c>
      <c r="K50" s="20">
        <f t="shared" si="0"/>
        <v>0</v>
      </c>
    </row>
    <row r="51" spans="1:11" ht="15">
      <c r="A51" s="12" t="s">
        <v>255</v>
      </c>
      <c r="B51" s="13"/>
      <c r="C51" s="14" t="s">
        <v>256</v>
      </c>
      <c r="D51" s="15">
        <v>6</v>
      </c>
      <c r="E51" s="16" t="s">
        <v>26</v>
      </c>
      <c r="F51" s="15">
        <v>80</v>
      </c>
      <c r="G51" s="15">
        <v>400</v>
      </c>
      <c r="H51" s="17">
        <v>16.531500000000001</v>
      </c>
      <c r="I51" s="18">
        <v>2.7552500000000002</v>
      </c>
      <c r="J51" s="19" t="s">
        <v>257</v>
      </c>
      <c r="K51" s="20">
        <f t="shared" si="0"/>
        <v>0</v>
      </c>
    </row>
    <row r="52" spans="1:11" ht="15">
      <c r="A52" s="12" t="s">
        <v>1012</v>
      </c>
      <c r="B52" s="13"/>
      <c r="C52" s="14" t="s">
        <v>1013</v>
      </c>
      <c r="D52" s="15">
        <v>6</v>
      </c>
      <c r="E52" s="16" t="s">
        <v>26</v>
      </c>
      <c r="F52" s="15">
        <v>80</v>
      </c>
      <c r="G52" s="15">
        <v>400</v>
      </c>
      <c r="H52" s="17">
        <v>16.531500000000001</v>
      </c>
      <c r="I52" s="18">
        <v>2.7552500000000002</v>
      </c>
      <c r="J52" s="19" t="s">
        <v>1014</v>
      </c>
      <c r="K52" s="20">
        <f t="shared" si="0"/>
        <v>0</v>
      </c>
    </row>
    <row r="53" spans="1:11" ht="15">
      <c r="A53" s="12" t="s">
        <v>258</v>
      </c>
      <c r="B53" s="13"/>
      <c r="C53" s="14" t="s">
        <v>259</v>
      </c>
      <c r="D53" s="15">
        <v>6</v>
      </c>
      <c r="E53" s="16" t="s">
        <v>26</v>
      </c>
      <c r="F53" s="15">
        <v>80</v>
      </c>
      <c r="G53" s="15">
        <v>400</v>
      </c>
      <c r="H53" s="17">
        <v>16.531500000000001</v>
      </c>
      <c r="I53" s="18">
        <v>2.7552500000000002</v>
      </c>
      <c r="J53" s="19" t="s">
        <v>260</v>
      </c>
      <c r="K53" s="20">
        <f t="shared" si="0"/>
        <v>0</v>
      </c>
    </row>
    <row r="54" spans="1:11" ht="15.75" thickBot="1">
      <c r="A54" s="12" t="s">
        <v>1015</v>
      </c>
      <c r="B54" s="13"/>
      <c r="C54" s="14" t="s">
        <v>1016</v>
      </c>
      <c r="D54" s="15">
        <v>6</v>
      </c>
      <c r="E54" s="16" t="s">
        <v>26</v>
      </c>
      <c r="F54" s="15">
        <v>80</v>
      </c>
      <c r="G54" s="15">
        <v>400</v>
      </c>
      <c r="H54" s="17">
        <v>16.531500000000001</v>
      </c>
      <c r="I54" s="18">
        <v>2.7552500000000002</v>
      </c>
      <c r="J54" s="19" t="s">
        <v>1017</v>
      </c>
      <c r="K54" s="20">
        <f t="shared" si="0"/>
        <v>0</v>
      </c>
    </row>
    <row r="55" spans="1:11" ht="15.75" thickBot="1">
      <c r="A55" s="30"/>
      <c r="B55" s="31"/>
      <c r="C55" s="31"/>
      <c r="D55" s="32"/>
      <c r="E55" s="32"/>
      <c r="F55" s="32"/>
      <c r="G55" s="32"/>
      <c r="H55" s="33"/>
      <c r="I55" s="33"/>
      <c r="J55" s="34"/>
      <c r="K55" s="35"/>
    </row>
    <row r="56" spans="1:11" ht="15.75" thickBot="1">
      <c r="A56" s="12" t="s">
        <v>1018</v>
      </c>
      <c r="B56" s="13"/>
      <c r="C56" s="14" t="s">
        <v>1019</v>
      </c>
      <c r="D56" s="15">
        <v>40</v>
      </c>
      <c r="E56" s="16" t="s">
        <v>82</v>
      </c>
      <c r="F56" s="15">
        <v>18</v>
      </c>
      <c r="G56" s="15">
        <v>126</v>
      </c>
      <c r="H56" s="17">
        <v>30.858800000000002</v>
      </c>
      <c r="I56" s="18">
        <v>0.77146999999999999</v>
      </c>
      <c r="J56" s="19" t="s">
        <v>1020</v>
      </c>
      <c r="K56" s="20">
        <f t="shared" si="0"/>
        <v>0</v>
      </c>
    </row>
    <row r="57" spans="1:11" ht="15.75" thickBot="1">
      <c r="A57" s="30"/>
      <c r="B57" s="31"/>
      <c r="C57" s="31"/>
      <c r="D57" s="32"/>
      <c r="E57" s="32"/>
      <c r="F57" s="32"/>
      <c r="G57" s="32"/>
      <c r="H57" s="33"/>
      <c r="I57" s="33"/>
      <c r="J57" s="34"/>
      <c r="K57" s="35"/>
    </row>
    <row r="58" spans="1:11" ht="15.75" thickBot="1">
      <c r="A58" s="12" t="s">
        <v>1021</v>
      </c>
      <c r="B58" s="13"/>
      <c r="C58" s="14" t="s">
        <v>1022</v>
      </c>
      <c r="D58" s="15">
        <v>12</v>
      </c>
      <c r="E58" s="16" t="s">
        <v>12</v>
      </c>
      <c r="F58" s="15">
        <v>8</v>
      </c>
      <c r="G58" s="15">
        <v>48</v>
      </c>
      <c r="H58" s="17">
        <v>218.2158</v>
      </c>
      <c r="I58" s="18">
        <v>18.184650000000001</v>
      </c>
      <c r="J58" s="19" t="s">
        <v>1023</v>
      </c>
      <c r="K58" s="20">
        <f t="shared" si="0"/>
        <v>0</v>
      </c>
    </row>
    <row r="59" spans="1:11" ht="15.75" thickBot="1">
      <c r="A59" s="30"/>
      <c r="B59" s="31"/>
      <c r="C59" s="31"/>
      <c r="D59" s="32"/>
      <c r="E59" s="32"/>
      <c r="F59" s="32"/>
      <c r="G59" s="32"/>
      <c r="H59" s="33"/>
      <c r="I59" s="33"/>
      <c r="J59" s="34"/>
      <c r="K59" s="35"/>
    </row>
    <row r="60" spans="1:11" ht="15">
      <c r="A60" s="12" t="s">
        <v>261</v>
      </c>
      <c r="B60" s="13"/>
      <c r="C60" s="14" t="s">
        <v>262</v>
      </c>
      <c r="D60" s="15">
        <v>18</v>
      </c>
      <c r="E60" s="16" t="s">
        <v>27</v>
      </c>
      <c r="F60" s="15">
        <v>9</v>
      </c>
      <c r="G60" s="15">
        <v>36</v>
      </c>
      <c r="H60" s="17">
        <v>36.920350000000006</v>
      </c>
      <c r="I60" s="18">
        <v>2.0511305555555559</v>
      </c>
      <c r="J60" s="19" t="s">
        <v>263</v>
      </c>
      <c r="K60" s="20">
        <f t="shared" si="0"/>
        <v>0</v>
      </c>
    </row>
    <row r="61" spans="1:11" ht="15">
      <c r="A61" s="12" t="s">
        <v>28</v>
      </c>
      <c r="B61" s="13"/>
      <c r="C61" s="14" t="s">
        <v>29</v>
      </c>
      <c r="D61" s="15">
        <v>36</v>
      </c>
      <c r="E61" s="16" t="s">
        <v>27</v>
      </c>
      <c r="F61" s="15">
        <v>9</v>
      </c>
      <c r="G61" s="15">
        <v>36</v>
      </c>
      <c r="H61" s="17">
        <v>36.920350000000006</v>
      </c>
      <c r="I61" s="18">
        <v>1.025565277777778</v>
      </c>
      <c r="J61" s="19" t="s">
        <v>30</v>
      </c>
      <c r="K61" s="20">
        <f t="shared" si="0"/>
        <v>0</v>
      </c>
    </row>
    <row r="62" spans="1:11" ht="15">
      <c r="A62" s="12" t="s">
        <v>31</v>
      </c>
      <c r="B62" s="13"/>
      <c r="C62" s="14" t="s">
        <v>32</v>
      </c>
      <c r="D62" s="15">
        <v>72</v>
      </c>
      <c r="E62" s="16" t="s">
        <v>27</v>
      </c>
      <c r="F62" s="15">
        <v>9</v>
      </c>
      <c r="G62" s="15">
        <v>36</v>
      </c>
      <c r="H62" s="17">
        <v>36.920350000000006</v>
      </c>
      <c r="I62" s="18">
        <v>0.51278263888888898</v>
      </c>
      <c r="J62" s="19" t="s">
        <v>33</v>
      </c>
      <c r="K62" s="20">
        <f t="shared" si="0"/>
        <v>0</v>
      </c>
    </row>
    <row r="63" spans="1:11" ht="15.75" thickBot="1">
      <c r="A63" s="12" t="s">
        <v>34</v>
      </c>
      <c r="B63" s="13"/>
      <c r="C63" s="14" t="s">
        <v>35</v>
      </c>
      <c r="D63" s="15">
        <v>12</v>
      </c>
      <c r="E63" s="16" t="s">
        <v>27</v>
      </c>
      <c r="F63" s="15">
        <v>15</v>
      </c>
      <c r="G63" s="15">
        <v>60</v>
      </c>
      <c r="H63" s="17">
        <v>27.552500000000002</v>
      </c>
      <c r="I63" s="18">
        <v>2.296041666666667</v>
      </c>
      <c r="J63" s="19" t="s">
        <v>36</v>
      </c>
      <c r="K63" s="20">
        <f t="shared" si="0"/>
        <v>0</v>
      </c>
    </row>
    <row r="64" spans="1:11" ht="15.75" thickBot="1">
      <c r="A64" s="30"/>
      <c r="B64" s="31"/>
      <c r="C64" s="31"/>
      <c r="D64" s="32"/>
      <c r="E64" s="32"/>
      <c r="F64" s="32"/>
      <c r="G64" s="32"/>
      <c r="H64" s="33"/>
      <c r="I64" s="33"/>
      <c r="J64" s="34"/>
      <c r="K64" s="35"/>
    </row>
    <row r="65" spans="1:11" ht="15">
      <c r="A65" s="12" t="s">
        <v>264</v>
      </c>
      <c r="B65" s="13"/>
      <c r="C65" s="14" t="s">
        <v>265</v>
      </c>
      <c r="D65" s="15">
        <v>6</v>
      </c>
      <c r="E65" s="16" t="s">
        <v>26</v>
      </c>
      <c r="F65" s="15">
        <v>59</v>
      </c>
      <c r="G65" s="15">
        <v>413</v>
      </c>
      <c r="H65" s="17">
        <v>13.33541</v>
      </c>
      <c r="I65" s="18">
        <v>2.2225683333333333</v>
      </c>
      <c r="J65" s="19">
        <v>3014230022401</v>
      </c>
      <c r="K65" s="20">
        <f t="shared" si="0"/>
        <v>0</v>
      </c>
    </row>
    <row r="66" spans="1:11" ht="15">
      <c r="A66" s="12" t="s">
        <v>266</v>
      </c>
      <c r="B66" s="13"/>
      <c r="C66" s="14" t="s">
        <v>267</v>
      </c>
      <c r="D66" s="15">
        <v>6</v>
      </c>
      <c r="E66" s="16" t="s">
        <v>26</v>
      </c>
      <c r="F66" s="15">
        <v>59</v>
      </c>
      <c r="G66" s="15">
        <v>413</v>
      </c>
      <c r="H66" s="17">
        <v>13.33541</v>
      </c>
      <c r="I66" s="18">
        <v>2.2225683333333333</v>
      </c>
      <c r="J66" s="19">
        <v>3014230021404</v>
      </c>
      <c r="K66" s="20">
        <f t="shared" si="0"/>
        <v>0</v>
      </c>
    </row>
    <row r="67" spans="1:11" ht="15.75" thickBot="1">
      <c r="A67" s="12" t="s">
        <v>268</v>
      </c>
      <c r="B67" s="13"/>
      <c r="C67" s="14" t="s">
        <v>269</v>
      </c>
      <c r="D67" s="15">
        <v>6</v>
      </c>
      <c r="E67" s="16" t="s">
        <v>26</v>
      </c>
      <c r="F67" s="15">
        <v>59</v>
      </c>
      <c r="G67" s="15">
        <v>413</v>
      </c>
      <c r="H67" s="17">
        <v>13.33541</v>
      </c>
      <c r="I67" s="18">
        <v>2.2225683333333333</v>
      </c>
      <c r="J67" s="19"/>
      <c r="K67" s="20">
        <f t="shared" si="0"/>
        <v>0</v>
      </c>
    </row>
    <row r="68" spans="1:11" ht="15.75" thickBot="1">
      <c r="A68" s="30"/>
      <c r="B68" s="31"/>
      <c r="C68" s="31"/>
      <c r="D68" s="32"/>
      <c r="E68" s="32"/>
      <c r="F68" s="32"/>
      <c r="G68" s="32"/>
      <c r="H68" s="33"/>
      <c r="I68" s="33"/>
      <c r="J68" s="34"/>
      <c r="K68" s="35"/>
    </row>
    <row r="69" spans="1:11" ht="15">
      <c r="A69" s="12" t="s">
        <v>270</v>
      </c>
      <c r="B69" s="13"/>
      <c r="C69" s="14" t="s">
        <v>271</v>
      </c>
      <c r="D69" s="15">
        <v>12</v>
      </c>
      <c r="E69" s="16" t="s">
        <v>12</v>
      </c>
      <c r="F69" s="15">
        <v>53</v>
      </c>
      <c r="G69" s="15">
        <v>477</v>
      </c>
      <c r="H69" s="17">
        <v>29.095440000000004</v>
      </c>
      <c r="I69" s="18">
        <v>2.42462</v>
      </c>
      <c r="J69" s="19" t="s">
        <v>272</v>
      </c>
      <c r="K69" s="20">
        <f t="shared" ref="K69:K132" si="1">SUM(B69*H69)</f>
        <v>0</v>
      </c>
    </row>
    <row r="70" spans="1:11" ht="15.75" thickBot="1">
      <c r="A70" s="12" t="s">
        <v>273</v>
      </c>
      <c r="B70" s="13"/>
      <c r="C70" s="14" t="s">
        <v>274</v>
      </c>
      <c r="D70" s="15">
        <v>12</v>
      </c>
      <c r="E70" s="16" t="s">
        <v>12</v>
      </c>
      <c r="F70" s="15">
        <v>37</v>
      </c>
      <c r="G70" s="15">
        <v>333</v>
      </c>
      <c r="H70" s="17">
        <v>29.095440000000004</v>
      </c>
      <c r="I70" s="18">
        <v>2.42462</v>
      </c>
      <c r="J70" s="19" t="s">
        <v>275</v>
      </c>
      <c r="K70" s="20">
        <f t="shared" si="1"/>
        <v>0</v>
      </c>
    </row>
    <row r="71" spans="1:11" ht="15.75" thickBot="1">
      <c r="A71" s="30"/>
      <c r="B71" s="31"/>
      <c r="C71" s="31"/>
      <c r="D71" s="32"/>
      <c r="E71" s="32"/>
      <c r="F71" s="32"/>
      <c r="G71" s="32"/>
      <c r="H71" s="33"/>
      <c r="I71" s="33"/>
      <c r="J71" s="34"/>
      <c r="K71" s="35"/>
    </row>
    <row r="72" spans="1:11" ht="15.75" thickBot="1">
      <c r="A72" s="12" t="s">
        <v>276</v>
      </c>
      <c r="B72" s="13"/>
      <c r="C72" s="14" t="s">
        <v>277</v>
      </c>
      <c r="D72" s="15">
        <v>12</v>
      </c>
      <c r="E72" s="16" t="s">
        <v>12</v>
      </c>
      <c r="F72" s="15">
        <v>31</v>
      </c>
      <c r="G72" s="15">
        <v>186</v>
      </c>
      <c r="H72" s="17">
        <v>59.645652000000005</v>
      </c>
      <c r="I72" s="18">
        <v>4.9704709999999999</v>
      </c>
      <c r="J72" s="19" t="s">
        <v>278</v>
      </c>
      <c r="K72" s="20">
        <f t="shared" si="1"/>
        <v>0</v>
      </c>
    </row>
    <row r="73" spans="1:11" ht="15.75" thickBot="1">
      <c r="A73" s="30"/>
      <c r="B73" s="31"/>
      <c r="C73" s="31"/>
      <c r="D73" s="32"/>
      <c r="E73" s="32"/>
      <c r="F73" s="32"/>
      <c r="G73" s="32"/>
      <c r="H73" s="33"/>
      <c r="I73" s="33"/>
      <c r="J73" s="34"/>
      <c r="K73" s="35"/>
    </row>
    <row r="74" spans="1:11" ht="15">
      <c r="A74" s="12" t="s">
        <v>706</v>
      </c>
      <c r="B74" s="13"/>
      <c r="C74" s="14" t="s">
        <v>707</v>
      </c>
      <c r="D74" s="15">
        <v>24</v>
      </c>
      <c r="E74" s="16" t="s">
        <v>55</v>
      </c>
      <c r="F74" s="15">
        <v>16</v>
      </c>
      <c r="G74" s="15">
        <v>96</v>
      </c>
      <c r="H74" s="17">
        <v>22.218336000000001</v>
      </c>
      <c r="I74" s="18">
        <v>0.92576400000000014</v>
      </c>
      <c r="J74" s="19">
        <v>8999999058388</v>
      </c>
      <c r="K74" s="20">
        <f t="shared" si="1"/>
        <v>0</v>
      </c>
    </row>
    <row r="75" spans="1:11" ht="15.75" thickBot="1">
      <c r="A75" s="12" t="s">
        <v>279</v>
      </c>
      <c r="B75" s="13"/>
      <c r="C75" s="14" t="s">
        <v>280</v>
      </c>
      <c r="D75" s="15">
        <v>24</v>
      </c>
      <c r="E75" s="16" t="s">
        <v>55</v>
      </c>
      <c r="F75" s="15">
        <v>16</v>
      </c>
      <c r="G75" s="15">
        <v>96</v>
      </c>
      <c r="H75" s="17">
        <v>22.218336000000001</v>
      </c>
      <c r="I75" s="18">
        <v>0.92576400000000014</v>
      </c>
      <c r="J75" s="19">
        <v>5999999058395</v>
      </c>
      <c r="K75" s="20">
        <f t="shared" si="1"/>
        <v>0</v>
      </c>
    </row>
    <row r="76" spans="1:11" ht="15.75" thickBot="1">
      <c r="A76" s="30"/>
      <c r="B76" s="31"/>
      <c r="C76" s="31"/>
      <c r="D76" s="32"/>
      <c r="E76" s="32"/>
      <c r="F76" s="32"/>
      <c r="G76" s="32"/>
      <c r="H76" s="33"/>
      <c r="I76" s="33"/>
      <c r="J76" s="34"/>
      <c r="K76" s="35"/>
    </row>
    <row r="77" spans="1:11" ht="15.75" thickBot="1">
      <c r="A77" s="12" t="s">
        <v>1024</v>
      </c>
      <c r="B77" s="13"/>
      <c r="C77" s="14" t="s">
        <v>1025</v>
      </c>
      <c r="D77" s="15">
        <v>48</v>
      </c>
      <c r="E77" s="16" t="s">
        <v>12</v>
      </c>
      <c r="F77" s="15">
        <v>18</v>
      </c>
      <c r="G77" s="15">
        <v>90</v>
      </c>
      <c r="H77" s="17">
        <v>37.030560000000008</v>
      </c>
      <c r="I77" s="18">
        <v>0.7714700000000001</v>
      </c>
      <c r="J77" s="19">
        <v>11111025035</v>
      </c>
      <c r="K77" s="20">
        <f t="shared" si="1"/>
        <v>0</v>
      </c>
    </row>
    <row r="78" spans="1:11" ht="15.75" thickBot="1">
      <c r="A78" s="30"/>
      <c r="B78" s="31"/>
      <c r="C78" s="31"/>
      <c r="D78" s="32"/>
      <c r="E78" s="32"/>
      <c r="F78" s="32"/>
      <c r="G78" s="32"/>
      <c r="H78" s="33"/>
      <c r="I78" s="33"/>
      <c r="J78" s="34"/>
      <c r="K78" s="35"/>
    </row>
    <row r="79" spans="1:11" ht="15.75" thickBot="1">
      <c r="A79" s="12" t="s">
        <v>281</v>
      </c>
      <c r="B79" s="13"/>
      <c r="C79" s="14" t="s">
        <v>282</v>
      </c>
      <c r="D79" s="15">
        <v>36</v>
      </c>
      <c r="E79" s="16" t="s">
        <v>55</v>
      </c>
      <c r="F79" s="15">
        <v>6</v>
      </c>
      <c r="G79" s="15">
        <v>72</v>
      </c>
      <c r="H79" s="17">
        <v>15.870240000000003</v>
      </c>
      <c r="I79" s="18">
        <v>0.44084000000000007</v>
      </c>
      <c r="J79" s="19" t="s">
        <v>283</v>
      </c>
      <c r="K79" s="20">
        <f t="shared" si="1"/>
        <v>0</v>
      </c>
    </row>
    <row r="80" spans="1:11" ht="15.75" thickBot="1">
      <c r="A80" s="30"/>
      <c r="B80" s="31"/>
      <c r="C80" s="31"/>
      <c r="D80" s="32"/>
      <c r="E80" s="32"/>
      <c r="F80" s="32"/>
      <c r="G80" s="32"/>
      <c r="H80" s="33"/>
      <c r="I80" s="33"/>
      <c r="J80" s="34"/>
      <c r="K80" s="35"/>
    </row>
    <row r="81" spans="1:11" ht="15.75" thickBot="1">
      <c r="A81" s="12" t="s">
        <v>708</v>
      </c>
      <c r="B81" s="13"/>
      <c r="C81" s="14" t="s">
        <v>709</v>
      </c>
      <c r="D81" s="15">
        <v>12</v>
      </c>
      <c r="E81" s="16" t="s">
        <v>12</v>
      </c>
      <c r="F81" s="15">
        <v>9</v>
      </c>
      <c r="G81" s="15">
        <v>81</v>
      </c>
      <c r="H81" s="17">
        <v>203.13907200000003</v>
      </c>
      <c r="I81" s="18">
        <v>16.928256000000001</v>
      </c>
      <c r="J81" s="19">
        <v>305730705127</v>
      </c>
      <c r="K81" s="20">
        <f t="shared" si="1"/>
        <v>0</v>
      </c>
    </row>
    <row r="82" spans="1:11" ht="15.75" thickBot="1">
      <c r="A82" s="30"/>
      <c r="B82" s="31"/>
      <c r="C82" s="31"/>
      <c r="D82" s="32"/>
      <c r="E82" s="32"/>
      <c r="F82" s="32"/>
      <c r="G82" s="32"/>
      <c r="H82" s="33"/>
      <c r="I82" s="33"/>
      <c r="J82" s="34"/>
      <c r="K82" s="35"/>
    </row>
    <row r="83" spans="1:11" ht="15">
      <c r="A83" s="12" t="s">
        <v>710</v>
      </c>
      <c r="B83" s="13"/>
      <c r="C83" s="14" t="s">
        <v>711</v>
      </c>
      <c r="D83" s="15">
        <v>3</v>
      </c>
      <c r="E83" s="16" t="s">
        <v>37</v>
      </c>
      <c r="F83" s="15">
        <v>14</v>
      </c>
      <c r="G83" s="15">
        <v>56</v>
      </c>
      <c r="H83" s="17">
        <v>15.980450000000001</v>
      </c>
      <c r="I83" s="18">
        <v>5.3268166666666668</v>
      </c>
      <c r="J83" s="19" t="s">
        <v>712</v>
      </c>
      <c r="K83" s="20">
        <f t="shared" si="1"/>
        <v>0</v>
      </c>
    </row>
    <row r="84" spans="1:11" ht="15.75" thickBot="1">
      <c r="A84" s="12" t="s">
        <v>713</v>
      </c>
      <c r="B84" s="13"/>
      <c r="C84" s="14" t="s">
        <v>714</v>
      </c>
      <c r="D84" s="15">
        <v>6</v>
      </c>
      <c r="E84" s="16" t="s">
        <v>37</v>
      </c>
      <c r="F84" s="15">
        <v>16</v>
      </c>
      <c r="G84" s="15">
        <v>64</v>
      </c>
      <c r="H84" s="17">
        <v>19.672485000000002</v>
      </c>
      <c r="I84" s="18">
        <v>3.2787475000000001</v>
      </c>
      <c r="J84" s="19">
        <v>55500017294</v>
      </c>
      <c r="K84" s="20">
        <f t="shared" si="1"/>
        <v>0</v>
      </c>
    </row>
    <row r="85" spans="1:11" ht="15.75" thickBot="1">
      <c r="A85" s="30"/>
      <c r="B85" s="31"/>
      <c r="C85" s="31"/>
      <c r="D85" s="32"/>
      <c r="E85" s="32"/>
      <c r="F85" s="32"/>
      <c r="G85" s="32"/>
      <c r="H85" s="33"/>
      <c r="I85" s="33"/>
      <c r="J85" s="34"/>
      <c r="K85" s="35"/>
    </row>
    <row r="86" spans="1:11" ht="15">
      <c r="A86" s="12" t="s">
        <v>1026</v>
      </c>
      <c r="B86" s="13"/>
      <c r="C86" s="14" t="s">
        <v>1027</v>
      </c>
      <c r="D86" s="15">
        <v>9</v>
      </c>
      <c r="E86" s="16" t="s">
        <v>37</v>
      </c>
      <c r="F86" s="15">
        <v>12</v>
      </c>
      <c r="G86" s="15">
        <v>48</v>
      </c>
      <c r="H86" s="17">
        <v>35.487620000000007</v>
      </c>
      <c r="I86" s="18">
        <v>3.9430688888888894</v>
      </c>
      <c r="J86" s="19" t="s">
        <v>1028</v>
      </c>
      <c r="K86" s="20">
        <f t="shared" si="1"/>
        <v>0</v>
      </c>
    </row>
    <row r="87" spans="1:11" ht="15">
      <c r="A87" s="12" t="s">
        <v>1029</v>
      </c>
      <c r="B87" s="13"/>
      <c r="C87" s="14" t="s">
        <v>1030</v>
      </c>
      <c r="D87" s="15">
        <v>9</v>
      </c>
      <c r="E87" s="16" t="s">
        <v>37</v>
      </c>
      <c r="F87" s="15">
        <v>12</v>
      </c>
      <c r="G87" s="15">
        <v>48</v>
      </c>
      <c r="H87" s="17">
        <v>35.487620000000007</v>
      </c>
      <c r="I87" s="18">
        <v>3.9430688888888894</v>
      </c>
      <c r="J87" s="19" t="s">
        <v>1031</v>
      </c>
      <c r="K87" s="20">
        <f t="shared" si="1"/>
        <v>0</v>
      </c>
    </row>
    <row r="88" spans="1:11" ht="15.75" thickBot="1">
      <c r="A88" s="12" t="s">
        <v>1032</v>
      </c>
      <c r="B88" s="13"/>
      <c r="C88" s="14" t="s">
        <v>1033</v>
      </c>
      <c r="D88" s="15">
        <v>9</v>
      </c>
      <c r="E88" s="16" t="s">
        <v>37</v>
      </c>
      <c r="F88" s="15">
        <v>9</v>
      </c>
      <c r="G88" s="15">
        <v>36</v>
      </c>
      <c r="H88" s="17">
        <v>36.203985000000003</v>
      </c>
      <c r="I88" s="18">
        <v>4.0226650000000008</v>
      </c>
      <c r="J88" s="19" t="s">
        <v>1034</v>
      </c>
      <c r="K88" s="20">
        <f t="shared" si="1"/>
        <v>0</v>
      </c>
    </row>
    <row r="89" spans="1:11" ht="15.75" thickBot="1">
      <c r="A89" s="30"/>
      <c r="B89" s="31"/>
      <c r="C89" s="31"/>
      <c r="D89" s="32"/>
      <c r="E89" s="32"/>
      <c r="F89" s="32"/>
      <c r="G89" s="32"/>
      <c r="H89" s="33"/>
      <c r="I89" s="33"/>
      <c r="J89" s="34"/>
      <c r="K89" s="35"/>
    </row>
    <row r="90" spans="1:11" ht="15">
      <c r="A90" s="12" t="s">
        <v>715</v>
      </c>
      <c r="B90" s="13"/>
      <c r="C90" s="14" t="s">
        <v>716</v>
      </c>
      <c r="D90" s="15">
        <v>12</v>
      </c>
      <c r="E90" s="16" t="s">
        <v>37</v>
      </c>
      <c r="F90" s="15">
        <v>14</v>
      </c>
      <c r="G90" s="15">
        <v>70</v>
      </c>
      <c r="H90" s="17">
        <v>29.977119999999999</v>
      </c>
      <c r="I90" s="18">
        <v>2.4980933333333333</v>
      </c>
      <c r="J90" s="19" t="s">
        <v>717</v>
      </c>
      <c r="K90" s="20">
        <f t="shared" si="1"/>
        <v>0</v>
      </c>
    </row>
    <row r="91" spans="1:11" ht="15">
      <c r="A91" s="12" t="s">
        <v>718</v>
      </c>
      <c r="B91" s="13"/>
      <c r="C91" s="14" t="s">
        <v>719</v>
      </c>
      <c r="D91" s="15">
        <v>12</v>
      </c>
      <c r="E91" s="16" t="s">
        <v>37</v>
      </c>
      <c r="F91" s="15">
        <v>14</v>
      </c>
      <c r="G91" s="15">
        <v>70</v>
      </c>
      <c r="H91" s="17">
        <v>29.977119999999999</v>
      </c>
      <c r="I91" s="18">
        <v>2.4980933333333333</v>
      </c>
      <c r="J91" s="19" t="s">
        <v>720</v>
      </c>
      <c r="K91" s="20">
        <f t="shared" si="1"/>
        <v>0</v>
      </c>
    </row>
    <row r="92" spans="1:11" ht="15">
      <c r="A92" s="12" t="s">
        <v>721</v>
      </c>
      <c r="B92" s="13"/>
      <c r="C92" s="14" t="s">
        <v>722</v>
      </c>
      <c r="D92" s="15">
        <v>6</v>
      </c>
      <c r="E92" s="16" t="s">
        <v>37</v>
      </c>
      <c r="F92" s="15">
        <v>16</v>
      </c>
      <c r="G92" s="15">
        <v>80</v>
      </c>
      <c r="H92" s="17">
        <v>26.009560000000004</v>
      </c>
      <c r="I92" s="18">
        <v>4.3349266666666679</v>
      </c>
      <c r="J92" s="19" t="s">
        <v>723</v>
      </c>
      <c r="K92" s="20">
        <f t="shared" si="1"/>
        <v>0</v>
      </c>
    </row>
    <row r="93" spans="1:11" ht="15.75" thickBot="1">
      <c r="A93" s="12" t="s">
        <v>1035</v>
      </c>
      <c r="B93" s="13"/>
      <c r="C93" s="14" t="s">
        <v>1036</v>
      </c>
      <c r="D93" s="15">
        <v>6</v>
      </c>
      <c r="E93" s="16" t="s">
        <v>37</v>
      </c>
      <c r="F93" s="15">
        <v>16</v>
      </c>
      <c r="G93" s="15">
        <v>80</v>
      </c>
      <c r="H93" s="17">
        <v>26.009560000000004</v>
      </c>
      <c r="I93" s="18">
        <v>4.3349266666666679</v>
      </c>
      <c r="J93" s="19" t="s">
        <v>1037</v>
      </c>
      <c r="K93" s="20">
        <f t="shared" si="1"/>
        <v>0</v>
      </c>
    </row>
    <row r="94" spans="1:11" ht="15.75" thickBot="1">
      <c r="A94" s="30"/>
      <c r="B94" s="31"/>
      <c r="C94" s="31"/>
      <c r="D94" s="32"/>
      <c r="E94" s="32"/>
      <c r="F94" s="32"/>
      <c r="G94" s="32"/>
      <c r="H94" s="33"/>
      <c r="I94" s="33"/>
      <c r="J94" s="34"/>
      <c r="K94" s="35"/>
    </row>
    <row r="95" spans="1:11" ht="15.75" thickBot="1">
      <c r="A95" s="12" t="s">
        <v>284</v>
      </c>
      <c r="B95" s="13"/>
      <c r="C95" s="14" t="s">
        <v>285</v>
      </c>
      <c r="D95" s="15">
        <v>24</v>
      </c>
      <c r="E95" s="16" t="s">
        <v>12</v>
      </c>
      <c r="F95" s="15">
        <v>19</v>
      </c>
      <c r="G95" s="15">
        <v>114</v>
      </c>
      <c r="H95" s="17">
        <v>31.740480000000005</v>
      </c>
      <c r="I95" s="18">
        <v>1.3225200000000001</v>
      </c>
      <c r="J95" s="19" t="s">
        <v>286</v>
      </c>
      <c r="K95" s="20">
        <f t="shared" si="1"/>
        <v>0</v>
      </c>
    </row>
    <row r="96" spans="1:11" ht="15.75" thickBot="1">
      <c r="A96" s="30"/>
      <c r="B96" s="31"/>
      <c r="C96" s="31"/>
      <c r="D96" s="32"/>
      <c r="E96" s="32"/>
      <c r="F96" s="32"/>
      <c r="G96" s="32"/>
      <c r="H96" s="33"/>
      <c r="I96" s="33"/>
      <c r="J96" s="34"/>
      <c r="K96" s="35"/>
    </row>
    <row r="97" spans="1:11" ht="15.75" thickBot="1">
      <c r="A97" s="12" t="s">
        <v>287</v>
      </c>
      <c r="B97" s="13"/>
      <c r="C97" s="14" t="s">
        <v>288</v>
      </c>
      <c r="D97" s="15">
        <v>24</v>
      </c>
      <c r="E97" s="16" t="s">
        <v>12</v>
      </c>
      <c r="F97" s="15">
        <v>44</v>
      </c>
      <c r="G97" s="15">
        <v>396</v>
      </c>
      <c r="H97" s="17">
        <v>10.469950000000001</v>
      </c>
      <c r="I97" s="18">
        <v>0.43624791666666668</v>
      </c>
      <c r="J97" s="19" t="s">
        <v>289</v>
      </c>
      <c r="K97" s="20">
        <f t="shared" si="1"/>
        <v>0</v>
      </c>
    </row>
    <row r="98" spans="1:11" ht="15.75" thickBot="1">
      <c r="A98" s="30"/>
      <c r="B98" s="31"/>
      <c r="C98" s="31"/>
      <c r="D98" s="32"/>
      <c r="E98" s="32"/>
      <c r="F98" s="32"/>
      <c r="G98" s="32"/>
      <c r="H98" s="33"/>
      <c r="I98" s="33"/>
      <c r="J98" s="34"/>
      <c r="K98" s="35"/>
    </row>
    <row r="99" spans="1:11" ht="15.75" thickBot="1">
      <c r="A99" s="12" t="s">
        <v>724</v>
      </c>
      <c r="B99" s="13"/>
      <c r="C99" s="14" t="s">
        <v>725</v>
      </c>
      <c r="D99" s="15">
        <v>24</v>
      </c>
      <c r="E99" s="16" t="s">
        <v>12</v>
      </c>
      <c r="F99" s="15">
        <v>44</v>
      </c>
      <c r="G99" s="15">
        <v>264</v>
      </c>
      <c r="H99" s="17">
        <v>29.205650000000002</v>
      </c>
      <c r="I99" s="18">
        <v>1.2169020833333335</v>
      </c>
      <c r="J99" s="19">
        <v>35000972705</v>
      </c>
      <c r="K99" s="20">
        <f t="shared" si="1"/>
        <v>0</v>
      </c>
    </row>
    <row r="100" spans="1:11" ht="15.75" thickBot="1">
      <c r="A100" s="30"/>
      <c r="B100" s="31"/>
      <c r="C100" s="31"/>
      <c r="D100" s="32"/>
      <c r="E100" s="32"/>
      <c r="F100" s="32"/>
      <c r="G100" s="32"/>
      <c r="H100" s="33"/>
      <c r="I100" s="33"/>
      <c r="J100" s="34"/>
      <c r="K100" s="35"/>
    </row>
    <row r="101" spans="1:11" ht="15">
      <c r="A101" s="12" t="s">
        <v>1038</v>
      </c>
      <c r="B101" s="13"/>
      <c r="C101" s="14" t="s">
        <v>1039</v>
      </c>
      <c r="D101" s="15">
        <v>24</v>
      </c>
      <c r="E101" s="16" t="s">
        <v>12</v>
      </c>
      <c r="F101" s="15">
        <v>20</v>
      </c>
      <c r="G101" s="15">
        <v>220</v>
      </c>
      <c r="H101" s="17">
        <v>20.388850000000001</v>
      </c>
      <c r="I101" s="18">
        <v>0.84953541666666665</v>
      </c>
      <c r="J101" s="19" t="s">
        <v>1040</v>
      </c>
      <c r="K101" s="20">
        <f t="shared" si="1"/>
        <v>0</v>
      </c>
    </row>
    <row r="102" spans="1:11" ht="15">
      <c r="A102" s="12" t="s">
        <v>38</v>
      </c>
      <c r="B102" s="13"/>
      <c r="C102" s="14" t="s">
        <v>39</v>
      </c>
      <c r="D102" s="15">
        <v>24</v>
      </c>
      <c r="E102" s="16" t="s">
        <v>12</v>
      </c>
      <c r="F102" s="15">
        <v>20</v>
      </c>
      <c r="G102" s="15">
        <v>220</v>
      </c>
      <c r="H102" s="17">
        <v>20.388850000000001</v>
      </c>
      <c r="I102" s="18">
        <v>0.84953541666666665</v>
      </c>
      <c r="J102" s="19" t="s">
        <v>40</v>
      </c>
      <c r="K102" s="20">
        <f t="shared" si="1"/>
        <v>0</v>
      </c>
    </row>
    <row r="103" spans="1:11" ht="15.75" thickBot="1">
      <c r="A103" s="12" t="s">
        <v>1041</v>
      </c>
      <c r="B103" s="13"/>
      <c r="C103" s="14" t="s">
        <v>1042</v>
      </c>
      <c r="D103" s="15">
        <v>24</v>
      </c>
      <c r="E103" s="16" t="s">
        <v>12</v>
      </c>
      <c r="F103" s="15">
        <v>20</v>
      </c>
      <c r="G103" s="15">
        <v>220</v>
      </c>
      <c r="H103" s="17">
        <v>20.388850000000001</v>
      </c>
      <c r="I103" s="18">
        <v>0.84953541666666665</v>
      </c>
      <c r="J103" s="19" t="s">
        <v>1043</v>
      </c>
      <c r="K103" s="20">
        <f t="shared" si="1"/>
        <v>0</v>
      </c>
    </row>
    <row r="104" spans="1:11" ht="15.75" thickBot="1">
      <c r="A104" s="30"/>
      <c r="B104" s="31"/>
      <c r="C104" s="31"/>
      <c r="D104" s="32"/>
      <c r="E104" s="32"/>
      <c r="F104" s="32"/>
      <c r="G104" s="32"/>
      <c r="H104" s="33"/>
      <c r="I104" s="33"/>
      <c r="J104" s="34"/>
      <c r="K104" s="35"/>
    </row>
    <row r="105" spans="1:11" ht="15.75" thickBot="1">
      <c r="A105" s="12" t="s">
        <v>290</v>
      </c>
      <c r="B105" s="13"/>
      <c r="C105" s="14" t="s">
        <v>291</v>
      </c>
      <c r="D105" s="15">
        <v>24</v>
      </c>
      <c r="E105" s="16" t="s">
        <v>12</v>
      </c>
      <c r="F105" s="15">
        <v>20</v>
      </c>
      <c r="G105" s="15">
        <v>180</v>
      </c>
      <c r="H105" s="17">
        <v>66.401525000000007</v>
      </c>
      <c r="I105" s="18">
        <v>2.7667302083333336</v>
      </c>
      <c r="J105" s="19" t="s">
        <v>292</v>
      </c>
      <c r="K105" s="20">
        <f t="shared" si="1"/>
        <v>0</v>
      </c>
    </row>
    <row r="106" spans="1:11" ht="15.75" thickBot="1">
      <c r="A106" s="30"/>
      <c r="B106" s="31"/>
      <c r="C106" s="31"/>
      <c r="D106" s="32"/>
      <c r="E106" s="32"/>
      <c r="F106" s="32"/>
      <c r="G106" s="32"/>
      <c r="H106" s="33"/>
      <c r="I106" s="33"/>
      <c r="J106" s="34"/>
      <c r="K106" s="35"/>
    </row>
    <row r="107" spans="1:11" ht="15">
      <c r="A107" s="12" t="s">
        <v>726</v>
      </c>
      <c r="B107" s="13"/>
      <c r="C107" s="14" t="s">
        <v>727</v>
      </c>
      <c r="D107" s="15">
        <v>24</v>
      </c>
      <c r="E107" s="16" t="s">
        <v>12</v>
      </c>
      <c r="F107" s="15">
        <v>25</v>
      </c>
      <c r="G107" s="15">
        <v>175</v>
      </c>
      <c r="H107" s="17">
        <v>23.364519999999999</v>
      </c>
      <c r="I107" s="18">
        <v>0.97352166666666662</v>
      </c>
      <c r="J107" s="19" t="s">
        <v>728</v>
      </c>
      <c r="K107" s="20">
        <f t="shared" si="1"/>
        <v>0</v>
      </c>
    </row>
    <row r="108" spans="1:11" ht="15">
      <c r="A108" s="12" t="s">
        <v>1044</v>
      </c>
      <c r="B108" s="13"/>
      <c r="C108" s="14" t="s">
        <v>1045</v>
      </c>
      <c r="D108" s="15">
        <v>24</v>
      </c>
      <c r="E108" s="16" t="s">
        <v>12</v>
      </c>
      <c r="F108" s="15">
        <v>25</v>
      </c>
      <c r="G108" s="15">
        <v>175</v>
      </c>
      <c r="H108" s="17">
        <v>23.364519999999999</v>
      </c>
      <c r="I108" s="18">
        <v>0.97352166666666662</v>
      </c>
      <c r="J108" s="19" t="s">
        <v>1046</v>
      </c>
      <c r="K108" s="20">
        <f t="shared" si="1"/>
        <v>0</v>
      </c>
    </row>
    <row r="109" spans="1:11" ht="15.75" thickBot="1">
      <c r="A109" s="12" t="s">
        <v>729</v>
      </c>
      <c r="B109" s="13"/>
      <c r="C109" s="14" t="s">
        <v>730</v>
      </c>
      <c r="D109" s="15">
        <v>24</v>
      </c>
      <c r="E109" s="16" t="s">
        <v>12</v>
      </c>
      <c r="F109" s="15">
        <v>25</v>
      </c>
      <c r="G109" s="15">
        <v>175</v>
      </c>
      <c r="H109" s="17">
        <v>23.364519999999999</v>
      </c>
      <c r="I109" s="18">
        <v>0.97352166666666662</v>
      </c>
      <c r="J109" s="19" t="s">
        <v>731</v>
      </c>
      <c r="K109" s="20">
        <f t="shared" si="1"/>
        <v>0</v>
      </c>
    </row>
    <row r="110" spans="1:11" ht="15.75" thickBot="1">
      <c r="A110" s="30"/>
      <c r="B110" s="31"/>
      <c r="C110" s="31"/>
      <c r="D110" s="32"/>
      <c r="E110" s="32"/>
      <c r="F110" s="32"/>
      <c r="G110" s="32"/>
      <c r="H110" s="33"/>
      <c r="I110" s="33"/>
      <c r="J110" s="34"/>
      <c r="K110" s="35"/>
    </row>
    <row r="111" spans="1:11" ht="15">
      <c r="A111" s="12" t="s">
        <v>293</v>
      </c>
      <c r="B111" s="13"/>
      <c r="C111" s="14" t="s">
        <v>294</v>
      </c>
      <c r="D111" s="15">
        <v>24</v>
      </c>
      <c r="E111" s="16" t="s">
        <v>12</v>
      </c>
      <c r="F111" s="15">
        <v>28</v>
      </c>
      <c r="G111" s="15">
        <v>138</v>
      </c>
      <c r="H111" s="17">
        <v>83.759600000000006</v>
      </c>
      <c r="I111" s="18">
        <v>3.4899833333333334</v>
      </c>
      <c r="J111" s="19" t="s">
        <v>295</v>
      </c>
      <c r="K111" s="20">
        <f t="shared" si="1"/>
        <v>0</v>
      </c>
    </row>
    <row r="112" spans="1:11" ht="15">
      <c r="A112" s="12" t="s">
        <v>1047</v>
      </c>
      <c r="B112" s="13"/>
      <c r="C112" s="14" t="s">
        <v>1048</v>
      </c>
      <c r="D112" s="15">
        <v>24</v>
      </c>
      <c r="E112" s="16" t="s">
        <v>12</v>
      </c>
      <c r="F112" s="15">
        <v>28</v>
      </c>
      <c r="G112" s="15">
        <v>138</v>
      </c>
      <c r="H112" s="17">
        <v>83.759600000000006</v>
      </c>
      <c r="I112" s="18">
        <v>3.4899833333333334</v>
      </c>
      <c r="J112" s="19" t="s">
        <v>1049</v>
      </c>
      <c r="K112" s="20">
        <f t="shared" si="1"/>
        <v>0</v>
      </c>
    </row>
    <row r="113" spans="1:11" ht="15">
      <c r="A113" s="12" t="s">
        <v>732</v>
      </c>
      <c r="B113" s="13"/>
      <c r="C113" s="14" t="s">
        <v>733</v>
      </c>
      <c r="D113" s="15">
        <v>24</v>
      </c>
      <c r="E113" s="16" t="s">
        <v>12</v>
      </c>
      <c r="F113" s="15">
        <v>28</v>
      </c>
      <c r="G113" s="15">
        <v>138</v>
      </c>
      <c r="H113" s="17">
        <v>87.065900000000013</v>
      </c>
      <c r="I113" s="18">
        <v>3.6277458333333339</v>
      </c>
      <c r="J113" s="19" t="s">
        <v>734</v>
      </c>
      <c r="K113" s="20">
        <f t="shared" si="1"/>
        <v>0</v>
      </c>
    </row>
    <row r="114" spans="1:11" ht="15">
      <c r="A114" s="12" t="s">
        <v>1050</v>
      </c>
      <c r="B114" s="13"/>
      <c r="C114" s="14" t="s">
        <v>1051</v>
      </c>
      <c r="D114" s="15">
        <v>24</v>
      </c>
      <c r="E114" s="16" t="s">
        <v>12</v>
      </c>
      <c r="F114" s="15">
        <v>28</v>
      </c>
      <c r="G114" s="15">
        <v>138</v>
      </c>
      <c r="H114" s="17">
        <v>83.759600000000006</v>
      </c>
      <c r="I114" s="18">
        <v>3.4899833333333334</v>
      </c>
      <c r="J114" s="19" t="s">
        <v>1052</v>
      </c>
      <c r="K114" s="20">
        <f t="shared" si="1"/>
        <v>0</v>
      </c>
    </row>
    <row r="115" spans="1:11" ht="15.75" thickBot="1">
      <c r="A115" s="12" t="s">
        <v>1053</v>
      </c>
      <c r="B115" s="13"/>
      <c r="C115" s="14" t="s">
        <v>1054</v>
      </c>
      <c r="D115" s="15">
        <v>24</v>
      </c>
      <c r="E115" s="16" t="s">
        <v>12</v>
      </c>
      <c r="F115" s="15">
        <v>28</v>
      </c>
      <c r="G115" s="15">
        <v>138</v>
      </c>
      <c r="H115" s="17">
        <v>83.759600000000006</v>
      </c>
      <c r="I115" s="18">
        <v>3.4899833333333334</v>
      </c>
      <c r="J115" s="19" t="s">
        <v>1055</v>
      </c>
      <c r="K115" s="20">
        <f t="shared" si="1"/>
        <v>0</v>
      </c>
    </row>
    <row r="116" spans="1:11" ht="15.75" thickBot="1">
      <c r="A116" s="30"/>
      <c r="B116" s="31"/>
      <c r="C116" s="31"/>
      <c r="D116" s="32"/>
      <c r="E116" s="32"/>
      <c r="F116" s="32"/>
      <c r="G116" s="32"/>
      <c r="H116" s="33"/>
      <c r="I116" s="33"/>
      <c r="J116" s="34"/>
      <c r="K116" s="35"/>
    </row>
    <row r="117" spans="1:11" ht="15">
      <c r="A117" s="12" t="s">
        <v>173</v>
      </c>
      <c r="B117" s="13"/>
      <c r="C117" s="14" t="s">
        <v>174</v>
      </c>
      <c r="D117" s="15">
        <v>24</v>
      </c>
      <c r="E117" s="16" t="s">
        <v>12</v>
      </c>
      <c r="F117" s="15">
        <v>25</v>
      </c>
      <c r="G117" s="15">
        <v>150</v>
      </c>
      <c r="H117" s="17">
        <v>41.879800000000003</v>
      </c>
      <c r="I117" s="18">
        <v>1.7449916666666667</v>
      </c>
      <c r="J117" s="19" t="s">
        <v>175</v>
      </c>
      <c r="K117" s="20">
        <f t="shared" si="1"/>
        <v>0</v>
      </c>
    </row>
    <row r="118" spans="1:11" ht="15">
      <c r="A118" s="12" t="s">
        <v>1056</v>
      </c>
      <c r="B118" s="13"/>
      <c r="C118" s="14" t="s">
        <v>1057</v>
      </c>
      <c r="D118" s="15">
        <v>24</v>
      </c>
      <c r="E118" s="16" t="s">
        <v>12</v>
      </c>
      <c r="F118" s="15">
        <v>25</v>
      </c>
      <c r="G118" s="15">
        <v>150</v>
      </c>
      <c r="H118" s="17">
        <v>41.879800000000003</v>
      </c>
      <c r="I118" s="18">
        <v>1.7449916666666667</v>
      </c>
      <c r="J118" s="19" t="s">
        <v>1058</v>
      </c>
      <c r="K118" s="20">
        <f t="shared" si="1"/>
        <v>0</v>
      </c>
    </row>
    <row r="119" spans="1:11" ht="15.75" thickBot="1">
      <c r="A119" s="12" t="s">
        <v>41</v>
      </c>
      <c r="B119" s="13"/>
      <c r="C119" s="14" t="s">
        <v>42</v>
      </c>
      <c r="D119" s="15">
        <v>24</v>
      </c>
      <c r="E119" s="16" t="s">
        <v>12</v>
      </c>
      <c r="F119" s="15">
        <v>25</v>
      </c>
      <c r="G119" s="15">
        <v>150</v>
      </c>
      <c r="H119" s="17">
        <v>42.430850000000007</v>
      </c>
      <c r="I119" s="18">
        <v>1.7679520833333335</v>
      </c>
      <c r="J119" s="19" t="s">
        <v>43</v>
      </c>
      <c r="K119" s="20">
        <f t="shared" si="1"/>
        <v>0</v>
      </c>
    </row>
    <row r="120" spans="1:11" ht="15.75" thickBot="1">
      <c r="A120" s="30"/>
      <c r="B120" s="31"/>
      <c r="C120" s="31"/>
      <c r="D120" s="32"/>
      <c r="E120" s="32"/>
      <c r="F120" s="32"/>
      <c r="G120" s="32"/>
      <c r="H120" s="33"/>
      <c r="I120" s="33"/>
      <c r="J120" s="34"/>
      <c r="K120" s="35"/>
    </row>
    <row r="121" spans="1:11" ht="15">
      <c r="A121" s="12" t="s">
        <v>1059</v>
      </c>
      <c r="B121" s="13"/>
      <c r="C121" s="14" t="s">
        <v>1060</v>
      </c>
      <c r="D121" s="15">
        <v>24</v>
      </c>
      <c r="E121" s="16" t="s">
        <v>12</v>
      </c>
      <c r="F121" s="15">
        <v>25</v>
      </c>
      <c r="G121" s="15">
        <v>150</v>
      </c>
      <c r="H121" s="17">
        <v>74.061120000000017</v>
      </c>
      <c r="I121" s="18">
        <v>3.0858800000000004</v>
      </c>
      <c r="J121" s="19" t="s">
        <v>1061</v>
      </c>
      <c r="K121" s="20">
        <f t="shared" si="1"/>
        <v>0</v>
      </c>
    </row>
    <row r="122" spans="1:11" ht="15.75" thickBot="1">
      <c r="A122" s="12" t="s">
        <v>1062</v>
      </c>
      <c r="B122" s="13"/>
      <c r="C122" s="14" t="s">
        <v>1063</v>
      </c>
      <c r="D122" s="15">
        <v>24</v>
      </c>
      <c r="E122" s="16" t="s">
        <v>12</v>
      </c>
      <c r="F122" s="15">
        <v>25</v>
      </c>
      <c r="G122" s="15">
        <v>150</v>
      </c>
      <c r="H122" s="17">
        <v>74.061120000000017</v>
      </c>
      <c r="I122" s="18">
        <v>3.0858800000000004</v>
      </c>
      <c r="J122" s="19" t="s">
        <v>1064</v>
      </c>
      <c r="K122" s="20">
        <f t="shared" si="1"/>
        <v>0</v>
      </c>
    </row>
    <row r="123" spans="1:11" ht="15.75" thickBot="1">
      <c r="A123" s="30"/>
      <c r="B123" s="31"/>
      <c r="C123" s="31"/>
      <c r="D123" s="32"/>
      <c r="E123" s="32"/>
      <c r="F123" s="32"/>
      <c r="G123" s="32"/>
      <c r="H123" s="33"/>
      <c r="I123" s="33"/>
      <c r="J123" s="34"/>
      <c r="K123" s="35"/>
    </row>
    <row r="124" spans="1:11" ht="15">
      <c r="A124" s="12" t="s">
        <v>44</v>
      </c>
      <c r="B124" s="13"/>
      <c r="C124" s="14" t="s">
        <v>45</v>
      </c>
      <c r="D124" s="15">
        <v>24</v>
      </c>
      <c r="E124" s="16" t="s">
        <v>12</v>
      </c>
      <c r="F124" s="15">
        <v>20</v>
      </c>
      <c r="G124" s="15">
        <v>140</v>
      </c>
      <c r="H124" s="17">
        <v>75.879584999999992</v>
      </c>
      <c r="I124" s="18">
        <v>3.1616493749999997</v>
      </c>
      <c r="J124" s="19" t="s">
        <v>46</v>
      </c>
      <c r="K124" s="20">
        <f t="shared" si="1"/>
        <v>0</v>
      </c>
    </row>
    <row r="125" spans="1:11" ht="15">
      <c r="A125" s="12" t="s">
        <v>47</v>
      </c>
      <c r="B125" s="13"/>
      <c r="C125" s="14" t="s">
        <v>48</v>
      </c>
      <c r="D125" s="15">
        <v>24</v>
      </c>
      <c r="E125" s="16" t="s">
        <v>12</v>
      </c>
      <c r="F125" s="15">
        <v>20</v>
      </c>
      <c r="G125" s="15">
        <v>140</v>
      </c>
      <c r="H125" s="17">
        <v>75.879584999999992</v>
      </c>
      <c r="I125" s="18">
        <v>3.1616493749999997</v>
      </c>
      <c r="J125" s="19" t="s">
        <v>49</v>
      </c>
      <c r="K125" s="20">
        <f t="shared" si="1"/>
        <v>0</v>
      </c>
    </row>
    <row r="126" spans="1:11" ht="15">
      <c r="A126" s="12" t="s">
        <v>50</v>
      </c>
      <c r="B126" s="13"/>
      <c r="C126" s="14" t="s">
        <v>51</v>
      </c>
      <c r="D126" s="15">
        <v>24</v>
      </c>
      <c r="E126" s="16" t="s">
        <v>12</v>
      </c>
      <c r="F126" s="15">
        <v>20</v>
      </c>
      <c r="G126" s="15">
        <v>140</v>
      </c>
      <c r="H126" s="17">
        <v>75.879584999999992</v>
      </c>
      <c r="I126" s="18">
        <v>3.1616493749999997</v>
      </c>
      <c r="J126" s="19" t="s">
        <v>52</v>
      </c>
      <c r="K126" s="20">
        <f t="shared" si="1"/>
        <v>0</v>
      </c>
    </row>
    <row r="127" spans="1:11" ht="15">
      <c r="A127" s="12" t="s">
        <v>296</v>
      </c>
      <c r="B127" s="13"/>
      <c r="C127" s="14" t="s">
        <v>297</v>
      </c>
      <c r="D127" s="15">
        <v>24</v>
      </c>
      <c r="E127" s="16" t="s">
        <v>12</v>
      </c>
      <c r="F127" s="15">
        <v>20</v>
      </c>
      <c r="G127" s="15">
        <v>140</v>
      </c>
      <c r="H127" s="17">
        <v>75.879584999999992</v>
      </c>
      <c r="I127" s="18">
        <v>3.1616493749999997</v>
      </c>
      <c r="J127" s="19" t="s">
        <v>298</v>
      </c>
      <c r="K127" s="20">
        <f t="shared" si="1"/>
        <v>0</v>
      </c>
    </row>
    <row r="128" spans="1:11" ht="15.75" thickBot="1">
      <c r="A128" s="12" t="s">
        <v>53</v>
      </c>
      <c r="B128" s="13"/>
      <c r="C128" s="14" t="s">
        <v>54</v>
      </c>
      <c r="D128" s="15">
        <v>24</v>
      </c>
      <c r="E128" s="16" t="s">
        <v>12</v>
      </c>
      <c r="F128" s="15">
        <v>20</v>
      </c>
      <c r="G128" s="15">
        <v>140</v>
      </c>
      <c r="H128" s="17">
        <v>75.879584999999992</v>
      </c>
      <c r="I128" s="18">
        <v>3.1616493749999997</v>
      </c>
      <c r="J128" s="19" t="s">
        <v>298</v>
      </c>
      <c r="K128" s="20">
        <f t="shared" si="1"/>
        <v>0</v>
      </c>
    </row>
    <row r="129" spans="1:11" ht="15.75" thickBot="1">
      <c r="A129" s="30"/>
      <c r="B129" s="31"/>
      <c r="C129" s="31"/>
      <c r="D129" s="32"/>
      <c r="E129" s="32"/>
      <c r="F129" s="32"/>
      <c r="G129" s="32"/>
      <c r="H129" s="33"/>
      <c r="I129" s="33"/>
      <c r="J129" s="34"/>
      <c r="K129" s="35"/>
    </row>
    <row r="130" spans="1:11" ht="15">
      <c r="A130" s="12" t="s">
        <v>176</v>
      </c>
      <c r="B130" s="13"/>
      <c r="C130" s="14" t="s">
        <v>177</v>
      </c>
      <c r="D130" s="15">
        <v>24</v>
      </c>
      <c r="E130" s="16" t="s">
        <v>12</v>
      </c>
      <c r="F130" s="15">
        <v>20</v>
      </c>
      <c r="G130" s="15">
        <v>120</v>
      </c>
      <c r="H130" s="17">
        <v>44.084000000000003</v>
      </c>
      <c r="I130" s="18">
        <v>1.8368333333333335</v>
      </c>
      <c r="J130" s="19" t="s">
        <v>178</v>
      </c>
      <c r="K130" s="20">
        <f t="shared" si="1"/>
        <v>0</v>
      </c>
    </row>
    <row r="131" spans="1:11" ht="15">
      <c r="A131" s="12" t="s">
        <v>299</v>
      </c>
      <c r="B131" s="13"/>
      <c r="C131" s="14" t="s">
        <v>300</v>
      </c>
      <c r="D131" s="15">
        <v>24</v>
      </c>
      <c r="E131" s="16" t="s">
        <v>12</v>
      </c>
      <c r="F131" s="15">
        <v>20</v>
      </c>
      <c r="G131" s="15">
        <v>120</v>
      </c>
      <c r="H131" s="17">
        <v>50.696600000000004</v>
      </c>
      <c r="I131" s="18">
        <v>2.1123583333333338</v>
      </c>
      <c r="J131" s="19" t="s">
        <v>301</v>
      </c>
      <c r="K131" s="20">
        <f t="shared" si="1"/>
        <v>0</v>
      </c>
    </row>
    <row r="132" spans="1:11" ht="15.75" thickBot="1">
      <c r="A132" s="12" t="s">
        <v>302</v>
      </c>
      <c r="B132" s="13"/>
      <c r="C132" s="14" t="s">
        <v>303</v>
      </c>
      <c r="D132" s="15">
        <v>24</v>
      </c>
      <c r="E132" s="16" t="s">
        <v>12</v>
      </c>
      <c r="F132" s="15">
        <v>20</v>
      </c>
      <c r="G132" s="15">
        <v>120</v>
      </c>
      <c r="H132" s="17">
        <v>48.933240000000005</v>
      </c>
      <c r="I132" s="18">
        <v>2.0388850000000001</v>
      </c>
      <c r="J132" s="19" t="s">
        <v>304</v>
      </c>
      <c r="K132" s="20">
        <f t="shared" si="1"/>
        <v>0</v>
      </c>
    </row>
    <row r="133" spans="1:11" ht="15.75" thickBot="1">
      <c r="A133" s="30"/>
      <c r="B133" s="31"/>
      <c r="C133" s="31"/>
      <c r="D133" s="32"/>
      <c r="E133" s="32"/>
      <c r="F133" s="32"/>
      <c r="G133" s="32"/>
      <c r="H133" s="33"/>
      <c r="I133" s="33"/>
      <c r="J133" s="34"/>
      <c r="K133" s="35"/>
    </row>
    <row r="134" spans="1:11" ht="15">
      <c r="A134" s="12" t="s">
        <v>1065</v>
      </c>
      <c r="B134" s="13"/>
      <c r="C134" s="14" t="s">
        <v>1066</v>
      </c>
      <c r="D134" s="15">
        <v>12</v>
      </c>
      <c r="E134" s="16" t="s">
        <v>12</v>
      </c>
      <c r="F134" s="15">
        <v>42</v>
      </c>
      <c r="G134" s="15">
        <v>252</v>
      </c>
      <c r="H134" s="17">
        <v>27.111660000000004</v>
      </c>
      <c r="I134" s="18">
        <v>2.2593049999999999</v>
      </c>
      <c r="J134" s="19" t="s">
        <v>1067</v>
      </c>
      <c r="K134" s="20">
        <f t="shared" ref="K134:K197" si="2">SUM(B134*H134)</f>
        <v>0</v>
      </c>
    </row>
    <row r="135" spans="1:11" ht="15">
      <c r="A135" s="12" t="s">
        <v>1068</v>
      </c>
      <c r="B135" s="13"/>
      <c r="C135" s="14" t="s">
        <v>1069</v>
      </c>
      <c r="D135" s="15">
        <v>12</v>
      </c>
      <c r="E135" s="16" t="s">
        <v>12</v>
      </c>
      <c r="F135" s="15">
        <v>42</v>
      </c>
      <c r="G135" s="15">
        <v>252</v>
      </c>
      <c r="H135" s="17">
        <v>27.111660000000004</v>
      </c>
      <c r="I135" s="18">
        <v>2.2593049999999999</v>
      </c>
      <c r="J135" s="19" t="s">
        <v>1070</v>
      </c>
      <c r="K135" s="20">
        <f t="shared" si="2"/>
        <v>0</v>
      </c>
    </row>
    <row r="136" spans="1:11" ht="15">
      <c r="A136" s="12" t="s">
        <v>305</v>
      </c>
      <c r="B136" s="13"/>
      <c r="C136" s="14" t="s">
        <v>306</v>
      </c>
      <c r="D136" s="15">
        <v>12</v>
      </c>
      <c r="E136" s="16" t="s">
        <v>12</v>
      </c>
      <c r="F136" s="15">
        <v>42</v>
      </c>
      <c r="G136" s="15">
        <v>252</v>
      </c>
      <c r="H136" s="17">
        <v>27.111660000000004</v>
      </c>
      <c r="I136" s="18">
        <v>2.2593049999999999</v>
      </c>
      <c r="J136" s="19" t="s">
        <v>307</v>
      </c>
      <c r="K136" s="20">
        <f t="shared" si="2"/>
        <v>0</v>
      </c>
    </row>
    <row r="137" spans="1:11" ht="15.75" thickBot="1">
      <c r="A137" s="12" t="s">
        <v>1071</v>
      </c>
      <c r="B137" s="13"/>
      <c r="C137" s="14" t="s">
        <v>1072</v>
      </c>
      <c r="D137" s="15">
        <v>12</v>
      </c>
      <c r="E137" s="16" t="s">
        <v>12</v>
      </c>
      <c r="F137" s="15">
        <v>42</v>
      </c>
      <c r="G137" s="15">
        <v>252</v>
      </c>
      <c r="H137" s="17">
        <v>27.111660000000004</v>
      </c>
      <c r="I137" s="18">
        <v>2.2593049999999999</v>
      </c>
      <c r="J137" s="19" t="s">
        <v>1073</v>
      </c>
      <c r="K137" s="20">
        <f t="shared" si="2"/>
        <v>0</v>
      </c>
    </row>
    <row r="138" spans="1:11" ht="15.75" thickBot="1">
      <c r="A138" s="30"/>
      <c r="B138" s="31"/>
      <c r="C138" s="31"/>
      <c r="D138" s="32"/>
      <c r="E138" s="32"/>
      <c r="F138" s="32"/>
      <c r="G138" s="32"/>
      <c r="H138" s="33"/>
      <c r="I138" s="33"/>
      <c r="J138" s="34"/>
      <c r="K138" s="35"/>
    </row>
    <row r="139" spans="1:11" ht="15">
      <c r="A139" s="12" t="s">
        <v>308</v>
      </c>
      <c r="B139" s="13"/>
      <c r="C139" s="14" t="s">
        <v>309</v>
      </c>
      <c r="D139" s="15">
        <v>4</v>
      </c>
      <c r="E139" s="16" t="s">
        <v>12</v>
      </c>
      <c r="F139" s="15">
        <v>18</v>
      </c>
      <c r="G139" s="15">
        <v>112</v>
      </c>
      <c r="H139" s="17">
        <v>25.039711999999998</v>
      </c>
      <c r="I139" s="18">
        <v>6.2599279999999995</v>
      </c>
      <c r="J139" s="19">
        <v>309976623122</v>
      </c>
      <c r="K139" s="20">
        <f t="shared" si="2"/>
        <v>0</v>
      </c>
    </row>
    <row r="140" spans="1:11" ht="15">
      <c r="A140" s="12" t="s">
        <v>310</v>
      </c>
      <c r="B140" s="13"/>
      <c r="C140" s="14" t="s">
        <v>311</v>
      </c>
      <c r="D140" s="15">
        <v>4</v>
      </c>
      <c r="E140" s="16" t="s">
        <v>12</v>
      </c>
      <c r="F140" s="15">
        <v>18</v>
      </c>
      <c r="G140" s="15">
        <v>112</v>
      </c>
      <c r="H140" s="17">
        <v>25.039711999999998</v>
      </c>
      <c r="I140" s="18">
        <v>6.2599279999999995</v>
      </c>
      <c r="J140" s="19">
        <v>309978695332</v>
      </c>
      <c r="K140" s="20">
        <f t="shared" si="2"/>
        <v>0</v>
      </c>
    </row>
    <row r="141" spans="1:11" ht="15.75" thickBot="1">
      <c r="A141" s="12" t="s">
        <v>312</v>
      </c>
      <c r="B141" s="13"/>
      <c r="C141" s="14" t="s">
        <v>313</v>
      </c>
      <c r="D141" s="15">
        <v>4</v>
      </c>
      <c r="E141" s="16" t="s">
        <v>12</v>
      </c>
      <c r="F141" s="15">
        <v>18</v>
      </c>
      <c r="G141" s="15">
        <v>112</v>
      </c>
      <c r="H141" s="17">
        <v>25.039711999999998</v>
      </c>
      <c r="I141" s="18">
        <v>6.2599279999999995</v>
      </c>
      <c r="J141" s="19">
        <v>309978456377</v>
      </c>
      <c r="K141" s="20">
        <f t="shared" si="2"/>
        <v>0</v>
      </c>
    </row>
    <row r="142" spans="1:11" ht="15.75" thickBot="1">
      <c r="A142" s="30"/>
      <c r="B142" s="31"/>
      <c r="C142" s="31"/>
      <c r="D142" s="32"/>
      <c r="E142" s="32"/>
      <c r="F142" s="32"/>
      <c r="G142" s="32"/>
      <c r="H142" s="33"/>
      <c r="I142" s="33"/>
      <c r="J142" s="34"/>
      <c r="K142" s="35"/>
    </row>
    <row r="143" spans="1:11" ht="15">
      <c r="A143" s="12" t="s">
        <v>314</v>
      </c>
      <c r="B143" s="13"/>
      <c r="C143" s="14" t="s">
        <v>315</v>
      </c>
      <c r="D143" s="15">
        <v>12</v>
      </c>
      <c r="E143" s="16" t="s">
        <v>12</v>
      </c>
      <c r="F143" s="15">
        <v>17</v>
      </c>
      <c r="G143" s="15">
        <v>68</v>
      </c>
      <c r="H143" s="17">
        <v>30.969010000000004</v>
      </c>
      <c r="I143" s="18">
        <v>2.5807508333333335</v>
      </c>
      <c r="J143" s="19" t="s">
        <v>316</v>
      </c>
      <c r="K143" s="20">
        <f t="shared" si="2"/>
        <v>0</v>
      </c>
    </row>
    <row r="144" spans="1:11" ht="15">
      <c r="A144" s="12" t="s">
        <v>317</v>
      </c>
      <c r="B144" s="13"/>
      <c r="C144" s="14" t="s">
        <v>318</v>
      </c>
      <c r="D144" s="15">
        <v>12</v>
      </c>
      <c r="E144" s="16" t="s">
        <v>12</v>
      </c>
      <c r="F144" s="15">
        <v>17</v>
      </c>
      <c r="G144" s="15">
        <v>68</v>
      </c>
      <c r="H144" s="17">
        <v>30.969010000000004</v>
      </c>
      <c r="I144" s="18">
        <v>2.5807508333333335</v>
      </c>
      <c r="J144" s="19" t="s">
        <v>319</v>
      </c>
      <c r="K144" s="20">
        <f t="shared" si="2"/>
        <v>0</v>
      </c>
    </row>
    <row r="145" spans="1:11" ht="15.75" thickBot="1">
      <c r="A145" s="12" t="s">
        <v>320</v>
      </c>
      <c r="B145" s="13"/>
      <c r="C145" s="14" t="s">
        <v>321</v>
      </c>
      <c r="D145" s="15">
        <v>12</v>
      </c>
      <c r="E145" s="16" t="s">
        <v>12</v>
      </c>
      <c r="F145" s="15">
        <v>17</v>
      </c>
      <c r="G145" s="15">
        <v>68</v>
      </c>
      <c r="H145" s="17">
        <v>30.969010000000004</v>
      </c>
      <c r="I145" s="18">
        <v>2.5807508333333335</v>
      </c>
      <c r="J145" s="19" t="s">
        <v>322</v>
      </c>
      <c r="K145" s="20">
        <f t="shared" si="2"/>
        <v>0</v>
      </c>
    </row>
    <row r="146" spans="1:11" ht="15.75" thickBot="1">
      <c r="A146" s="30"/>
      <c r="B146" s="31"/>
      <c r="C146" s="31"/>
      <c r="D146" s="32"/>
      <c r="E146" s="32"/>
      <c r="F146" s="32"/>
      <c r="G146" s="32"/>
      <c r="H146" s="33"/>
      <c r="I146" s="33"/>
      <c r="J146" s="34"/>
      <c r="K146" s="35"/>
    </row>
    <row r="147" spans="1:11" ht="15.75" thickBot="1">
      <c r="A147" s="12" t="s">
        <v>1074</v>
      </c>
      <c r="B147" s="13"/>
      <c r="C147" s="14" t="s">
        <v>1075</v>
      </c>
      <c r="D147" s="15">
        <v>24</v>
      </c>
      <c r="E147" s="16" t="s">
        <v>637</v>
      </c>
      <c r="F147" s="15">
        <v>10</v>
      </c>
      <c r="G147" s="15">
        <v>50</v>
      </c>
      <c r="H147" s="17">
        <v>79.351200000000006</v>
      </c>
      <c r="I147" s="18">
        <v>3.3063000000000002</v>
      </c>
      <c r="J147" s="19"/>
      <c r="K147" s="20">
        <f t="shared" si="2"/>
        <v>0</v>
      </c>
    </row>
    <row r="148" spans="1:11" ht="15.75" thickBot="1">
      <c r="A148" s="30"/>
      <c r="B148" s="31"/>
      <c r="C148" s="31"/>
      <c r="D148" s="32"/>
      <c r="E148" s="32"/>
      <c r="F148" s="32"/>
      <c r="G148" s="32"/>
      <c r="H148" s="33"/>
      <c r="I148" s="33"/>
      <c r="J148" s="34"/>
      <c r="K148" s="35"/>
    </row>
    <row r="149" spans="1:11" ht="15">
      <c r="A149" s="12" t="s">
        <v>323</v>
      </c>
      <c r="B149" s="13"/>
      <c r="C149" s="14" t="s">
        <v>324</v>
      </c>
      <c r="D149" s="15">
        <v>36</v>
      </c>
      <c r="E149" s="16" t="s">
        <v>55</v>
      </c>
      <c r="F149" s="15">
        <v>9</v>
      </c>
      <c r="G149" s="15">
        <v>81</v>
      </c>
      <c r="H149" s="17">
        <v>15.870240000000003</v>
      </c>
      <c r="I149" s="18">
        <v>0.44084000000000007</v>
      </c>
      <c r="J149" s="19" t="s">
        <v>325</v>
      </c>
      <c r="K149" s="20">
        <f t="shared" si="2"/>
        <v>0</v>
      </c>
    </row>
    <row r="150" spans="1:11" ht="15">
      <c r="A150" s="12" t="s">
        <v>326</v>
      </c>
      <c r="B150" s="13"/>
      <c r="C150" s="14" t="s">
        <v>327</v>
      </c>
      <c r="D150" s="15">
        <v>36</v>
      </c>
      <c r="E150" s="16" t="s">
        <v>55</v>
      </c>
      <c r="F150" s="15">
        <v>9</v>
      </c>
      <c r="G150" s="15">
        <v>81</v>
      </c>
      <c r="H150" s="17">
        <v>15.870240000000003</v>
      </c>
      <c r="I150" s="18">
        <v>0.44084000000000007</v>
      </c>
      <c r="J150" s="19">
        <v>898103014388</v>
      </c>
      <c r="K150" s="20">
        <f t="shared" si="2"/>
        <v>0</v>
      </c>
    </row>
    <row r="151" spans="1:11" ht="15">
      <c r="A151" s="12" t="s">
        <v>328</v>
      </c>
      <c r="B151" s="13"/>
      <c r="C151" s="14" t="s">
        <v>329</v>
      </c>
      <c r="D151" s="15">
        <v>36</v>
      </c>
      <c r="E151" s="16" t="s">
        <v>55</v>
      </c>
      <c r="F151" s="15">
        <v>9</v>
      </c>
      <c r="G151" s="15">
        <v>81</v>
      </c>
      <c r="H151" s="17">
        <v>15.870240000000003</v>
      </c>
      <c r="I151" s="18">
        <v>0.44084000000000007</v>
      </c>
      <c r="J151" s="19">
        <v>8998103100685</v>
      </c>
      <c r="K151" s="20">
        <f t="shared" si="2"/>
        <v>0</v>
      </c>
    </row>
    <row r="152" spans="1:11" ht="15.75" thickBot="1">
      <c r="A152" s="12" t="s">
        <v>330</v>
      </c>
      <c r="B152" s="13"/>
      <c r="C152" s="14" t="s">
        <v>331</v>
      </c>
      <c r="D152" s="15">
        <v>36</v>
      </c>
      <c r="E152" s="16" t="s">
        <v>55</v>
      </c>
      <c r="F152" s="15">
        <v>9</v>
      </c>
      <c r="G152" s="15">
        <v>81</v>
      </c>
      <c r="H152" s="17">
        <v>15.870240000000003</v>
      </c>
      <c r="I152" s="18">
        <v>0.44084000000000007</v>
      </c>
      <c r="J152" s="19">
        <v>8888103006882</v>
      </c>
      <c r="K152" s="20">
        <f t="shared" si="2"/>
        <v>0</v>
      </c>
    </row>
    <row r="153" spans="1:11" ht="15.75" thickBot="1">
      <c r="A153" s="30"/>
      <c r="B153" s="31"/>
      <c r="C153" s="31"/>
      <c r="D153" s="32"/>
      <c r="E153" s="32"/>
      <c r="F153" s="32"/>
      <c r="G153" s="32"/>
      <c r="H153" s="33"/>
      <c r="I153" s="33"/>
      <c r="J153" s="34"/>
      <c r="K153" s="35"/>
    </row>
    <row r="154" spans="1:11" ht="15">
      <c r="A154" s="12" t="s">
        <v>56</v>
      </c>
      <c r="B154" s="13"/>
      <c r="C154" s="14" t="s">
        <v>57</v>
      </c>
      <c r="D154" s="15">
        <v>24</v>
      </c>
      <c r="E154" s="16" t="s">
        <v>58</v>
      </c>
      <c r="F154" s="15">
        <v>13</v>
      </c>
      <c r="G154" s="15">
        <v>130</v>
      </c>
      <c r="H154" s="17">
        <v>24.069864000000003</v>
      </c>
      <c r="I154" s="18">
        <v>1.0029110000000001</v>
      </c>
      <c r="J154" s="19" t="s">
        <v>59</v>
      </c>
      <c r="K154" s="20">
        <f t="shared" si="2"/>
        <v>0</v>
      </c>
    </row>
    <row r="155" spans="1:11" ht="15">
      <c r="A155" s="12" t="s">
        <v>332</v>
      </c>
      <c r="B155" s="13"/>
      <c r="C155" s="14" t="s">
        <v>206</v>
      </c>
      <c r="D155" s="15">
        <v>24</v>
      </c>
      <c r="E155" s="16" t="s">
        <v>58</v>
      </c>
      <c r="F155" s="15">
        <v>13</v>
      </c>
      <c r="G155" s="15">
        <v>130</v>
      </c>
      <c r="H155" s="17">
        <v>24.069864000000003</v>
      </c>
      <c r="I155" s="18">
        <v>1.0029110000000001</v>
      </c>
      <c r="J155" s="19">
        <v>739835010396</v>
      </c>
      <c r="K155" s="20">
        <f t="shared" si="2"/>
        <v>0</v>
      </c>
    </row>
    <row r="156" spans="1:11" ht="15">
      <c r="A156" s="12" t="s">
        <v>60</v>
      </c>
      <c r="B156" s="13"/>
      <c r="C156" s="14" t="s">
        <v>61</v>
      </c>
      <c r="D156" s="15">
        <v>24</v>
      </c>
      <c r="E156" s="16" t="s">
        <v>58</v>
      </c>
      <c r="F156" s="15">
        <v>13</v>
      </c>
      <c r="G156" s="15">
        <v>130</v>
      </c>
      <c r="H156" s="17">
        <v>24.069864000000003</v>
      </c>
      <c r="I156" s="18">
        <v>1.0029110000000001</v>
      </c>
      <c r="J156" s="19">
        <v>8690529520152</v>
      </c>
      <c r="K156" s="20">
        <f t="shared" si="2"/>
        <v>0</v>
      </c>
    </row>
    <row r="157" spans="1:11" ht="15">
      <c r="A157" s="12" t="s">
        <v>1076</v>
      </c>
      <c r="B157" s="13"/>
      <c r="C157" s="14" t="s">
        <v>1077</v>
      </c>
      <c r="D157" s="15">
        <v>24</v>
      </c>
      <c r="E157" s="16" t="s">
        <v>58</v>
      </c>
      <c r="F157" s="15">
        <v>13</v>
      </c>
      <c r="G157" s="15">
        <v>130</v>
      </c>
      <c r="H157" s="17">
        <v>24.863375999999999</v>
      </c>
      <c r="I157" s="18">
        <v>1.035974</v>
      </c>
      <c r="J157" s="19" t="s">
        <v>1078</v>
      </c>
      <c r="K157" s="20">
        <f t="shared" si="2"/>
        <v>0</v>
      </c>
    </row>
    <row r="158" spans="1:11" ht="15">
      <c r="A158" s="12" t="s">
        <v>62</v>
      </c>
      <c r="B158" s="13"/>
      <c r="C158" s="14" t="s">
        <v>63</v>
      </c>
      <c r="D158" s="15">
        <v>24</v>
      </c>
      <c r="E158" s="16" t="s">
        <v>58</v>
      </c>
      <c r="F158" s="15">
        <v>13</v>
      </c>
      <c r="G158" s="15">
        <v>130</v>
      </c>
      <c r="H158" s="17">
        <v>24.069864000000003</v>
      </c>
      <c r="I158" s="18">
        <v>1.0029110000000001</v>
      </c>
      <c r="J158" s="19"/>
      <c r="K158" s="20">
        <f t="shared" si="2"/>
        <v>0</v>
      </c>
    </row>
    <row r="159" spans="1:11" ht="15">
      <c r="A159" s="12" t="s">
        <v>179</v>
      </c>
      <c r="B159" s="13"/>
      <c r="C159" s="14" t="s">
        <v>180</v>
      </c>
      <c r="D159" s="15">
        <v>24</v>
      </c>
      <c r="E159" s="16" t="s">
        <v>58</v>
      </c>
      <c r="F159" s="15">
        <v>13</v>
      </c>
      <c r="G159" s="15">
        <v>130</v>
      </c>
      <c r="H159" s="17">
        <v>24.069864000000003</v>
      </c>
      <c r="I159" s="18">
        <v>1.0029110000000001</v>
      </c>
      <c r="J159" s="19" t="s">
        <v>181</v>
      </c>
      <c r="K159" s="20">
        <f t="shared" si="2"/>
        <v>0</v>
      </c>
    </row>
    <row r="160" spans="1:11" ht="15">
      <c r="A160" s="12" t="s">
        <v>333</v>
      </c>
      <c r="B160" s="13"/>
      <c r="C160" s="14" t="s">
        <v>182</v>
      </c>
      <c r="D160" s="15">
        <v>24</v>
      </c>
      <c r="E160" s="16" t="s">
        <v>58</v>
      </c>
      <c r="F160" s="15">
        <v>13</v>
      </c>
      <c r="G160" s="15">
        <v>130</v>
      </c>
      <c r="H160" s="17">
        <v>24.069864000000003</v>
      </c>
      <c r="I160" s="18">
        <v>1.0029110000000001</v>
      </c>
      <c r="J160" s="19">
        <v>739835010204</v>
      </c>
      <c r="K160" s="20">
        <f t="shared" si="2"/>
        <v>0</v>
      </c>
    </row>
    <row r="161" spans="1:11" ht="15">
      <c r="A161" s="12" t="s">
        <v>183</v>
      </c>
      <c r="B161" s="13"/>
      <c r="C161" s="14" t="s">
        <v>184</v>
      </c>
      <c r="D161" s="15">
        <v>24</v>
      </c>
      <c r="E161" s="16" t="s">
        <v>58</v>
      </c>
      <c r="F161" s="15">
        <v>13</v>
      </c>
      <c r="G161" s="15">
        <v>130</v>
      </c>
      <c r="H161" s="17">
        <v>24.069864000000003</v>
      </c>
      <c r="I161" s="18">
        <v>1.0029110000000001</v>
      </c>
      <c r="J161" s="19" t="s">
        <v>185</v>
      </c>
      <c r="K161" s="20">
        <f t="shared" si="2"/>
        <v>0</v>
      </c>
    </row>
    <row r="162" spans="1:11" ht="15">
      <c r="A162" s="12" t="s">
        <v>207</v>
      </c>
      <c r="B162" s="13"/>
      <c r="C162" s="14" t="s">
        <v>208</v>
      </c>
      <c r="D162" s="15">
        <v>24</v>
      </c>
      <c r="E162" s="16" t="s">
        <v>58</v>
      </c>
      <c r="F162" s="15">
        <v>13</v>
      </c>
      <c r="G162" s="15">
        <v>130</v>
      </c>
      <c r="H162" s="17">
        <v>24.069864000000003</v>
      </c>
      <c r="I162" s="18">
        <v>1.0029110000000001</v>
      </c>
      <c r="J162" s="19" t="s">
        <v>209</v>
      </c>
      <c r="K162" s="20">
        <f t="shared" si="2"/>
        <v>0</v>
      </c>
    </row>
    <row r="163" spans="1:11" ht="15.75" thickBot="1">
      <c r="A163" s="12" t="s">
        <v>334</v>
      </c>
      <c r="B163" s="13"/>
      <c r="C163" s="14" t="s">
        <v>186</v>
      </c>
      <c r="D163" s="15">
        <v>24</v>
      </c>
      <c r="E163" s="16" t="s">
        <v>58</v>
      </c>
      <c r="F163" s="15">
        <v>13</v>
      </c>
      <c r="G163" s="15">
        <v>130</v>
      </c>
      <c r="H163" s="17">
        <v>24.069864000000003</v>
      </c>
      <c r="I163" s="18">
        <v>1.0029110000000001</v>
      </c>
      <c r="J163" s="19">
        <v>739835010105</v>
      </c>
      <c r="K163" s="20">
        <f t="shared" si="2"/>
        <v>0</v>
      </c>
    </row>
    <row r="164" spans="1:11" ht="15.75" thickBot="1">
      <c r="A164" s="30"/>
      <c r="B164" s="31"/>
      <c r="C164" s="31"/>
      <c r="D164" s="32"/>
      <c r="E164" s="32"/>
      <c r="F164" s="32"/>
      <c r="G164" s="32"/>
      <c r="H164" s="33"/>
      <c r="I164" s="33"/>
      <c r="J164" s="34"/>
      <c r="K164" s="35"/>
    </row>
    <row r="165" spans="1:11" ht="15">
      <c r="A165" s="12" t="s">
        <v>1079</v>
      </c>
      <c r="B165" s="13"/>
      <c r="C165" s="14" t="s">
        <v>1080</v>
      </c>
      <c r="D165" s="15">
        <v>24</v>
      </c>
      <c r="E165" s="16" t="s">
        <v>58</v>
      </c>
      <c r="F165" s="15">
        <v>10</v>
      </c>
      <c r="G165" s="15">
        <v>120</v>
      </c>
      <c r="H165" s="17">
        <v>25.921392000000001</v>
      </c>
      <c r="I165" s="18">
        <v>1.0800580000000002</v>
      </c>
      <c r="J165" s="19">
        <v>739835008607</v>
      </c>
      <c r="K165" s="20">
        <f t="shared" si="2"/>
        <v>0</v>
      </c>
    </row>
    <row r="166" spans="1:11" ht="15.75" thickBot="1">
      <c r="A166" s="12" t="s">
        <v>1081</v>
      </c>
      <c r="B166" s="13"/>
      <c r="C166" s="14" t="s">
        <v>1082</v>
      </c>
      <c r="D166" s="15">
        <v>24</v>
      </c>
      <c r="E166" s="16" t="s">
        <v>58</v>
      </c>
      <c r="F166" s="15">
        <v>10</v>
      </c>
      <c r="G166" s="15">
        <v>120</v>
      </c>
      <c r="H166" s="17">
        <v>25.921392000000001</v>
      </c>
      <c r="I166" s="18">
        <v>1.0800580000000002</v>
      </c>
      <c r="J166" s="19">
        <v>739835008591</v>
      </c>
      <c r="K166" s="20">
        <f t="shared" si="2"/>
        <v>0</v>
      </c>
    </row>
    <row r="167" spans="1:11" ht="15.75" thickBot="1">
      <c r="A167" s="30"/>
      <c r="B167" s="31"/>
      <c r="C167" s="31"/>
      <c r="D167" s="32"/>
      <c r="E167" s="32"/>
      <c r="F167" s="32"/>
      <c r="G167" s="32"/>
      <c r="H167" s="33"/>
      <c r="I167" s="33"/>
      <c r="J167" s="34"/>
      <c r="K167" s="35"/>
    </row>
    <row r="168" spans="1:11" ht="15">
      <c r="A168" s="12" t="s">
        <v>210</v>
      </c>
      <c r="B168" s="13"/>
      <c r="C168" s="14" t="s">
        <v>211</v>
      </c>
      <c r="D168" s="15">
        <v>24</v>
      </c>
      <c r="E168" s="16" t="s">
        <v>58</v>
      </c>
      <c r="F168" s="15">
        <v>10</v>
      </c>
      <c r="G168" s="15">
        <v>80</v>
      </c>
      <c r="H168" s="17">
        <v>19.881883999999999</v>
      </c>
      <c r="I168" s="18">
        <v>0.82841183333333335</v>
      </c>
      <c r="J168" s="19">
        <v>739835010860</v>
      </c>
      <c r="K168" s="20">
        <f t="shared" si="2"/>
        <v>0</v>
      </c>
    </row>
    <row r="169" spans="1:11" ht="15">
      <c r="A169" s="12" t="s">
        <v>335</v>
      </c>
      <c r="B169" s="13"/>
      <c r="C169" s="14" t="s">
        <v>336</v>
      </c>
      <c r="D169" s="15">
        <v>24</v>
      </c>
      <c r="E169" s="16" t="s">
        <v>58</v>
      </c>
      <c r="F169" s="15">
        <v>10</v>
      </c>
      <c r="G169" s="15">
        <v>80</v>
      </c>
      <c r="H169" s="17">
        <v>19.881883999999999</v>
      </c>
      <c r="I169" s="18">
        <v>0.82841183333333335</v>
      </c>
      <c r="J169" s="19">
        <v>739835010884</v>
      </c>
      <c r="K169" s="20">
        <f t="shared" si="2"/>
        <v>0</v>
      </c>
    </row>
    <row r="170" spans="1:11" ht="15">
      <c r="A170" s="12" t="s">
        <v>337</v>
      </c>
      <c r="B170" s="13"/>
      <c r="C170" s="14" t="s">
        <v>338</v>
      </c>
      <c r="D170" s="15">
        <v>24</v>
      </c>
      <c r="E170" s="16" t="s">
        <v>58</v>
      </c>
      <c r="F170" s="15">
        <v>10</v>
      </c>
      <c r="G170" s="15">
        <v>80</v>
      </c>
      <c r="H170" s="17">
        <v>19.881883999999999</v>
      </c>
      <c r="I170" s="18">
        <v>0.82841183333333335</v>
      </c>
      <c r="J170" s="19">
        <v>739835010891</v>
      </c>
      <c r="K170" s="20">
        <f t="shared" si="2"/>
        <v>0</v>
      </c>
    </row>
    <row r="171" spans="1:11" ht="15">
      <c r="A171" s="12" t="s">
        <v>339</v>
      </c>
      <c r="B171" s="13"/>
      <c r="C171" s="14" t="s">
        <v>340</v>
      </c>
      <c r="D171" s="15">
        <v>24</v>
      </c>
      <c r="E171" s="16" t="s">
        <v>58</v>
      </c>
      <c r="F171" s="15">
        <v>10</v>
      </c>
      <c r="G171" s="15">
        <v>80</v>
      </c>
      <c r="H171" s="17">
        <v>19.881883999999999</v>
      </c>
      <c r="I171" s="18">
        <v>0.82841183333333335</v>
      </c>
      <c r="J171" s="19">
        <v>739835007429</v>
      </c>
      <c r="K171" s="20">
        <f t="shared" si="2"/>
        <v>0</v>
      </c>
    </row>
    <row r="172" spans="1:11" ht="15">
      <c r="A172" s="12" t="s">
        <v>341</v>
      </c>
      <c r="B172" s="13"/>
      <c r="C172" s="14" t="s">
        <v>342</v>
      </c>
      <c r="D172" s="15">
        <v>24</v>
      </c>
      <c r="E172" s="16" t="s">
        <v>58</v>
      </c>
      <c r="F172" s="15">
        <v>10</v>
      </c>
      <c r="G172" s="15">
        <v>80</v>
      </c>
      <c r="H172" s="17">
        <v>19.881883999999999</v>
      </c>
      <c r="I172" s="18">
        <v>0.82841183333333335</v>
      </c>
      <c r="J172" s="19">
        <v>739835010846</v>
      </c>
      <c r="K172" s="20">
        <f t="shared" si="2"/>
        <v>0</v>
      </c>
    </row>
    <row r="173" spans="1:11" ht="15">
      <c r="A173" s="12" t="s">
        <v>735</v>
      </c>
      <c r="B173" s="13"/>
      <c r="C173" s="14" t="s">
        <v>736</v>
      </c>
      <c r="D173" s="15">
        <v>24</v>
      </c>
      <c r="E173" s="16" t="s">
        <v>58</v>
      </c>
      <c r="F173" s="15">
        <v>10</v>
      </c>
      <c r="G173" s="15">
        <v>80</v>
      </c>
      <c r="H173" s="17">
        <v>19.881883999999999</v>
      </c>
      <c r="I173" s="18">
        <v>0.82841183333333335</v>
      </c>
      <c r="J173" s="19">
        <v>739835007303</v>
      </c>
      <c r="K173" s="20">
        <f t="shared" si="2"/>
        <v>0</v>
      </c>
    </row>
    <row r="174" spans="1:11" ht="15">
      <c r="A174" s="12" t="s">
        <v>343</v>
      </c>
      <c r="B174" s="13"/>
      <c r="C174" s="14" t="s">
        <v>344</v>
      </c>
      <c r="D174" s="15">
        <v>24</v>
      </c>
      <c r="E174" s="16" t="s">
        <v>58</v>
      </c>
      <c r="F174" s="15">
        <v>10</v>
      </c>
      <c r="G174" s="15">
        <v>80</v>
      </c>
      <c r="H174" s="17">
        <v>19.881883999999999</v>
      </c>
      <c r="I174" s="18">
        <v>0.82841183333333335</v>
      </c>
      <c r="J174" s="19"/>
      <c r="K174" s="20">
        <f t="shared" si="2"/>
        <v>0</v>
      </c>
    </row>
    <row r="175" spans="1:11" ht="15">
      <c r="A175" s="12" t="s">
        <v>212</v>
      </c>
      <c r="B175" s="13"/>
      <c r="C175" s="14" t="s">
        <v>213</v>
      </c>
      <c r="D175" s="15">
        <v>24</v>
      </c>
      <c r="E175" s="16" t="s">
        <v>58</v>
      </c>
      <c r="F175" s="15">
        <v>10</v>
      </c>
      <c r="G175" s="15">
        <v>80</v>
      </c>
      <c r="H175" s="17">
        <v>19.881883999999999</v>
      </c>
      <c r="I175" s="18">
        <v>0.82841183333333335</v>
      </c>
      <c r="J175" s="19">
        <v>739835007433</v>
      </c>
      <c r="K175" s="20">
        <f t="shared" si="2"/>
        <v>0</v>
      </c>
    </row>
    <row r="176" spans="1:11" ht="15">
      <c r="A176" s="12" t="s">
        <v>345</v>
      </c>
      <c r="B176" s="13"/>
      <c r="C176" s="14" t="s">
        <v>346</v>
      </c>
      <c r="D176" s="15">
        <v>24</v>
      </c>
      <c r="E176" s="16" t="s">
        <v>58</v>
      </c>
      <c r="F176" s="15">
        <v>10</v>
      </c>
      <c r="G176" s="15">
        <v>80</v>
      </c>
      <c r="H176" s="17">
        <v>19.881883999999999</v>
      </c>
      <c r="I176" s="18">
        <v>0.82841183333333335</v>
      </c>
      <c r="J176" s="19">
        <v>739835010839</v>
      </c>
      <c r="K176" s="20">
        <f t="shared" si="2"/>
        <v>0</v>
      </c>
    </row>
    <row r="177" spans="1:11" ht="15">
      <c r="A177" s="12" t="s">
        <v>347</v>
      </c>
      <c r="B177" s="13"/>
      <c r="C177" s="14" t="s">
        <v>348</v>
      </c>
      <c r="D177" s="15">
        <v>24</v>
      </c>
      <c r="E177" s="16" t="s">
        <v>58</v>
      </c>
      <c r="F177" s="15">
        <v>10</v>
      </c>
      <c r="G177" s="15">
        <v>80</v>
      </c>
      <c r="H177" s="17">
        <v>19.881883999999999</v>
      </c>
      <c r="I177" s="18">
        <v>0.82841183333333335</v>
      </c>
      <c r="J177" s="19">
        <v>739835007389</v>
      </c>
      <c r="K177" s="20">
        <f t="shared" si="2"/>
        <v>0</v>
      </c>
    </row>
    <row r="178" spans="1:11" ht="15.75" thickBot="1">
      <c r="A178" s="12" t="s">
        <v>349</v>
      </c>
      <c r="B178" s="13"/>
      <c r="C178" s="14" t="s">
        <v>350</v>
      </c>
      <c r="D178" s="15">
        <v>24</v>
      </c>
      <c r="E178" s="16" t="s">
        <v>58</v>
      </c>
      <c r="F178" s="15">
        <v>10</v>
      </c>
      <c r="G178" s="15">
        <v>80</v>
      </c>
      <c r="H178" s="17">
        <v>19.881883999999999</v>
      </c>
      <c r="I178" s="18">
        <v>0.82841183333333335</v>
      </c>
      <c r="J178" s="19">
        <v>739835010853</v>
      </c>
      <c r="K178" s="20">
        <f t="shared" si="2"/>
        <v>0</v>
      </c>
    </row>
    <row r="179" spans="1:11" ht="15.75" thickBot="1">
      <c r="A179" s="30"/>
      <c r="B179" s="31"/>
      <c r="C179" s="31"/>
      <c r="D179" s="32"/>
      <c r="E179" s="32"/>
      <c r="F179" s="32"/>
      <c r="G179" s="32"/>
      <c r="H179" s="33"/>
      <c r="I179" s="33"/>
      <c r="J179" s="34"/>
      <c r="K179" s="35"/>
    </row>
    <row r="180" spans="1:11" ht="15.75" thickBot="1">
      <c r="A180" s="12" t="s">
        <v>351</v>
      </c>
      <c r="B180" s="13"/>
      <c r="C180" s="14" t="s">
        <v>352</v>
      </c>
      <c r="D180" s="15">
        <v>12</v>
      </c>
      <c r="E180" s="16" t="s">
        <v>12</v>
      </c>
      <c r="F180" s="15">
        <v>34</v>
      </c>
      <c r="G180" s="15">
        <v>272</v>
      </c>
      <c r="H180" s="17">
        <v>18.460175000000003</v>
      </c>
      <c r="I180" s="18">
        <v>1.5383479166666667</v>
      </c>
      <c r="J180" s="19" t="s">
        <v>353</v>
      </c>
      <c r="K180" s="20">
        <f t="shared" si="2"/>
        <v>0</v>
      </c>
    </row>
    <row r="181" spans="1:11" ht="15.75" thickBot="1">
      <c r="A181" s="30"/>
      <c r="B181" s="31"/>
      <c r="C181" s="31"/>
      <c r="D181" s="32"/>
      <c r="E181" s="32"/>
      <c r="F181" s="32"/>
      <c r="G181" s="32"/>
      <c r="H181" s="33"/>
      <c r="I181" s="33"/>
      <c r="J181" s="34"/>
      <c r="K181" s="35"/>
    </row>
    <row r="182" spans="1:11" ht="15">
      <c r="A182" s="12" t="s">
        <v>737</v>
      </c>
      <c r="B182" s="13"/>
      <c r="C182" s="14" t="s">
        <v>738</v>
      </c>
      <c r="D182" s="15">
        <v>144</v>
      </c>
      <c r="E182" s="16" t="s">
        <v>55</v>
      </c>
      <c r="F182" s="15">
        <v>14</v>
      </c>
      <c r="G182" s="15">
        <v>60</v>
      </c>
      <c r="H182" s="17">
        <v>63.921800000000005</v>
      </c>
      <c r="I182" s="18">
        <v>0.44390138888888891</v>
      </c>
      <c r="J182" s="19">
        <v>8993560025021</v>
      </c>
      <c r="K182" s="20">
        <f t="shared" si="2"/>
        <v>0</v>
      </c>
    </row>
    <row r="183" spans="1:11" ht="15.75" thickBot="1">
      <c r="A183" s="12" t="s">
        <v>739</v>
      </c>
      <c r="B183" s="13"/>
      <c r="C183" s="14" t="s">
        <v>740</v>
      </c>
      <c r="D183" s="15">
        <v>144</v>
      </c>
      <c r="E183" s="16" t="s">
        <v>55</v>
      </c>
      <c r="F183" s="15">
        <v>14</v>
      </c>
      <c r="G183" s="15">
        <v>60</v>
      </c>
      <c r="H183" s="17">
        <v>63.921800000000005</v>
      </c>
      <c r="I183" s="18">
        <v>0.44390138888888891</v>
      </c>
      <c r="J183" s="19">
        <v>8993560025236</v>
      </c>
      <c r="K183" s="20">
        <f t="shared" si="2"/>
        <v>0</v>
      </c>
    </row>
    <row r="184" spans="1:11" ht="15.75" thickBot="1">
      <c r="A184" s="30"/>
      <c r="B184" s="31"/>
      <c r="C184" s="31"/>
      <c r="D184" s="32"/>
      <c r="E184" s="32"/>
      <c r="F184" s="32"/>
      <c r="G184" s="32"/>
      <c r="H184" s="33"/>
      <c r="I184" s="33"/>
      <c r="J184" s="34"/>
      <c r="K184" s="35"/>
    </row>
    <row r="185" spans="1:11" ht="15">
      <c r="A185" s="12" t="s">
        <v>741</v>
      </c>
      <c r="B185" s="13"/>
      <c r="C185" s="14" t="s">
        <v>742</v>
      </c>
      <c r="D185" s="15">
        <v>12</v>
      </c>
      <c r="E185" s="16" t="s">
        <v>55</v>
      </c>
      <c r="F185" s="15">
        <v>15</v>
      </c>
      <c r="G185" s="15">
        <v>150</v>
      </c>
      <c r="H185" s="17">
        <v>46.288200000000003</v>
      </c>
      <c r="I185" s="18">
        <v>3.8573500000000003</v>
      </c>
      <c r="J185" s="19" t="s">
        <v>743</v>
      </c>
      <c r="K185" s="20">
        <f t="shared" si="2"/>
        <v>0</v>
      </c>
    </row>
    <row r="186" spans="1:11" ht="15.75" thickBot="1">
      <c r="A186" s="12" t="s">
        <v>744</v>
      </c>
      <c r="B186" s="13"/>
      <c r="C186" s="14" t="s">
        <v>745</v>
      </c>
      <c r="D186" s="15">
        <v>12</v>
      </c>
      <c r="E186" s="16" t="s">
        <v>55</v>
      </c>
      <c r="F186" s="15">
        <v>15</v>
      </c>
      <c r="G186" s="15">
        <v>150</v>
      </c>
      <c r="H186" s="17">
        <v>46.288200000000003</v>
      </c>
      <c r="I186" s="18">
        <v>3.8573500000000003</v>
      </c>
      <c r="J186" s="19">
        <v>9556111986975</v>
      </c>
      <c r="K186" s="20">
        <f t="shared" si="2"/>
        <v>0</v>
      </c>
    </row>
    <row r="187" spans="1:11" ht="15.75" thickBot="1">
      <c r="A187" s="30"/>
      <c r="B187" s="31"/>
      <c r="C187" s="31"/>
      <c r="D187" s="32"/>
      <c r="E187" s="32"/>
      <c r="F187" s="32"/>
      <c r="G187" s="32"/>
      <c r="H187" s="33"/>
      <c r="I187" s="33"/>
      <c r="J187" s="34"/>
      <c r="K187" s="35"/>
    </row>
    <row r="188" spans="1:11" ht="15">
      <c r="A188" s="12" t="s">
        <v>746</v>
      </c>
      <c r="B188" s="13"/>
      <c r="C188" s="14" t="s">
        <v>747</v>
      </c>
      <c r="D188" s="15">
        <v>12</v>
      </c>
      <c r="E188" s="16" t="s">
        <v>55</v>
      </c>
      <c r="F188" s="15"/>
      <c r="G188" s="15"/>
      <c r="H188" s="17">
        <v>61.49718</v>
      </c>
      <c r="I188" s="18">
        <v>5.124765</v>
      </c>
      <c r="J188" s="19">
        <v>9556108000196</v>
      </c>
      <c r="K188" s="20">
        <f t="shared" si="2"/>
        <v>0</v>
      </c>
    </row>
    <row r="189" spans="1:11" ht="15">
      <c r="A189" s="12" t="s">
        <v>748</v>
      </c>
      <c r="B189" s="13"/>
      <c r="C189" s="14" t="s">
        <v>749</v>
      </c>
      <c r="D189" s="15">
        <v>12</v>
      </c>
      <c r="E189" s="16" t="s">
        <v>55</v>
      </c>
      <c r="F189" s="15"/>
      <c r="G189" s="15"/>
      <c r="H189" s="17">
        <v>61.49718</v>
      </c>
      <c r="I189" s="18">
        <v>5.124765</v>
      </c>
      <c r="J189" s="19">
        <v>9556108001629</v>
      </c>
      <c r="K189" s="20">
        <f t="shared" si="2"/>
        <v>0</v>
      </c>
    </row>
    <row r="190" spans="1:11" ht="15">
      <c r="A190" s="12" t="s">
        <v>750</v>
      </c>
      <c r="B190" s="13"/>
      <c r="C190" s="14" t="s">
        <v>751</v>
      </c>
      <c r="D190" s="15">
        <v>12</v>
      </c>
      <c r="E190" s="16" t="s">
        <v>55</v>
      </c>
      <c r="F190" s="15"/>
      <c r="G190" s="15"/>
      <c r="H190" s="17">
        <v>61.49718</v>
      </c>
      <c r="I190" s="18">
        <v>5.124765</v>
      </c>
      <c r="J190" s="19">
        <v>9556111619026</v>
      </c>
      <c r="K190" s="20">
        <f t="shared" si="2"/>
        <v>0</v>
      </c>
    </row>
    <row r="191" spans="1:11" ht="15.75" thickBot="1">
      <c r="A191" s="12" t="s">
        <v>752</v>
      </c>
      <c r="B191" s="13"/>
      <c r="C191" s="14" t="s">
        <v>753</v>
      </c>
      <c r="D191" s="15">
        <v>12</v>
      </c>
      <c r="E191" s="16" t="s">
        <v>55</v>
      </c>
      <c r="F191" s="15"/>
      <c r="G191" s="15"/>
      <c r="H191" s="17">
        <v>61.49718</v>
      </c>
      <c r="I191" s="18">
        <v>5.124765</v>
      </c>
      <c r="J191" s="19">
        <v>9556111621876</v>
      </c>
      <c r="K191" s="20">
        <f t="shared" si="2"/>
        <v>0</v>
      </c>
    </row>
    <row r="192" spans="1:11" ht="15.75" thickBot="1">
      <c r="A192" s="30"/>
      <c r="B192" s="31"/>
      <c r="C192" s="31"/>
      <c r="D192" s="32"/>
      <c r="E192" s="32"/>
      <c r="F192" s="32"/>
      <c r="G192" s="32"/>
      <c r="H192" s="33"/>
      <c r="I192" s="33"/>
      <c r="J192" s="34"/>
      <c r="K192" s="35"/>
    </row>
    <row r="193" spans="1:11" ht="15">
      <c r="A193" s="12" t="s">
        <v>754</v>
      </c>
      <c r="B193" s="13"/>
      <c r="C193" s="14" t="s">
        <v>755</v>
      </c>
      <c r="D193" s="15">
        <v>12</v>
      </c>
      <c r="E193" s="16" t="s">
        <v>55</v>
      </c>
      <c r="F193" s="15"/>
      <c r="G193" s="15"/>
      <c r="H193" s="17">
        <v>61.49718</v>
      </c>
      <c r="I193" s="18">
        <v>5.124765</v>
      </c>
      <c r="J193" s="19" t="s">
        <v>756</v>
      </c>
      <c r="K193" s="20">
        <f t="shared" si="2"/>
        <v>0</v>
      </c>
    </row>
    <row r="194" spans="1:11" ht="15">
      <c r="A194" s="12" t="s">
        <v>757</v>
      </c>
      <c r="B194" s="13"/>
      <c r="C194" s="14" t="s">
        <v>758</v>
      </c>
      <c r="D194" s="15">
        <v>12</v>
      </c>
      <c r="E194" s="16" t="s">
        <v>55</v>
      </c>
      <c r="F194" s="15"/>
      <c r="G194" s="15"/>
      <c r="H194" s="17">
        <v>61.49718</v>
      </c>
      <c r="I194" s="18">
        <v>5.124765</v>
      </c>
      <c r="J194" s="19">
        <v>9556108003418</v>
      </c>
      <c r="K194" s="20">
        <f t="shared" si="2"/>
        <v>0</v>
      </c>
    </row>
    <row r="195" spans="1:11" ht="15">
      <c r="A195" s="12" t="s">
        <v>759</v>
      </c>
      <c r="B195" s="13"/>
      <c r="C195" s="14" t="s">
        <v>760</v>
      </c>
      <c r="D195" s="15">
        <v>12</v>
      </c>
      <c r="E195" s="16" t="s">
        <v>55</v>
      </c>
      <c r="F195" s="15"/>
      <c r="G195" s="15"/>
      <c r="H195" s="17">
        <v>61.49718</v>
      </c>
      <c r="I195" s="18">
        <v>5.124765</v>
      </c>
      <c r="J195" s="19">
        <v>9556111985633</v>
      </c>
      <c r="K195" s="20">
        <f t="shared" si="2"/>
        <v>0</v>
      </c>
    </row>
    <row r="196" spans="1:11" ht="15.75" thickBot="1">
      <c r="A196" s="12" t="s">
        <v>761</v>
      </c>
      <c r="B196" s="13"/>
      <c r="C196" s="14" t="s">
        <v>762</v>
      </c>
      <c r="D196" s="15">
        <v>12</v>
      </c>
      <c r="E196" s="16" t="s">
        <v>55</v>
      </c>
      <c r="F196" s="15"/>
      <c r="G196" s="15"/>
      <c r="H196" s="17">
        <v>61.49718</v>
      </c>
      <c r="I196" s="18">
        <v>5.124765</v>
      </c>
      <c r="J196" s="19">
        <v>6921669812824</v>
      </c>
      <c r="K196" s="20">
        <f t="shared" si="2"/>
        <v>0</v>
      </c>
    </row>
    <row r="197" spans="1:11" ht="15.75" thickBot="1">
      <c r="A197" s="30"/>
      <c r="B197" s="31"/>
      <c r="C197" s="31"/>
      <c r="D197" s="32"/>
      <c r="E197" s="32"/>
      <c r="F197" s="32"/>
      <c r="G197" s="32"/>
      <c r="H197" s="33"/>
      <c r="I197" s="33"/>
      <c r="J197" s="34"/>
      <c r="K197" s="35"/>
    </row>
    <row r="198" spans="1:11" ht="15">
      <c r="A198" s="12" t="s">
        <v>354</v>
      </c>
      <c r="B198" s="13"/>
      <c r="C198" s="14" t="s">
        <v>355</v>
      </c>
      <c r="D198" s="15">
        <v>48</v>
      </c>
      <c r="E198" s="16" t="s">
        <v>64</v>
      </c>
      <c r="F198" s="15">
        <v>16</v>
      </c>
      <c r="G198" s="15">
        <v>128</v>
      </c>
      <c r="H198" s="17">
        <v>44.910575000000009</v>
      </c>
      <c r="I198" s="18">
        <v>0.93563697916666677</v>
      </c>
      <c r="J198" s="19">
        <v>7506306230507</v>
      </c>
      <c r="K198" s="20">
        <f t="shared" ref="K198:K261" si="3">SUM(B198*H198)</f>
        <v>0</v>
      </c>
    </row>
    <row r="199" spans="1:11" ht="15">
      <c r="A199" s="12" t="s">
        <v>763</v>
      </c>
      <c r="B199" s="13"/>
      <c r="C199" s="14" t="s">
        <v>764</v>
      </c>
      <c r="D199" s="15">
        <v>48</v>
      </c>
      <c r="E199" s="16" t="s">
        <v>64</v>
      </c>
      <c r="F199" s="15">
        <v>16</v>
      </c>
      <c r="G199" s="15">
        <v>128</v>
      </c>
      <c r="H199" s="17">
        <v>44.084000000000003</v>
      </c>
      <c r="I199" s="18">
        <v>0.91841666666666677</v>
      </c>
      <c r="J199" s="19">
        <v>7501056349288</v>
      </c>
      <c r="K199" s="20">
        <f t="shared" si="3"/>
        <v>0</v>
      </c>
    </row>
    <row r="200" spans="1:11" ht="15">
      <c r="A200" s="12" t="s">
        <v>765</v>
      </c>
      <c r="B200" s="13"/>
      <c r="C200" s="14" t="s">
        <v>766</v>
      </c>
      <c r="D200" s="15">
        <v>48</v>
      </c>
      <c r="E200" s="16" t="s">
        <v>64</v>
      </c>
      <c r="F200" s="15">
        <v>16</v>
      </c>
      <c r="G200" s="15">
        <v>128</v>
      </c>
      <c r="H200" s="17">
        <v>44.084000000000003</v>
      </c>
      <c r="I200" s="18">
        <v>0.91841666666666677</v>
      </c>
      <c r="J200" s="19">
        <v>850068951062</v>
      </c>
      <c r="K200" s="20">
        <f t="shared" si="3"/>
        <v>0</v>
      </c>
    </row>
    <row r="201" spans="1:11" ht="15.75" thickBot="1">
      <c r="A201" s="12" t="s">
        <v>356</v>
      </c>
      <c r="B201" s="13"/>
      <c r="C201" s="14" t="s">
        <v>357</v>
      </c>
      <c r="D201" s="15">
        <v>48</v>
      </c>
      <c r="E201" s="16" t="s">
        <v>64</v>
      </c>
      <c r="F201" s="15">
        <v>16</v>
      </c>
      <c r="G201" s="15">
        <v>128</v>
      </c>
      <c r="H201" s="17">
        <v>44.084000000000003</v>
      </c>
      <c r="I201" s="18">
        <v>0.91841666666666677</v>
      </c>
      <c r="J201" s="19">
        <v>67238891190</v>
      </c>
      <c r="K201" s="20">
        <f t="shared" si="3"/>
        <v>0</v>
      </c>
    </row>
    <row r="202" spans="1:11" ht="15.75" thickBot="1">
      <c r="A202" s="30"/>
      <c r="B202" s="31"/>
      <c r="C202" s="31"/>
      <c r="D202" s="32"/>
      <c r="E202" s="32"/>
      <c r="F202" s="32"/>
      <c r="G202" s="32"/>
      <c r="H202" s="33"/>
      <c r="I202" s="33"/>
      <c r="J202" s="34"/>
      <c r="K202" s="35"/>
    </row>
    <row r="203" spans="1:11" ht="15">
      <c r="A203" s="12" t="s">
        <v>767</v>
      </c>
      <c r="B203" s="13"/>
      <c r="C203" s="14" t="s">
        <v>768</v>
      </c>
      <c r="D203" s="15">
        <v>96</v>
      </c>
      <c r="E203" s="16" t="s">
        <v>21</v>
      </c>
      <c r="F203" s="15">
        <v>10</v>
      </c>
      <c r="G203" s="15">
        <v>50</v>
      </c>
      <c r="H203" s="17">
        <v>202.78640000000001</v>
      </c>
      <c r="I203" s="18">
        <v>2.1123583333333338</v>
      </c>
      <c r="J203" s="19" t="s">
        <v>769</v>
      </c>
      <c r="K203" s="20">
        <f t="shared" si="3"/>
        <v>0</v>
      </c>
    </row>
    <row r="204" spans="1:11" ht="15">
      <c r="A204" s="12" t="s">
        <v>358</v>
      </c>
      <c r="B204" s="13"/>
      <c r="C204" s="14" t="s">
        <v>359</v>
      </c>
      <c r="D204" s="15">
        <v>96</v>
      </c>
      <c r="E204" s="16" t="s">
        <v>21</v>
      </c>
      <c r="F204" s="15">
        <v>10</v>
      </c>
      <c r="G204" s="15">
        <v>50</v>
      </c>
      <c r="H204" s="17">
        <v>202.78640000000001</v>
      </c>
      <c r="I204" s="18">
        <v>2.1123583333333338</v>
      </c>
      <c r="J204" s="19" t="s">
        <v>360</v>
      </c>
      <c r="K204" s="20">
        <f t="shared" si="3"/>
        <v>0</v>
      </c>
    </row>
    <row r="205" spans="1:11" ht="15.75" thickBot="1">
      <c r="A205" s="12" t="s">
        <v>361</v>
      </c>
      <c r="B205" s="13"/>
      <c r="C205" s="14" t="s">
        <v>362</v>
      </c>
      <c r="D205" s="15">
        <v>96</v>
      </c>
      <c r="E205" s="16" t="s">
        <v>21</v>
      </c>
      <c r="F205" s="15">
        <v>10</v>
      </c>
      <c r="G205" s="15">
        <v>50</v>
      </c>
      <c r="H205" s="17">
        <v>202.78640000000001</v>
      </c>
      <c r="I205" s="18">
        <v>2.1123583333333338</v>
      </c>
      <c r="J205" s="19" t="s">
        <v>363</v>
      </c>
      <c r="K205" s="20">
        <f t="shared" si="3"/>
        <v>0</v>
      </c>
    </row>
    <row r="206" spans="1:11" ht="15.75" thickBot="1">
      <c r="A206" s="30"/>
      <c r="B206" s="31"/>
      <c r="C206" s="31"/>
      <c r="D206" s="32"/>
      <c r="E206" s="32"/>
      <c r="F206" s="32"/>
      <c r="G206" s="32"/>
      <c r="H206" s="33"/>
      <c r="I206" s="33"/>
      <c r="J206" s="34"/>
      <c r="K206" s="35"/>
    </row>
    <row r="207" spans="1:11" ht="15">
      <c r="A207" s="12" t="s">
        <v>770</v>
      </c>
      <c r="B207" s="13"/>
      <c r="C207" s="14" t="s">
        <v>771</v>
      </c>
      <c r="D207" s="15">
        <v>6</v>
      </c>
      <c r="E207" s="16" t="s">
        <v>26</v>
      </c>
      <c r="F207" s="15">
        <v>80</v>
      </c>
      <c r="G207" s="15">
        <v>560</v>
      </c>
      <c r="H207" s="17">
        <v>12.398625000000001</v>
      </c>
      <c r="I207" s="18">
        <v>2.0664375000000001</v>
      </c>
      <c r="J207" s="19">
        <v>8720181286902</v>
      </c>
      <c r="K207" s="20">
        <f t="shared" si="3"/>
        <v>0</v>
      </c>
    </row>
    <row r="208" spans="1:11" ht="15">
      <c r="A208" s="12" t="s">
        <v>772</v>
      </c>
      <c r="B208" s="13"/>
      <c r="C208" s="14" t="s">
        <v>773</v>
      </c>
      <c r="D208" s="15">
        <v>6</v>
      </c>
      <c r="E208" s="16" t="s">
        <v>26</v>
      </c>
      <c r="F208" s="15">
        <v>80</v>
      </c>
      <c r="G208" s="15">
        <v>560</v>
      </c>
      <c r="H208" s="17">
        <v>12.398625000000001</v>
      </c>
      <c r="I208" s="18">
        <v>2.0664375000000001</v>
      </c>
      <c r="J208" s="19">
        <v>8720181287589</v>
      </c>
      <c r="K208" s="20">
        <f t="shared" si="3"/>
        <v>0</v>
      </c>
    </row>
    <row r="209" spans="1:11" ht="15">
      <c r="A209" s="12" t="s">
        <v>776</v>
      </c>
      <c r="B209" s="13"/>
      <c r="C209" s="14" t="s">
        <v>777</v>
      </c>
      <c r="D209" s="15">
        <v>6</v>
      </c>
      <c r="E209" s="16" t="s">
        <v>26</v>
      </c>
      <c r="F209" s="15">
        <v>80</v>
      </c>
      <c r="G209" s="15">
        <v>560</v>
      </c>
      <c r="H209" s="17">
        <v>12.674150000000001</v>
      </c>
      <c r="I209" s="18">
        <v>2.1123583333333338</v>
      </c>
      <c r="J209" s="19">
        <v>8720181295546</v>
      </c>
      <c r="K209" s="20">
        <f t="shared" si="3"/>
        <v>0</v>
      </c>
    </row>
    <row r="210" spans="1:11" ht="15">
      <c r="A210" s="12" t="s">
        <v>778</v>
      </c>
      <c r="B210" s="13"/>
      <c r="C210" s="14" t="s">
        <v>779</v>
      </c>
      <c r="D210" s="15">
        <v>6</v>
      </c>
      <c r="E210" s="16" t="s">
        <v>26</v>
      </c>
      <c r="F210" s="15">
        <v>80</v>
      </c>
      <c r="G210" s="15">
        <v>560</v>
      </c>
      <c r="H210" s="17">
        <v>12.674150000000001</v>
      </c>
      <c r="I210" s="18">
        <v>2.1123583333333338</v>
      </c>
      <c r="J210" s="19">
        <v>8720181570483</v>
      </c>
      <c r="K210" s="20">
        <f t="shared" si="3"/>
        <v>0</v>
      </c>
    </row>
    <row r="211" spans="1:11" ht="15.75" thickBot="1">
      <c r="A211" s="12" t="s">
        <v>774</v>
      </c>
      <c r="B211" s="13"/>
      <c r="C211" s="14" t="s">
        <v>775</v>
      </c>
      <c r="D211" s="15">
        <v>6</v>
      </c>
      <c r="E211" s="16" t="s">
        <v>26</v>
      </c>
      <c r="F211" s="15">
        <v>80</v>
      </c>
      <c r="G211" s="15">
        <v>560</v>
      </c>
      <c r="H211" s="17">
        <v>12.674150000000001</v>
      </c>
      <c r="I211" s="18">
        <v>2.1123583333333338</v>
      </c>
      <c r="J211" s="19">
        <v>8720181565861</v>
      </c>
      <c r="K211" s="20">
        <f t="shared" si="3"/>
        <v>0</v>
      </c>
    </row>
    <row r="212" spans="1:11" ht="15.75" thickBot="1">
      <c r="A212" s="30"/>
      <c r="B212" s="31"/>
      <c r="C212" s="31"/>
      <c r="D212" s="32"/>
      <c r="E212" s="32"/>
      <c r="F212" s="32"/>
      <c r="G212" s="32"/>
      <c r="H212" s="33"/>
      <c r="I212" s="33"/>
      <c r="J212" s="34"/>
      <c r="K212" s="35"/>
    </row>
    <row r="213" spans="1:11" ht="15">
      <c r="A213" s="12" t="s">
        <v>780</v>
      </c>
      <c r="B213" s="13"/>
      <c r="C213" s="14" t="s">
        <v>781</v>
      </c>
      <c r="D213" s="15">
        <v>6</v>
      </c>
      <c r="E213" s="16" t="s">
        <v>26</v>
      </c>
      <c r="F213" s="15">
        <v>80</v>
      </c>
      <c r="G213" s="15">
        <v>560</v>
      </c>
      <c r="H213" s="17">
        <v>13.776250000000001</v>
      </c>
      <c r="I213" s="18">
        <v>2.296041666666667</v>
      </c>
      <c r="J213" s="19">
        <v>8720181291401</v>
      </c>
      <c r="K213" s="20">
        <f t="shared" si="3"/>
        <v>0</v>
      </c>
    </row>
    <row r="214" spans="1:11" ht="15">
      <c r="A214" s="12" t="s">
        <v>364</v>
      </c>
      <c r="B214" s="13"/>
      <c r="C214" s="14" t="s">
        <v>782</v>
      </c>
      <c r="D214" s="15">
        <v>6</v>
      </c>
      <c r="E214" s="16" t="s">
        <v>26</v>
      </c>
      <c r="F214" s="15">
        <v>80</v>
      </c>
      <c r="G214" s="15">
        <v>560</v>
      </c>
      <c r="H214" s="17">
        <v>12.398625000000001</v>
      </c>
      <c r="I214" s="18">
        <v>2.0664375000000001</v>
      </c>
      <c r="J214" s="19">
        <v>8720181291494</v>
      </c>
      <c r="K214" s="20">
        <f t="shared" si="3"/>
        <v>0</v>
      </c>
    </row>
    <row r="215" spans="1:11" ht="15">
      <c r="A215" s="12" t="s">
        <v>365</v>
      </c>
      <c r="B215" s="13"/>
      <c r="C215" s="14" t="s">
        <v>783</v>
      </c>
      <c r="D215" s="15">
        <v>6</v>
      </c>
      <c r="E215" s="16" t="s">
        <v>26</v>
      </c>
      <c r="F215" s="15">
        <v>80</v>
      </c>
      <c r="G215" s="15">
        <v>560</v>
      </c>
      <c r="H215" s="17">
        <v>12.674150000000001</v>
      </c>
      <c r="I215" s="18">
        <v>2.1123583333333338</v>
      </c>
      <c r="J215" s="19">
        <v>87187163004869</v>
      </c>
      <c r="K215" s="20">
        <f t="shared" si="3"/>
        <v>0</v>
      </c>
    </row>
    <row r="216" spans="1:11" ht="15">
      <c r="A216" s="12" t="s">
        <v>784</v>
      </c>
      <c r="B216" s="13"/>
      <c r="C216" s="14" t="s">
        <v>785</v>
      </c>
      <c r="D216" s="15">
        <v>6</v>
      </c>
      <c r="E216" s="16" t="s">
        <v>26</v>
      </c>
      <c r="F216" s="15">
        <v>80</v>
      </c>
      <c r="G216" s="15">
        <v>560</v>
      </c>
      <c r="H216" s="17">
        <v>12.674150000000001</v>
      </c>
      <c r="I216" s="18">
        <v>2.1123583333333338</v>
      </c>
      <c r="J216" s="19">
        <v>8717163997383</v>
      </c>
      <c r="K216" s="20">
        <f t="shared" si="3"/>
        <v>0</v>
      </c>
    </row>
    <row r="217" spans="1:11" ht="15">
      <c r="A217" s="12" t="s">
        <v>368</v>
      </c>
      <c r="B217" s="13"/>
      <c r="C217" s="14" t="s">
        <v>794</v>
      </c>
      <c r="D217" s="15">
        <v>6</v>
      </c>
      <c r="E217" s="16" t="s">
        <v>26</v>
      </c>
      <c r="F217" s="15">
        <v>80</v>
      </c>
      <c r="G217" s="15">
        <v>560</v>
      </c>
      <c r="H217" s="17">
        <v>12.398625000000001</v>
      </c>
      <c r="I217" s="18">
        <v>2.0664375000000001</v>
      </c>
      <c r="J217" s="19"/>
      <c r="K217" s="20">
        <f t="shared" si="3"/>
        <v>0</v>
      </c>
    </row>
    <row r="218" spans="1:11" ht="15">
      <c r="A218" s="12" t="s">
        <v>795</v>
      </c>
      <c r="B218" s="13"/>
      <c r="C218" s="14" t="s">
        <v>796</v>
      </c>
      <c r="D218" s="15">
        <v>6</v>
      </c>
      <c r="E218" s="16" t="s">
        <v>26</v>
      </c>
      <c r="F218" s="15">
        <v>80</v>
      </c>
      <c r="G218" s="15">
        <v>560</v>
      </c>
      <c r="H218" s="17">
        <v>13.776250000000001</v>
      </c>
      <c r="I218" s="18">
        <v>2.296041666666667</v>
      </c>
      <c r="J218" s="19"/>
      <c r="K218" s="20">
        <f t="shared" si="3"/>
        <v>0</v>
      </c>
    </row>
    <row r="219" spans="1:11" ht="15">
      <c r="A219" s="12" t="s">
        <v>65</v>
      </c>
      <c r="B219" s="13"/>
      <c r="C219" s="14" t="s">
        <v>797</v>
      </c>
      <c r="D219" s="15">
        <v>6</v>
      </c>
      <c r="E219" s="16" t="s">
        <v>26</v>
      </c>
      <c r="F219" s="15">
        <v>80</v>
      </c>
      <c r="G219" s="15">
        <v>560</v>
      </c>
      <c r="H219" s="17">
        <v>12.674150000000001</v>
      </c>
      <c r="I219" s="18">
        <v>2.1123583333333338</v>
      </c>
      <c r="J219" s="19">
        <v>8717644579886</v>
      </c>
      <c r="K219" s="20">
        <f t="shared" si="3"/>
        <v>0</v>
      </c>
    </row>
    <row r="220" spans="1:11" ht="15">
      <c r="A220" s="12" t="s">
        <v>66</v>
      </c>
      <c r="B220" s="13"/>
      <c r="C220" s="14" t="s">
        <v>798</v>
      </c>
      <c r="D220" s="15">
        <v>6</v>
      </c>
      <c r="E220" s="16" t="s">
        <v>26</v>
      </c>
      <c r="F220" s="15">
        <v>80</v>
      </c>
      <c r="G220" s="15">
        <v>560</v>
      </c>
      <c r="H220" s="17">
        <v>12.674150000000001</v>
      </c>
      <c r="I220" s="18">
        <v>2.1123583333333338</v>
      </c>
      <c r="J220" s="19"/>
      <c r="K220" s="20">
        <f t="shared" si="3"/>
        <v>0</v>
      </c>
    </row>
    <row r="221" spans="1:11" ht="15">
      <c r="A221" s="12" t="s">
        <v>799</v>
      </c>
      <c r="B221" s="13"/>
      <c r="C221" s="14" t="s">
        <v>800</v>
      </c>
      <c r="D221" s="15">
        <v>6</v>
      </c>
      <c r="E221" s="16" t="s">
        <v>26</v>
      </c>
      <c r="F221" s="15">
        <v>80</v>
      </c>
      <c r="G221" s="15">
        <v>560</v>
      </c>
      <c r="H221" s="17">
        <v>13.776250000000001</v>
      </c>
      <c r="I221" s="18">
        <v>2.296041666666667</v>
      </c>
      <c r="J221" s="19"/>
      <c r="K221" s="20">
        <f t="shared" si="3"/>
        <v>0</v>
      </c>
    </row>
    <row r="222" spans="1:11" ht="15">
      <c r="A222" s="12" t="s">
        <v>67</v>
      </c>
      <c r="B222" s="13"/>
      <c r="C222" s="14" t="s">
        <v>786</v>
      </c>
      <c r="D222" s="15">
        <v>6</v>
      </c>
      <c r="E222" s="16" t="s">
        <v>26</v>
      </c>
      <c r="F222" s="15">
        <v>80</v>
      </c>
      <c r="G222" s="15">
        <v>560</v>
      </c>
      <c r="H222" s="17">
        <v>12.398625000000001</v>
      </c>
      <c r="I222" s="18">
        <v>2.0664375000000001</v>
      </c>
      <c r="J222" s="19">
        <v>8717163997345</v>
      </c>
      <c r="K222" s="20">
        <f t="shared" si="3"/>
        <v>0</v>
      </c>
    </row>
    <row r="223" spans="1:11" ht="15">
      <c r="A223" s="12" t="s">
        <v>214</v>
      </c>
      <c r="B223" s="13"/>
      <c r="C223" s="14" t="s">
        <v>787</v>
      </c>
      <c r="D223" s="15">
        <v>6</v>
      </c>
      <c r="E223" s="16" t="s">
        <v>26</v>
      </c>
      <c r="F223" s="15">
        <v>80</v>
      </c>
      <c r="G223" s="15">
        <v>560</v>
      </c>
      <c r="H223" s="17">
        <v>12.398625000000001</v>
      </c>
      <c r="I223" s="18">
        <v>2.0664375000000001</v>
      </c>
      <c r="J223" s="19">
        <v>8720181624568</v>
      </c>
      <c r="K223" s="20">
        <f t="shared" si="3"/>
        <v>0</v>
      </c>
    </row>
    <row r="224" spans="1:11" ht="15">
      <c r="A224" s="12" t="s">
        <v>788</v>
      </c>
      <c r="B224" s="13"/>
      <c r="C224" s="14" t="s">
        <v>789</v>
      </c>
      <c r="D224" s="15">
        <v>6</v>
      </c>
      <c r="E224" s="16" t="s">
        <v>26</v>
      </c>
      <c r="F224" s="15">
        <v>80</v>
      </c>
      <c r="G224" s="15">
        <v>560</v>
      </c>
      <c r="H224" s="17">
        <v>13.225200000000001</v>
      </c>
      <c r="I224" s="18">
        <v>2.2042000000000002</v>
      </c>
      <c r="J224" s="19"/>
      <c r="K224" s="20">
        <f t="shared" si="3"/>
        <v>0</v>
      </c>
    </row>
    <row r="225" spans="1:11" ht="15">
      <c r="A225" s="12" t="s">
        <v>366</v>
      </c>
      <c r="B225" s="13"/>
      <c r="C225" s="14" t="s">
        <v>790</v>
      </c>
      <c r="D225" s="15">
        <v>6</v>
      </c>
      <c r="E225" s="16" t="s">
        <v>26</v>
      </c>
      <c r="F225" s="15">
        <v>80</v>
      </c>
      <c r="G225" s="15">
        <v>560</v>
      </c>
      <c r="H225" s="17">
        <v>12.398625000000001</v>
      </c>
      <c r="I225" s="18">
        <v>2.0664375000000001</v>
      </c>
      <c r="J225" s="19">
        <v>8711600786257</v>
      </c>
      <c r="K225" s="20">
        <f t="shared" si="3"/>
        <v>0</v>
      </c>
    </row>
    <row r="226" spans="1:11" ht="15">
      <c r="A226" s="12" t="s">
        <v>367</v>
      </c>
      <c r="B226" s="13"/>
      <c r="C226" s="14" t="s">
        <v>791</v>
      </c>
      <c r="D226" s="15">
        <v>6</v>
      </c>
      <c r="E226" s="16" t="s">
        <v>26</v>
      </c>
      <c r="F226" s="15">
        <v>80</v>
      </c>
      <c r="G226" s="15">
        <v>560</v>
      </c>
      <c r="H226" s="17">
        <v>12.398625000000001</v>
      </c>
      <c r="I226" s="18">
        <v>2.0664375000000001</v>
      </c>
      <c r="J226" s="19">
        <v>8710908559204</v>
      </c>
      <c r="K226" s="20">
        <f t="shared" si="3"/>
        <v>0</v>
      </c>
    </row>
    <row r="227" spans="1:11" ht="15.75" thickBot="1">
      <c r="A227" s="12" t="s">
        <v>792</v>
      </c>
      <c r="B227" s="13"/>
      <c r="C227" s="14" t="s">
        <v>793</v>
      </c>
      <c r="D227" s="15">
        <v>6</v>
      </c>
      <c r="E227" s="16" t="s">
        <v>26</v>
      </c>
      <c r="F227" s="15">
        <v>80</v>
      </c>
      <c r="G227" s="15">
        <v>560</v>
      </c>
      <c r="H227" s="17">
        <v>13.225200000000001</v>
      </c>
      <c r="I227" s="18">
        <v>2.2042000000000002</v>
      </c>
      <c r="J227" s="19"/>
      <c r="K227" s="20">
        <f t="shared" si="3"/>
        <v>0</v>
      </c>
    </row>
    <row r="228" spans="1:11" ht="15.75" thickBot="1">
      <c r="A228" s="30"/>
      <c r="B228" s="31"/>
      <c r="C228" s="31"/>
      <c r="D228" s="32"/>
      <c r="E228" s="32"/>
      <c r="F228" s="32"/>
      <c r="G228" s="32"/>
      <c r="H228" s="33"/>
      <c r="I228" s="33"/>
      <c r="J228" s="34"/>
      <c r="K228" s="35"/>
    </row>
    <row r="229" spans="1:11" ht="15">
      <c r="A229" s="12" t="s">
        <v>1083</v>
      </c>
      <c r="B229" s="13"/>
      <c r="C229" s="14" t="s">
        <v>1084</v>
      </c>
      <c r="D229" s="15">
        <v>24</v>
      </c>
      <c r="E229" s="16" t="s">
        <v>116</v>
      </c>
      <c r="F229" s="15">
        <v>16</v>
      </c>
      <c r="G229" s="15">
        <v>80</v>
      </c>
      <c r="H229" s="17">
        <v>61.717600000000004</v>
      </c>
      <c r="I229" s="18">
        <v>2.571566666666667</v>
      </c>
      <c r="J229" s="19">
        <v>18886467062732</v>
      </c>
      <c r="K229" s="20">
        <f t="shared" si="3"/>
        <v>0</v>
      </c>
    </row>
    <row r="230" spans="1:11" ht="15.75" thickBot="1">
      <c r="A230" s="12" t="s">
        <v>1085</v>
      </c>
      <c r="B230" s="13"/>
      <c r="C230" s="14" t="s">
        <v>1086</v>
      </c>
      <c r="D230" s="15">
        <v>24</v>
      </c>
      <c r="E230" s="16" t="s">
        <v>116</v>
      </c>
      <c r="F230" s="15">
        <v>16</v>
      </c>
      <c r="G230" s="15">
        <v>80</v>
      </c>
      <c r="H230" s="17">
        <v>61.717600000000004</v>
      </c>
      <c r="I230" s="18">
        <v>2.571566666666667</v>
      </c>
      <c r="J230" s="19" t="s">
        <v>1087</v>
      </c>
      <c r="K230" s="20">
        <f t="shared" si="3"/>
        <v>0</v>
      </c>
    </row>
    <row r="231" spans="1:11" ht="15.75" thickBot="1">
      <c r="A231" s="30"/>
      <c r="B231" s="31"/>
      <c r="C231" s="31"/>
      <c r="D231" s="32"/>
      <c r="E231" s="32"/>
      <c r="F231" s="32"/>
      <c r="G231" s="32"/>
      <c r="H231" s="33"/>
      <c r="I231" s="33"/>
      <c r="J231" s="34"/>
      <c r="K231" s="35"/>
    </row>
    <row r="232" spans="1:11" ht="15">
      <c r="A232" s="12" t="s">
        <v>801</v>
      </c>
      <c r="B232" s="13"/>
      <c r="C232" s="14" t="s">
        <v>802</v>
      </c>
      <c r="D232" s="15">
        <v>6</v>
      </c>
      <c r="E232" s="16" t="s">
        <v>26</v>
      </c>
      <c r="F232" s="15">
        <v>66</v>
      </c>
      <c r="G232" s="15">
        <v>660</v>
      </c>
      <c r="H232" s="17">
        <v>15.980450000000001</v>
      </c>
      <c r="I232" s="18">
        <v>2.6634083333333334</v>
      </c>
      <c r="J232" s="19">
        <v>8717163714942</v>
      </c>
      <c r="K232" s="20">
        <f t="shared" si="3"/>
        <v>0</v>
      </c>
    </row>
    <row r="233" spans="1:11" ht="15">
      <c r="A233" s="12" t="s">
        <v>369</v>
      </c>
      <c r="B233" s="13"/>
      <c r="C233" s="14" t="s">
        <v>370</v>
      </c>
      <c r="D233" s="15">
        <v>6</v>
      </c>
      <c r="E233" s="16" t="s">
        <v>26</v>
      </c>
      <c r="F233" s="15">
        <v>66</v>
      </c>
      <c r="G233" s="15">
        <v>660</v>
      </c>
      <c r="H233" s="17">
        <v>15.980450000000001</v>
      </c>
      <c r="I233" s="18">
        <v>2.6634083333333334</v>
      </c>
      <c r="J233" s="19">
        <v>8717163004869</v>
      </c>
      <c r="K233" s="20">
        <f t="shared" si="3"/>
        <v>0</v>
      </c>
    </row>
    <row r="234" spans="1:11" ht="15">
      <c r="A234" s="12" t="s">
        <v>68</v>
      </c>
      <c r="B234" s="13"/>
      <c r="C234" s="14" t="s">
        <v>371</v>
      </c>
      <c r="D234" s="15">
        <v>6</v>
      </c>
      <c r="E234" s="16" t="s">
        <v>26</v>
      </c>
      <c r="F234" s="15">
        <v>66</v>
      </c>
      <c r="G234" s="15">
        <v>660</v>
      </c>
      <c r="H234" s="17">
        <v>15.980450000000001</v>
      </c>
      <c r="I234" s="18">
        <v>2.6634083333333334</v>
      </c>
      <c r="J234" s="19">
        <v>8717163997345</v>
      </c>
      <c r="K234" s="20">
        <f t="shared" si="3"/>
        <v>0</v>
      </c>
    </row>
    <row r="235" spans="1:11" ht="15">
      <c r="A235" s="12" t="s">
        <v>187</v>
      </c>
      <c r="B235" s="13"/>
      <c r="C235" s="14" t="s">
        <v>372</v>
      </c>
      <c r="D235" s="15">
        <v>6</v>
      </c>
      <c r="E235" s="16" t="s">
        <v>26</v>
      </c>
      <c r="F235" s="15">
        <v>66</v>
      </c>
      <c r="G235" s="15">
        <v>660</v>
      </c>
      <c r="H235" s="17">
        <v>15.980450000000001</v>
      </c>
      <c r="I235" s="18">
        <v>2.6634083333333334</v>
      </c>
      <c r="J235" s="19">
        <v>8720181624568</v>
      </c>
      <c r="K235" s="20">
        <f t="shared" si="3"/>
        <v>0</v>
      </c>
    </row>
    <row r="236" spans="1:11" ht="15.75" thickBot="1">
      <c r="A236" s="12" t="s">
        <v>188</v>
      </c>
      <c r="B236" s="13"/>
      <c r="C236" s="14" t="s">
        <v>373</v>
      </c>
      <c r="D236" s="15">
        <v>6</v>
      </c>
      <c r="E236" s="16" t="s">
        <v>26</v>
      </c>
      <c r="F236" s="15">
        <v>66</v>
      </c>
      <c r="G236" s="15">
        <v>660</v>
      </c>
      <c r="H236" s="17">
        <v>15.980450000000001</v>
      </c>
      <c r="I236" s="18">
        <v>2.6634083333333334</v>
      </c>
      <c r="J236" s="19">
        <v>8710908559204</v>
      </c>
      <c r="K236" s="20">
        <f t="shared" si="3"/>
        <v>0</v>
      </c>
    </row>
    <row r="237" spans="1:11" ht="15.75" thickBot="1">
      <c r="A237" s="30"/>
      <c r="B237" s="31"/>
      <c r="C237" s="31"/>
      <c r="D237" s="32"/>
      <c r="E237" s="32"/>
      <c r="F237" s="32"/>
      <c r="G237" s="32"/>
      <c r="H237" s="33"/>
      <c r="I237" s="33"/>
      <c r="J237" s="34"/>
      <c r="K237" s="35"/>
    </row>
    <row r="238" spans="1:11" ht="15">
      <c r="A238" s="12" t="s">
        <v>803</v>
      </c>
      <c r="B238" s="13"/>
      <c r="C238" s="14" t="s">
        <v>804</v>
      </c>
      <c r="D238" s="15">
        <v>6</v>
      </c>
      <c r="E238" s="16" t="s">
        <v>26</v>
      </c>
      <c r="F238" s="15">
        <v>54</v>
      </c>
      <c r="G238" s="15">
        <v>270</v>
      </c>
      <c r="H238" s="17">
        <v>18.735700000000001</v>
      </c>
      <c r="I238" s="18">
        <v>3.122616666666667</v>
      </c>
      <c r="J238" s="19">
        <v>8720181556524</v>
      </c>
      <c r="K238" s="20">
        <f t="shared" si="3"/>
        <v>0</v>
      </c>
    </row>
    <row r="239" spans="1:11" ht="15.75" thickBot="1">
      <c r="A239" s="12" t="s">
        <v>805</v>
      </c>
      <c r="B239" s="13"/>
      <c r="C239" s="14" t="s">
        <v>806</v>
      </c>
      <c r="D239" s="15">
        <v>6</v>
      </c>
      <c r="E239" s="16" t="s">
        <v>26</v>
      </c>
      <c r="F239" s="15">
        <v>54</v>
      </c>
      <c r="G239" s="15">
        <v>270</v>
      </c>
      <c r="H239" s="17">
        <v>18.735700000000001</v>
      </c>
      <c r="I239" s="18">
        <v>3.122616666666667</v>
      </c>
      <c r="J239" s="19">
        <v>8720181556517</v>
      </c>
      <c r="K239" s="20">
        <f t="shared" si="3"/>
        <v>0</v>
      </c>
    </row>
    <row r="240" spans="1:11" ht="15.75" thickBot="1">
      <c r="A240" s="30"/>
      <c r="B240" s="31"/>
      <c r="C240" s="31"/>
      <c r="D240" s="32"/>
      <c r="E240" s="32"/>
      <c r="F240" s="32"/>
      <c r="G240" s="32"/>
      <c r="H240" s="33"/>
      <c r="I240" s="33"/>
      <c r="J240" s="34"/>
      <c r="K240" s="35"/>
    </row>
    <row r="241" spans="1:11" ht="15">
      <c r="A241" s="12" t="s">
        <v>1088</v>
      </c>
      <c r="B241" s="13"/>
      <c r="C241" s="14" t="s">
        <v>1089</v>
      </c>
      <c r="D241" s="15">
        <v>12</v>
      </c>
      <c r="E241" s="16" t="s">
        <v>64</v>
      </c>
      <c r="F241" s="15">
        <v>20</v>
      </c>
      <c r="G241" s="15">
        <v>170</v>
      </c>
      <c r="H241" s="17">
        <v>38.353080000000006</v>
      </c>
      <c r="I241" s="18">
        <v>3.1960900000000003</v>
      </c>
      <c r="J241" s="19">
        <v>7506306246768</v>
      </c>
      <c r="K241" s="20">
        <f t="shared" si="3"/>
        <v>0</v>
      </c>
    </row>
    <row r="242" spans="1:11" ht="15.75" thickBot="1">
      <c r="A242" s="12" t="s">
        <v>374</v>
      </c>
      <c r="B242" s="13"/>
      <c r="C242" s="14" t="s">
        <v>375</v>
      </c>
      <c r="D242" s="15">
        <v>12</v>
      </c>
      <c r="E242" s="16" t="s">
        <v>55</v>
      </c>
      <c r="F242" s="15">
        <v>20</v>
      </c>
      <c r="G242" s="15">
        <v>170</v>
      </c>
      <c r="H242" s="17">
        <v>38.353080000000006</v>
      </c>
      <c r="I242" s="18">
        <v>3.1960900000000003</v>
      </c>
      <c r="J242" s="19">
        <v>850050048213</v>
      </c>
      <c r="K242" s="20">
        <f t="shared" si="3"/>
        <v>0</v>
      </c>
    </row>
    <row r="243" spans="1:11" ht="15.75" thickBot="1">
      <c r="A243" s="30"/>
      <c r="B243" s="31"/>
      <c r="C243" s="31"/>
      <c r="D243" s="32"/>
      <c r="E243" s="32"/>
      <c r="F243" s="32"/>
      <c r="G243" s="32"/>
      <c r="H243" s="33"/>
      <c r="I243" s="33"/>
      <c r="J243" s="34"/>
      <c r="K243" s="35"/>
    </row>
    <row r="244" spans="1:11" ht="15">
      <c r="A244" s="12" t="s">
        <v>807</v>
      </c>
      <c r="B244" s="13"/>
      <c r="C244" s="14" t="s">
        <v>808</v>
      </c>
      <c r="D244" s="15">
        <v>12</v>
      </c>
      <c r="E244" s="16" t="s">
        <v>26</v>
      </c>
      <c r="F244" s="15">
        <v>20</v>
      </c>
      <c r="G244" s="15">
        <v>100</v>
      </c>
      <c r="H244" s="17">
        <v>18.184650000000001</v>
      </c>
      <c r="I244" s="18">
        <v>1.5153875000000001</v>
      </c>
      <c r="J244" s="19" t="s">
        <v>809</v>
      </c>
      <c r="K244" s="20">
        <f t="shared" si="3"/>
        <v>0</v>
      </c>
    </row>
    <row r="245" spans="1:11" ht="15.75" thickBot="1">
      <c r="A245" s="12" t="s">
        <v>810</v>
      </c>
      <c r="B245" s="13"/>
      <c r="C245" s="14" t="s">
        <v>811</v>
      </c>
      <c r="D245" s="15">
        <v>12</v>
      </c>
      <c r="E245" s="16" t="s">
        <v>26</v>
      </c>
      <c r="F245" s="15">
        <v>20</v>
      </c>
      <c r="G245" s="15">
        <v>100</v>
      </c>
      <c r="H245" s="17">
        <v>18.184650000000001</v>
      </c>
      <c r="I245" s="18">
        <v>1.5153875000000001</v>
      </c>
      <c r="J245" s="19" t="s">
        <v>812</v>
      </c>
      <c r="K245" s="20">
        <f t="shared" si="3"/>
        <v>0</v>
      </c>
    </row>
    <row r="246" spans="1:11" ht="15.75" thickBot="1">
      <c r="A246" s="30"/>
      <c r="B246" s="31"/>
      <c r="C246" s="31"/>
      <c r="D246" s="32"/>
      <c r="E246" s="32"/>
      <c r="F246" s="32"/>
      <c r="G246" s="32"/>
      <c r="H246" s="33"/>
      <c r="I246" s="33"/>
      <c r="J246" s="34"/>
      <c r="K246" s="35"/>
    </row>
    <row r="247" spans="1:11" ht="15">
      <c r="A247" s="12" t="s">
        <v>813</v>
      </c>
      <c r="B247" s="13"/>
      <c r="C247" s="14" t="s">
        <v>1090</v>
      </c>
      <c r="D247" s="15">
        <v>12</v>
      </c>
      <c r="E247" s="16" t="s">
        <v>26</v>
      </c>
      <c r="F247" s="15">
        <v>20</v>
      </c>
      <c r="G247" s="15">
        <v>100</v>
      </c>
      <c r="H247" s="17">
        <v>27.772920000000003</v>
      </c>
      <c r="I247" s="18">
        <v>2.3144100000000001</v>
      </c>
      <c r="J247" s="19">
        <v>8886467137143</v>
      </c>
      <c r="K247" s="20">
        <f t="shared" si="3"/>
        <v>0</v>
      </c>
    </row>
    <row r="248" spans="1:11" ht="15.75" thickBot="1">
      <c r="A248" s="12" t="s">
        <v>814</v>
      </c>
      <c r="B248" s="13"/>
      <c r="C248" s="14" t="s">
        <v>1091</v>
      </c>
      <c r="D248" s="15">
        <v>12</v>
      </c>
      <c r="E248" s="16" t="s">
        <v>26</v>
      </c>
      <c r="F248" s="15">
        <v>20</v>
      </c>
      <c r="G248" s="15">
        <v>100</v>
      </c>
      <c r="H248" s="17">
        <v>27.772920000000003</v>
      </c>
      <c r="I248" s="18">
        <v>2.3144100000000001</v>
      </c>
      <c r="J248" s="19">
        <v>8886467137143</v>
      </c>
      <c r="K248" s="20">
        <f t="shared" si="3"/>
        <v>0</v>
      </c>
    </row>
    <row r="249" spans="1:11" ht="15.75" thickBot="1">
      <c r="A249" s="30"/>
      <c r="B249" s="31"/>
      <c r="C249" s="31"/>
      <c r="D249" s="32"/>
      <c r="E249" s="32"/>
      <c r="F249" s="32"/>
      <c r="G249" s="32"/>
      <c r="H249" s="33"/>
      <c r="I249" s="33"/>
      <c r="J249" s="34"/>
      <c r="K249" s="35"/>
    </row>
    <row r="250" spans="1:11" ht="15">
      <c r="A250" s="12" t="s">
        <v>815</v>
      </c>
      <c r="B250" s="13"/>
      <c r="C250" s="14" t="s">
        <v>816</v>
      </c>
      <c r="D250" s="15">
        <v>24</v>
      </c>
      <c r="E250" s="16" t="s">
        <v>55</v>
      </c>
      <c r="F250" s="15">
        <v>16</v>
      </c>
      <c r="G250" s="15">
        <v>160</v>
      </c>
      <c r="H250" s="17">
        <v>25.656888000000002</v>
      </c>
      <c r="I250" s="18">
        <v>1.069037</v>
      </c>
      <c r="J250" s="19">
        <v>8999999594381</v>
      </c>
      <c r="K250" s="20">
        <f t="shared" si="3"/>
        <v>0</v>
      </c>
    </row>
    <row r="251" spans="1:11" ht="15">
      <c r="A251" s="12" t="s">
        <v>817</v>
      </c>
      <c r="B251" s="13"/>
      <c r="C251" s="14" t="s">
        <v>818</v>
      </c>
      <c r="D251" s="15">
        <v>24</v>
      </c>
      <c r="E251" s="16" t="s">
        <v>55</v>
      </c>
      <c r="F251" s="15">
        <v>16</v>
      </c>
      <c r="G251" s="15">
        <v>160</v>
      </c>
      <c r="H251" s="17">
        <v>25.656888000000002</v>
      </c>
      <c r="I251" s="18">
        <v>1.069037</v>
      </c>
      <c r="J251" s="19">
        <v>8999999594367</v>
      </c>
      <c r="K251" s="20">
        <f t="shared" si="3"/>
        <v>0</v>
      </c>
    </row>
    <row r="252" spans="1:11" ht="15">
      <c r="A252" s="12" t="s">
        <v>819</v>
      </c>
      <c r="B252" s="13"/>
      <c r="C252" s="14" t="s">
        <v>820</v>
      </c>
      <c r="D252" s="15">
        <v>24</v>
      </c>
      <c r="E252" s="16" t="s">
        <v>55</v>
      </c>
      <c r="F252" s="15">
        <v>16</v>
      </c>
      <c r="G252" s="15">
        <v>160</v>
      </c>
      <c r="H252" s="17">
        <v>25.656888000000002</v>
      </c>
      <c r="I252" s="18">
        <v>1.069037</v>
      </c>
      <c r="J252" s="19">
        <v>8999999542108</v>
      </c>
      <c r="K252" s="20">
        <f t="shared" si="3"/>
        <v>0</v>
      </c>
    </row>
    <row r="253" spans="1:11" ht="15.75" thickBot="1">
      <c r="A253" s="12" t="s">
        <v>821</v>
      </c>
      <c r="B253" s="13"/>
      <c r="C253" s="14" t="s">
        <v>822</v>
      </c>
      <c r="D253" s="15">
        <v>24</v>
      </c>
      <c r="E253" s="16" t="s">
        <v>55</v>
      </c>
      <c r="F253" s="15">
        <v>16</v>
      </c>
      <c r="G253" s="15">
        <v>160</v>
      </c>
      <c r="H253" s="17">
        <v>25.656888000000002</v>
      </c>
      <c r="I253" s="18">
        <v>1.069037</v>
      </c>
      <c r="J253" s="19">
        <v>8999999594411</v>
      </c>
      <c r="K253" s="20">
        <f t="shared" si="3"/>
        <v>0</v>
      </c>
    </row>
    <row r="254" spans="1:11" ht="15.75" thickBot="1">
      <c r="A254" s="30"/>
      <c r="B254" s="31"/>
      <c r="C254" s="31"/>
      <c r="D254" s="32"/>
      <c r="E254" s="32"/>
      <c r="F254" s="32"/>
      <c r="G254" s="32"/>
      <c r="H254" s="33"/>
      <c r="I254" s="33"/>
      <c r="J254" s="34"/>
      <c r="K254" s="35"/>
    </row>
    <row r="255" spans="1:11" ht="15">
      <c r="A255" s="12" t="s">
        <v>1092</v>
      </c>
      <c r="B255" s="13"/>
      <c r="C255" s="14" t="s">
        <v>1093</v>
      </c>
      <c r="D255" s="15">
        <v>12</v>
      </c>
      <c r="E255" s="16" t="s">
        <v>376</v>
      </c>
      <c r="F255" s="15">
        <v>20</v>
      </c>
      <c r="G255" s="15">
        <v>100</v>
      </c>
      <c r="H255" s="17">
        <v>33.063000000000002</v>
      </c>
      <c r="I255" s="18">
        <v>2.7552500000000002</v>
      </c>
      <c r="J255" s="19">
        <v>8720181357886</v>
      </c>
      <c r="K255" s="20">
        <f t="shared" si="3"/>
        <v>0</v>
      </c>
    </row>
    <row r="256" spans="1:11" ht="15">
      <c r="A256" s="12" t="s">
        <v>1094</v>
      </c>
      <c r="B256" s="13"/>
      <c r="C256" s="14" t="s">
        <v>1095</v>
      </c>
      <c r="D256" s="15">
        <v>12</v>
      </c>
      <c r="E256" s="16" t="s">
        <v>376</v>
      </c>
      <c r="F256" s="15">
        <v>20</v>
      </c>
      <c r="G256" s="15">
        <v>100</v>
      </c>
      <c r="H256" s="17">
        <v>33.063000000000002</v>
      </c>
      <c r="I256" s="18">
        <v>2.7552500000000002</v>
      </c>
      <c r="J256" s="19">
        <v>8720181166617</v>
      </c>
      <c r="K256" s="20">
        <f t="shared" si="3"/>
        <v>0</v>
      </c>
    </row>
    <row r="257" spans="1:11" ht="15">
      <c r="A257" s="12" t="s">
        <v>377</v>
      </c>
      <c r="B257" s="13"/>
      <c r="C257" s="14" t="s">
        <v>378</v>
      </c>
      <c r="D257" s="15">
        <v>12</v>
      </c>
      <c r="E257" s="16" t="s">
        <v>376</v>
      </c>
      <c r="F257" s="15">
        <v>20</v>
      </c>
      <c r="G257" s="15">
        <v>100</v>
      </c>
      <c r="H257" s="17">
        <v>33.063000000000002</v>
      </c>
      <c r="I257" s="18">
        <v>2.7552500000000002</v>
      </c>
      <c r="J257" s="19">
        <v>8720181444708</v>
      </c>
      <c r="K257" s="20">
        <f t="shared" si="3"/>
        <v>0</v>
      </c>
    </row>
    <row r="258" spans="1:11" ht="15.75" thickBot="1">
      <c r="A258" s="12" t="s">
        <v>1096</v>
      </c>
      <c r="B258" s="13"/>
      <c r="C258" s="14" t="s">
        <v>1097</v>
      </c>
      <c r="D258" s="15">
        <v>12</v>
      </c>
      <c r="E258" s="16" t="s">
        <v>376</v>
      </c>
      <c r="F258" s="15">
        <v>20</v>
      </c>
      <c r="G258" s="15">
        <v>100</v>
      </c>
      <c r="H258" s="17">
        <v>33.063000000000002</v>
      </c>
      <c r="I258" s="18">
        <v>2.7552500000000002</v>
      </c>
      <c r="J258" s="19">
        <v>8720181357893</v>
      </c>
      <c r="K258" s="20">
        <f t="shared" si="3"/>
        <v>0</v>
      </c>
    </row>
    <row r="259" spans="1:11" ht="15.75" thickBot="1">
      <c r="A259" s="30"/>
      <c r="B259" s="31"/>
      <c r="C259" s="31"/>
      <c r="D259" s="32"/>
      <c r="E259" s="32"/>
      <c r="F259" s="32"/>
      <c r="G259" s="32"/>
      <c r="H259" s="33"/>
      <c r="I259" s="33"/>
      <c r="J259" s="34"/>
      <c r="K259" s="35"/>
    </row>
    <row r="260" spans="1:11" ht="15">
      <c r="A260" s="12" t="s">
        <v>379</v>
      </c>
      <c r="B260" s="13"/>
      <c r="C260" s="14" t="s">
        <v>380</v>
      </c>
      <c r="D260" s="15">
        <v>12</v>
      </c>
      <c r="E260" s="16" t="s">
        <v>116</v>
      </c>
      <c r="F260" s="15">
        <v>10</v>
      </c>
      <c r="G260" s="15">
        <v>50</v>
      </c>
      <c r="H260" s="17">
        <v>66.126000000000005</v>
      </c>
      <c r="I260" s="18">
        <v>5.5105000000000004</v>
      </c>
      <c r="J260" s="19" t="s">
        <v>381</v>
      </c>
      <c r="K260" s="20">
        <f t="shared" ref="K260:K323" si="4">SUM(B260*H260)</f>
        <v>0</v>
      </c>
    </row>
    <row r="261" spans="1:11" ht="15">
      <c r="A261" s="12" t="s">
        <v>382</v>
      </c>
      <c r="B261" s="13"/>
      <c r="C261" s="14" t="s">
        <v>383</v>
      </c>
      <c r="D261" s="15">
        <v>12</v>
      </c>
      <c r="E261" s="16" t="s">
        <v>116</v>
      </c>
      <c r="F261" s="15">
        <v>10</v>
      </c>
      <c r="G261" s="15">
        <v>50</v>
      </c>
      <c r="H261" s="17">
        <v>66.126000000000005</v>
      </c>
      <c r="I261" s="18">
        <v>5.5105000000000004</v>
      </c>
      <c r="J261" s="19" t="s">
        <v>384</v>
      </c>
      <c r="K261" s="20">
        <f t="shared" si="4"/>
        <v>0</v>
      </c>
    </row>
    <row r="262" spans="1:11" ht="15">
      <c r="A262" s="12" t="s">
        <v>1098</v>
      </c>
      <c r="B262" s="13"/>
      <c r="C262" s="14" t="s">
        <v>1099</v>
      </c>
      <c r="D262" s="15">
        <v>12</v>
      </c>
      <c r="E262" s="16" t="s">
        <v>116</v>
      </c>
      <c r="F262" s="15">
        <v>10</v>
      </c>
      <c r="G262" s="15">
        <v>50</v>
      </c>
      <c r="H262" s="17">
        <v>66.126000000000005</v>
      </c>
      <c r="I262" s="18">
        <v>5.5105000000000004</v>
      </c>
      <c r="J262" s="19" t="s">
        <v>1100</v>
      </c>
      <c r="K262" s="20">
        <f t="shared" si="4"/>
        <v>0</v>
      </c>
    </row>
    <row r="263" spans="1:11" ht="15">
      <c r="A263" s="12" t="s">
        <v>1101</v>
      </c>
      <c r="B263" s="13"/>
      <c r="C263" s="14" t="s">
        <v>1102</v>
      </c>
      <c r="D263" s="15">
        <v>12</v>
      </c>
      <c r="E263" s="16" t="s">
        <v>116</v>
      </c>
      <c r="F263" s="15">
        <v>10</v>
      </c>
      <c r="G263" s="15">
        <v>50</v>
      </c>
      <c r="H263" s="17">
        <v>66.126000000000005</v>
      </c>
      <c r="I263" s="18">
        <v>5.5105000000000004</v>
      </c>
      <c r="J263" s="19" t="s">
        <v>1103</v>
      </c>
      <c r="K263" s="20">
        <f t="shared" si="4"/>
        <v>0</v>
      </c>
    </row>
    <row r="264" spans="1:11" ht="15">
      <c r="A264" s="12" t="s">
        <v>1104</v>
      </c>
      <c r="B264" s="13"/>
      <c r="C264" s="14" t="s">
        <v>1105</v>
      </c>
      <c r="D264" s="15">
        <v>12</v>
      </c>
      <c r="E264" s="16" t="s">
        <v>116</v>
      </c>
      <c r="F264" s="15">
        <v>10</v>
      </c>
      <c r="G264" s="15">
        <v>50</v>
      </c>
      <c r="H264" s="17">
        <v>63.921800000000005</v>
      </c>
      <c r="I264" s="18">
        <v>5.3268166666666668</v>
      </c>
      <c r="J264" s="19" t="s">
        <v>1106</v>
      </c>
      <c r="K264" s="20">
        <f t="shared" si="4"/>
        <v>0</v>
      </c>
    </row>
    <row r="265" spans="1:11" ht="15">
      <c r="A265" s="12" t="s">
        <v>385</v>
      </c>
      <c r="B265" s="13"/>
      <c r="C265" s="14" t="s">
        <v>386</v>
      </c>
      <c r="D265" s="15">
        <v>12</v>
      </c>
      <c r="E265" s="16" t="s">
        <v>116</v>
      </c>
      <c r="F265" s="15">
        <v>10</v>
      </c>
      <c r="G265" s="15">
        <v>50</v>
      </c>
      <c r="H265" s="17">
        <v>66.126000000000005</v>
      </c>
      <c r="I265" s="18">
        <v>5.5105000000000004</v>
      </c>
      <c r="J265" s="19">
        <v>9300830001514</v>
      </c>
      <c r="K265" s="20">
        <f t="shared" si="4"/>
        <v>0</v>
      </c>
    </row>
    <row r="266" spans="1:11" ht="15.75" thickBot="1">
      <c r="A266" s="12" t="s">
        <v>387</v>
      </c>
      <c r="B266" s="13"/>
      <c r="C266" s="14" t="s">
        <v>388</v>
      </c>
      <c r="D266" s="15">
        <v>12</v>
      </c>
      <c r="E266" s="16" t="s">
        <v>116</v>
      </c>
      <c r="F266" s="15">
        <v>10</v>
      </c>
      <c r="G266" s="15">
        <v>50</v>
      </c>
      <c r="H266" s="17">
        <v>66.126000000000005</v>
      </c>
      <c r="I266" s="18">
        <v>5.5105000000000004</v>
      </c>
      <c r="J266" s="19" t="s">
        <v>389</v>
      </c>
      <c r="K266" s="20">
        <f t="shared" si="4"/>
        <v>0</v>
      </c>
    </row>
    <row r="267" spans="1:11" ht="15.75" thickBot="1">
      <c r="A267" s="30"/>
      <c r="B267" s="31"/>
      <c r="C267" s="31"/>
      <c r="D267" s="32"/>
      <c r="E267" s="32"/>
      <c r="F267" s="32"/>
      <c r="G267" s="32"/>
      <c r="H267" s="33"/>
      <c r="I267" s="33"/>
      <c r="J267" s="34"/>
      <c r="K267" s="35"/>
    </row>
    <row r="268" spans="1:11" ht="15">
      <c r="A268" s="12" t="s">
        <v>390</v>
      </c>
      <c r="B268" s="13"/>
      <c r="C268" s="14" t="s">
        <v>391</v>
      </c>
      <c r="D268" s="15">
        <v>12</v>
      </c>
      <c r="E268" s="16" t="s">
        <v>69</v>
      </c>
      <c r="F268" s="15">
        <v>48</v>
      </c>
      <c r="G268" s="15">
        <v>384</v>
      </c>
      <c r="H268" s="17">
        <v>23.805360000000004</v>
      </c>
      <c r="I268" s="18">
        <v>1.9837800000000003</v>
      </c>
      <c r="J268" s="19">
        <v>4800888222787</v>
      </c>
      <c r="K268" s="20">
        <f t="shared" si="4"/>
        <v>0</v>
      </c>
    </row>
    <row r="269" spans="1:11" ht="15.75" thickBot="1">
      <c r="A269" s="12" t="s">
        <v>392</v>
      </c>
      <c r="B269" s="13"/>
      <c r="C269" s="14" t="s">
        <v>393</v>
      </c>
      <c r="D269" s="15">
        <v>12</v>
      </c>
      <c r="E269" s="16" t="s">
        <v>69</v>
      </c>
      <c r="F269" s="15">
        <v>48</v>
      </c>
      <c r="G269" s="15">
        <v>384</v>
      </c>
      <c r="H269" s="17">
        <v>23.805360000000004</v>
      </c>
      <c r="I269" s="18">
        <v>1.9837800000000003</v>
      </c>
      <c r="J269" s="19">
        <v>4800888222831</v>
      </c>
      <c r="K269" s="20">
        <f t="shared" si="4"/>
        <v>0</v>
      </c>
    </row>
    <row r="270" spans="1:11" ht="15.75" thickBot="1">
      <c r="A270" s="30"/>
      <c r="B270" s="31"/>
      <c r="C270" s="31"/>
      <c r="D270" s="32"/>
      <c r="E270" s="32"/>
      <c r="F270" s="32"/>
      <c r="G270" s="32"/>
      <c r="H270" s="33"/>
      <c r="I270" s="33"/>
      <c r="J270" s="34"/>
      <c r="K270" s="35"/>
    </row>
    <row r="271" spans="1:11" ht="15.75" thickBot="1">
      <c r="A271" s="12" t="s">
        <v>823</v>
      </c>
      <c r="B271" s="13"/>
      <c r="C271" s="14" t="s">
        <v>824</v>
      </c>
      <c r="D271" s="15">
        <v>12</v>
      </c>
      <c r="E271" s="16" t="s">
        <v>27</v>
      </c>
      <c r="F271" s="15">
        <v>50</v>
      </c>
      <c r="G271" s="15">
        <v>400</v>
      </c>
      <c r="H271" s="17">
        <v>23.805360000000004</v>
      </c>
      <c r="I271" s="18">
        <v>1.9837800000000003</v>
      </c>
      <c r="J271" s="19" t="s">
        <v>825</v>
      </c>
      <c r="K271" s="20">
        <f t="shared" si="4"/>
        <v>0</v>
      </c>
    </row>
    <row r="272" spans="1:11" ht="15.75" thickBot="1">
      <c r="A272" s="30"/>
      <c r="B272" s="31"/>
      <c r="C272" s="31"/>
      <c r="D272" s="32"/>
      <c r="E272" s="32"/>
      <c r="F272" s="32"/>
      <c r="G272" s="32"/>
      <c r="H272" s="33"/>
      <c r="I272" s="33"/>
      <c r="J272" s="34"/>
      <c r="K272" s="35"/>
    </row>
    <row r="273" spans="1:11" ht="15.75" thickBot="1">
      <c r="A273" s="12" t="s">
        <v>394</v>
      </c>
      <c r="B273" s="13"/>
      <c r="C273" s="14" t="s">
        <v>395</v>
      </c>
      <c r="D273" s="15">
        <v>30</v>
      </c>
      <c r="E273" s="16" t="s">
        <v>396</v>
      </c>
      <c r="F273" s="15">
        <v>16</v>
      </c>
      <c r="G273" s="15">
        <v>112</v>
      </c>
      <c r="H273" s="17">
        <v>59.513400000000011</v>
      </c>
      <c r="I273" s="18">
        <v>1.9837800000000003</v>
      </c>
      <c r="J273" s="19" t="s">
        <v>397</v>
      </c>
      <c r="K273" s="20">
        <f t="shared" si="4"/>
        <v>0</v>
      </c>
    </row>
    <row r="274" spans="1:11" ht="15.75" thickBot="1">
      <c r="A274" s="30"/>
      <c r="B274" s="31"/>
      <c r="C274" s="31"/>
      <c r="D274" s="32"/>
      <c r="E274" s="32"/>
      <c r="F274" s="32"/>
      <c r="G274" s="32"/>
      <c r="H274" s="33"/>
      <c r="I274" s="33"/>
      <c r="J274" s="34"/>
      <c r="K274" s="35"/>
    </row>
    <row r="275" spans="1:11" ht="15">
      <c r="A275" s="12" t="s">
        <v>1107</v>
      </c>
      <c r="B275" s="13"/>
      <c r="C275" s="14" t="s">
        <v>1108</v>
      </c>
      <c r="D275" s="15">
        <v>12</v>
      </c>
      <c r="E275" s="16" t="s">
        <v>12</v>
      </c>
      <c r="F275" s="15">
        <v>10</v>
      </c>
      <c r="G275" s="15">
        <v>40</v>
      </c>
      <c r="H275" s="17">
        <v>31.409850000000002</v>
      </c>
      <c r="I275" s="18">
        <v>2.6174875000000002</v>
      </c>
      <c r="J275" s="19" t="s">
        <v>1109</v>
      </c>
      <c r="K275" s="20">
        <f t="shared" si="4"/>
        <v>0</v>
      </c>
    </row>
    <row r="276" spans="1:11" ht="15">
      <c r="A276" s="12" t="s">
        <v>398</v>
      </c>
      <c r="B276" s="13"/>
      <c r="C276" s="14" t="s">
        <v>399</v>
      </c>
      <c r="D276" s="15">
        <v>12</v>
      </c>
      <c r="E276" s="16" t="s">
        <v>12</v>
      </c>
      <c r="F276" s="15">
        <v>10</v>
      </c>
      <c r="G276" s="15">
        <v>40</v>
      </c>
      <c r="H276" s="17">
        <v>51.798700000000004</v>
      </c>
      <c r="I276" s="18">
        <v>4.3165583333333339</v>
      </c>
      <c r="J276" s="19" t="s">
        <v>400</v>
      </c>
      <c r="K276" s="20">
        <f t="shared" si="4"/>
        <v>0</v>
      </c>
    </row>
    <row r="277" spans="1:11" ht="15.75" thickBot="1">
      <c r="A277" s="12" t="s">
        <v>401</v>
      </c>
      <c r="B277" s="13"/>
      <c r="C277" s="14" t="s">
        <v>402</v>
      </c>
      <c r="D277" s="15">
        <v>6</v>
      </c>
      <c r="E277" s="16" t="s">
        <v>12</v>
      </c>
      <c r="F277" s="15">
        <v>10</v>
      </c>
      <c r="G277" s="15">
        <v>40</v>
      </c>
      <c r="H277" s="17">
        <v>46.83925</v>
      </c>
      <c r="I277" s="18">
        <v>7.8065416666666669</v>
      </c>
      <c r="J277" s="19" t="s">
        <v>403</v>
      </c>
      <c r="K277" s="20">
        <f t="shared" si="4"/>
        <v>0</v>
      </c>
    </row>
    <row r="278" spans="1:11" ht="15.75" thickBot="1">
      <c r="A278" s="30"/>
      <c r="B278" s="31"/>
      <c r="C278" s="31"/>
      <c r="D278" s="32"/>
      <c r="E278" s="32"/>
      <c r="F278" s="32"/>
      <c r="G278" s="32"/>
      <c r="H278" s="33"/>
      <c r="I278" s="33"/>
      <c r="J278" s="34"/>
      <c r="K278" s="35"/>
    </row>
    <row r="279" spans="1:11" ht="15">
      <c r="A279" s="12" t="s">
        <v>1110</v>
      </c>
      <c r="B279" s="13"/>
      <c r="C279" s="14" t="s">
        <v>1111</v>
      </c>
      <c r="D279" s="15">
        <v>12</v>
      </c>
      <c r="E279" s="16" t="s">
        <v>37</v>
      </c>
      <c r="F279" s="15">
        <v>18</v>
      </c>
      <c r="G279" s="15">
        <v>126</v>
      </c>
      <c r="H279" s="17">
        <v>34.550835000000006</v>
      </c>
      <c r="I279" s="18">
        <v>2.8792362500000004</v>
      </c>
      <c r="J279" s="19" t="s">
        <v>1112</v>
      </c>
      <c r="K279" s="20">
        <f t="shared" si="4"/>
        <v>0</v>
      </c>
    </row>
    <row r="280" spans="1:11" ht="15.75" thickBot="1">
      <c r="A280" s="12" t="s">
        <v>1113</v>
      </c>
      <c r="B280" s="13"/>
      <c r="C280" s="14" t="s">
        <v>1114</v>
      </c>
      <c r="D280" s="15">
        <v>12</v>
      </c>
      <c r="E280" s="16" t="s">
        <v>37</v>
      </c>
      <c r="F280" s="15">
        <v>18</v>
      </c>
      <c r="G280" s="15">
        <v>126</v>
      </c>
      <c r="H280" s="17">
        <v>34.385520000000007</v>
      </c>
      <c r="I280" s="18">
        <v>2.8654600000000006</v>
      </c>
      <c r="J280" s="19">
        <v>62200004004</v>
      </c>
      <c r="K280" s="20">
        <f t="shared" si="4"/>
        <v>0</v>
      </c>
    </row>
    <row r="281" spans="1:11" ht="15.75" thickBot="1">
      <c r="A281" s="30"/>
      <c r="B281" s="31"/>
      <c r="C281" s="31"/>
      <c r="D281" s="32"/>
      <c r="E281" s="32"/>
      <c r="F281" s="32"/>
      <c r="G281" s="32"/>
      <c r="H281" s="33"/>
      <c r="I281" s="33"/>
      <c r="J281" s="34"/>
      <c r="K281" s="35"/>
    </row>
    <row r="282" spans="1:11" ht="15">
      <c r="A282" s="12" t="s">
        <v>404</v>
      </c>
      <c r="B282" s="13"/>
      <c r="C282" s="14" t="s">
        <v>405</v>
      </c>
      <c r="D282" s="15">
        <v>6</v>
      </c>
      <c r="E282" s="16" t="s">
        <v>12</v>
      </c>
      <c r="F282" s="15">
        <v>20</v>
      </c>
      <c r="G282" s="15">
        <v>220</v>
      </c>
      <c r="H282" s="17">
        <v>13.225200000000001</v>
      </c>
      <c r="I282" s="18">
        <v>2.2042000000000002</v>
      </c>
      <c r="J282" s="19">
        <v>748378001020</v>
      </c>
      <c r="K282" s="20">
        <f t="shared" si="4"/>
        <v>0</v>
      </c>
    </row>
    <row r="283" spans="1:11" ht="15">
      <c r="A283" s="12" t="s">
        <v>406</v>
      </c>
      <c r="B283" s="13"/>
      <c r="C283" s="14" t="s">
        <v>407</v>
      </c>
      <c r="D283" s="15">
        <v>6</v>
      </c>
      <c r="E283" s="16" t="s">
        <v>12</v>
      </c>
      <c r="F283" s="15">
        <v>20</v>
      </c>
      <c r="G283" s="15">
        <v>220</v>
      </c>
      <c r="H283" s="17">
        <v>13.225200000000001</v>
      </c>
      <c r="I283" s="18">
        <v>2.2042000000000002</v>
      </c>
      <c r="J283" s="19">
        <v>748378001112</v>
      </c>
      <c r="K283" s="20">
        <f t="shared" si="4"/>
        <v>0</v>
      </c>
    </row>
    <row r="284" spans="1:11" ht="15">
      <c r="A284" s="12" t="s">
        <v>408</v>
      </c>
      <c r="B284" s="13"/>
      <c r="C284" s="14" t="s">
        <v>409</v>
      </c>
      <c r="D284" s="15">
        <v>6</v>
      </c>
      <c r="E284" s="16" t="s">
        <v>12</v>
      </c>
      <c r="F284" s="15">
        <v>20</v>
      </c>
      <c r="G284" s="15">
        <v>220</v>
      </c>
      <c r="H284" s="17">
        <v>13.225200000000001</v>
      </c>
      <c r="I284" s="18">
        <v>2.2042000000000002</v>
      </c>
      <c r="J284" s="19">
        <v>748378001143</v>
      </c>
      <c r="K284" s="20">
        <f t="shared" si="4"/>
        <v>0</v>
      </c>
    </row>
    <row r="285" spans="1:11" ht="15">
      <c r="A285" s="12" t="s">
        <v>410</v>
      </c>
      <c r="B285" s="13"/>
      <c r="C285" s="14" t="s">
        <v>411</v>
      </c>
      <c r="D285" s="15">
        <v>6</v>
      </c>
      <c r="E285" s="16" t="s">
        <v>12</v>
      </c>
      <c r="F285" s="15">
        <v>20</v>
      </c>
      <c r="G285" s="15">
        <v>220</v>
      </c>
      <c r="H285" s="17">
        <v>13.225200000000001</v>
      </c>
      <c r="I285" s="18">
        <v>2.2042000000000002</v>
      </c>
      <c r="J285" s="19">
        <v>748378001235</v>
      </c>
      <c r="K285" s="20">
        <f t="shared" si="4"/>
        <v>0</v>
      </c>
    </row>
    <row r="286" spans="1:11" ht="15">
      <c r="A286" s="12" t="s">
        <v>412</v>
      </c>
      <c r="B286" s="13"/>
      <c r="C286" s="14" t="s">
        <v>413</v>
      </c>
      <c r="D286" s="15">
        <v>6</v>
      </c>
      <c r="E286" s="16" t="s">
        <v>12</v>
      </c>
      <c r="F286" s="15">
        <v>20</v>
      </c>
      <c r="G286" s="15">
        <v>220</v>
      </c>
      <c r="H286" s="17">
        <v>13.225200000000001</v>
      </c>
      <c r="I286" s="18">
        <v>2.2042000000000002</v>
      </c>
      <c r="J286" s="19">
        <v>748378003154</v>
      </c>
      <c r="K286" s="20">
        <f t="shared" si="4"/>
        <v>0</v>
      </c>
    </row>
    <row r="287" spans="1:11" ht="15">
      <c r="A287" s="12" t="s">
        <v>414</v>
      </c>
      <c r="B287" s="13"/>
      <c r="C287" s="14" t="s">
        <v>415</v>
      </c>
      <c r="D287" s="15">
        <v>6</v>
      </c>
      <c r="E287" s="16" t="s">
        <v>12</v>
      </c>
      <c r="F287" s="15">
        <v>20</v>
      </c>
      <c r="G287" s="15">
        <v>220</v>
      </c>
      <c r="H287" s="17">
        <v>14.217090000000002</v>
      </c>
      <c r="I287" s="18">
        <v>2.3695150000000003</v>
      </c>
      <c r="J287" s="19">
        <v>748378004168</v>
      </c>
      <c r="K287" s="20">
        <f t="shared" si="4"/>
        <v>0</v>
      </c>
    </row>
    <row r="288" spans="1:11" ht="15.75" thickBot="1">
      <c r="A288" s="12" t="s">
        <v>416</v>
      </c>
      <c r="B288" s="13"/>
      <c r="C288" s="14" t="s">
        <v>417</v>
      </c>
      <c r="D288" s="15">
        <v>6</v>
      </c>
      <c r="E288" s="16" t="s">
        <v>12</v>
      </c>
      <c r="F288" s="15">
        <v>20</v>
      </c>
      <c r="G288" s="15">
        <v>220</v>
      </c>
      <c r="H288" s="17">
        <v>14.217090000000002</v>
      </c>
      <c r="I288" s="18">
        <v>2.3695150000000003</v>
      </c>
      <c r="J288" s="19">
        <v>748378004212</v>
      </c>
      <c r="K288" s="20">
        <f t="shared" si="4"/>
        <v>0</v>
      </c>
    </row>
    <row r="289" spans="1:11" ht="15.75" thickBot="1">
      <c r="A289" s="30"/>
      <c r="B289" s="31"/>
      <c r="C289" s="31"/>
      <c r="D289" s="32"/>
      <c r="E289" s="32"/>
      <c r="F289" s="32"/>
      <c r="G289" s="32"/>
      <c r="H289" s="33"/>
      <c r="I289" s="33"/>
      <c r="J289" s="34"/>
      <c r="K289" s="35"/>
    </row>
    <row r="290" spans="1:11" ht="15.75" thickBot="1">
      <c r="A290" s="12" t="s">
        <v>418</v>
      </c>
      <c r="B290" s="13"/>
      <c r="C290" s="14" t="s">
        <v>419</v>
      </c>
      <c r="D290" s="15">
        <v>6</v>
      </c>
      <c r="E290" s="16" t="s">
        <v>12</v>
      </c>
      <c r="F290" s="15">
        <v>15</v>
      </c>
      <c r="G290" s="15">
        <v>105</v>
      </c>
      <c r="H290" s="17">
        <v>25.458510000000004</v>
      </c>
      <c r="I290" s="18">
        <v>4.2430850000000007</v>
      </c>
      <c r="J290" s="19">
        <v>748378004229</v>
      </c>
      <c r="K290" s="20">
        <f t="shared" si="4"/>
        <v>0</v>
      </c>
    </row>
    <row r="291" spans="1:11" ht="15.75" thickBot="1">
      <c r="A291" s="30"/>
      <c r="B291" s="31"/>
      <c r="C291" s="31"/>
      <c r="D291" s="32"/>
      <c r="E291" s="32"/>
      <c r="F291" s="32"/>
      <c r="G291" s="32"/>
      <c r="H291" s="33"/>
      <c r="I291" s="33"/>
      <c r="J291" s="34"/>
      <c r="K291" s="35"/>
    </row>
    <row r="292" spans="1:11" ht="15.75" thickBot="1">
      <c r="A292" s="12" t="s">
        <v>215</v>
      </c>
      <c r="B292" s="13"/>
      <c r="C292" s="14" t="s">
        <v>216</v>
      </c>
      <c r="D292" s="15">
        <v>8</v>
      </c>
      <c r="E292" s="16" t="s">
        <v>12</v>
      </c>
      <c r="F292" s="15">
        <v>14</v>
      </c>
      <c r="G292" s="15">
        <v>56</v>
      </c>
      <c r="H292" s="17">
        <v>24.080885000000002</v>
      </c>
      <c r="I292" s="18">
        <v>3.0101106250000003</v>
      </c>
      <c r="J292" s="19" t="s">
        <v>217</v>
      </c>
      <c r="K292" s="20">
        <f t="shared" si="4"/>
        <v>0</v>
      </c>
    </row>
    <row r="293" spans="1:11" ht="15.75" thickBot="1">
      <c r="A293" s="30"/>
      <c r="B293" s="31"/>
      <c r="C293" s="31"/>
      <c r="D293" s="32"/>
      <c r="E293" s="32"/>
      <c r="F293" s="32"/>
      <c r="G293" s="32"/>
      <c r="H293" s="33"/>
      <c r="I293" s="33"/>
      <c r="J293" s="34"/>
      <c r="K293" s="35"/>
    </row>
    <row r="294" spans="1:11" ht="15">
      <c r="A294" s="12" t="s">
        <v>420</v>
      </c>
      <c r="B294" s="13"/>
      <c r="C294" s="14" t="s">
        <v>421</v>
      </c>
      <c r="D294" s="15">
        <v>8</v>
      </c>
      <c r="E294" s="16" t="s">
        <v>82</v>
      </c>
      <c r="F294" s="15">
        <v>40</v>
      </c>
      <c r="G294" s="15">
        <v>160</v>
      </c>
      <c r="H294" s="17">
        <v>19.396960000000004</v>
      </c>
      <c r="I294" s="18">
        <v>2.4246200000000004</v>
      </c>
      <c r="J294" s="19">
        <v>80065300793</v>
      </c>
      <c r="K294" s="20">
        <f t="shared" si="4"/>
        <v>0</v>
      </c>
    </row>
    <row r="295" spans="1:11" ht="15">
      <c r="A295" s="12" t="s">
        <v>422</v>
      </c>
      <c r="B295" s="13"/>
      <c r="C295" s="14" t="s">
        <v>423</v>
      </c>
      <c r="D295" s="15">
        <v>8</v>
      </c>
      <c r="E295" s="16" t="s">
        <v>82</v>
      </c>
      <c r="F295" s="15">
        <v>40</v>
      </c>
      <c r="G295" s="15">
        <v>160</v>
      </c>
      <c r="H295" s="17">
        <v>19.396960000000004</v>
      </c>
      <c r="I295" s="18">
        <v>2.4246200000000004</v>
      </c>
      <c r="J295" s="19">
        <v>8700216220156</v>
      </c>
      <c r="K295" s="20">
        <f t="shared" si="4"/>
        <v>0</v>
      </c>
    </row>
    <row r="296" spans="1:11" ht="15">
      <c r="A296" s="12" t="s">
        <v>424</v>
      </c>
      <c r="B296" s="13"/>
      <c r="C296" s="14" t="s">
        <v>425</v>
      </c>
      <c r="D296" s="15">
        <v>8</v>
      </c>
      <c r="E296" s="16" t="s">
        <v>82</v>
      </c>
      <c r="F296" s="15">
        <v>40</v>
      </c>
      <c r="G296" s="15">
        <v>160</v>
      </c>
      <c r="H296" s="17">
        <v>19.396960000000004</v>
      </c>
      <c r="I296" s="18">
        <v>2.4246200000000004</v>
      </c>
      <c r="J296" s="19">
        <v>8700216552301</v>
      </c>
      <c r="K296" s="20">
        <f t="shared" si="4"/>
        <v>0</v>
      </c>
    </row>
    <row r="297" spans="1:11" ht="15.75" thickBot="1">
      <c r="A297" s="12" t="s">
        <v>426</v>
      </c>
      <c r="B297" s="13"/>
      <c r="C297" s="14" t="s">
        <v>427</v>
      </c>
      <c r="D297" s="15">
        <v>8</v>
      </c>
      <c r="E297" s="16" t="s">
        <v>82</v>
      </c>
      <c r="F297" s="15">
        <v>40</v>
      </c>
      <c r="G297" s="15">
        <v>160</v>
      </c>
      <c r="H297" s="17">
        <v>19.396960000000004</v>
      </c>
      <c r="I297" s="18">
        <v>2.4246200000000004</v>
      </c>
      <c r="J297" s="19">
        <v>8700216552448</v>
      </c>
      <c r="K297" s="20">
        <f t="shared" si="4"/>
        <v>0</v>
      </c>
    </row>
    <row r="298" spans="1:11" ht="15.75" thickBot="1">
      <c r="A298" s="30"/>
      <c r="B298" s="31"/>
      <c r="C298" s="31"/>
      <c r="D298" s="32"/>
      <c r="E298" s="32"/>
      <c r="F298" s="32"/>
      <c r="G298" s="32"/>
      <c r="H298" s="33"/>
      <c r="I298" s="33"/>
      <c r="J298" s="34"/>
      <c r="K298" s="35"/>
    </row>
    <row r="299" spans="1:11" ht="15">
      <c r="A299" s="12" t="s">
        <v>189</v>
      </c>
      <c r="B299" s="13"/>
      <c r="C299" s="14" t="s">
        <v>190</v>
      </c>
      <c r="D299" s="15">
        <v>10</v>
      </c>
      <c r="E299" s="16" t="s">
        <v>27</v>
      </c>
      <c r="F299" s="15">
        <v>9</v>
      </c>
      <c r="G299" s="15">
        <v>36</v>
      </c>
      <c r="H299" s="17">
        <v>45.075890000000008</v>
      </c>
      <c r="I299" s="18">
        <v>4.5075890000000003</v>
      </c>
      <c r="J299" s="19" t="s">
        <v>191</v>
      </c>
      <c r="K299" s="20">
        <f t="shared" si="4"/>
        <v>0</v>
      </c>
    </row>
    <row r="300" spans="1:11" ht="15">
      <c r="A300" s="12" t="s">
        <v>70</v>
      </c>
      <c r="B300" s="13"/>
      <c r="C300" s="14" t="s">
        <v>71</v>
      </c>
      <c r="D300" s="15">
        <v>18</v>
      </c>
      <c r="E300" s="16" t="s">
        <v>27</v>
      </c>
      <c r="F300" s="15">
        <v>9</v>
      </c>
      <c r="G300" s="15">
        <v>36</v>
      </c>
      <c r="H300" s="17">
        <v>41.604275000000001</v>
      </c>
      <c r="I300" s="18">
        <v>2.3113486111111112</v>
      </c>
      <c r="J300" s="19" t="s">
        <v>72</v>
      </c>
      <c r="K300" s="20">
        <f t="shared" si="4"/>
        <v>0</v>
      </c>
    </row>
    <row r="301" spans="1:11" ht="15">
      <c r="A301" s="12" t="s">
        <v>428</v>
      </c>
      <c r="B301" s="13"/>
      <c r="C301" s="14" t="s">
        <v>429</v>
      </c>
      <c r="D301" s="15">
        <v>36</v>
      </c>
      <c r="E301" s="16" t="s">
        <v>27</v>
      </c>
      <c r="F301" s="15">
        <v>9</v>
      </c>
      <c r="G301" s="15">
        <v>36</v>
      </c>
      <c r="H301" s="17">
        <v>41.494064999999999</v>
      </c>
      <c r="I301" s="18">
        <v>1.1526129166666668</v>
      </c>
      <c r="J301" s="19" t="s">
        <v>430</v>
      </c>
      <c r="K301" s="20">
        <f t="shared" si="4"/>
        <v>0</v>
      </c>
    </row>
    <row r="302" spans="1:11" ht="15">
      <c r="A302" s="12" t="s">
        <v>73</v>
      </c>
      <c r="B302" s="13"/>
      <c r="C302" s="14" t="s">
        <v>74</v>
      </c>
      <c r="D302" s="15">
        <v>72</v>
      </c>
      <c r="E302" s="16" t="s">
        <v>27</v>
      </c>
      <c r="F302" s="15">
        <v>9</v>
      </c>
      <c r="G302" s="15">
        <v>36</v>
      </c>
      <c r="H302" s="17">
        <v>41.494064999999999</v>
      </c>
      <c r="I302" s="18">
        <v>0.57630645833333338</v>
      </c>
      <c r="J302" s="19" t="s">
        <v>75</v>
      </c>
      <c r="K302" s="20">
        <f t="shared" si="4"/>
        <v>0</v>
      </c>
    </row>
    <row r="303" spans="1:11" ht="15.75" thickBot="1">
      <c r="A303" s="12" t="s">
        <v>431</v>
      </c>
      <c r="B303" s="13"/>
      <c r="C303" s="14" t="s">
        <v>432</v>
      </c>
      <c r="D303" s="15">
        <v>12</v>
      </c>
      <c r="E303" s="16" t="s">
        <v>27</v>
      </c>
      <c r="F303" s="15">
        <v>15</v>
      </c>
      <c r="G303" s="15">
        <v>60</v>
      </c>
      <c r="H303" s="17">
        <v>28.268865000000002</v>
      </c>
      <c r="I303" s="18">
        <v>2.35573875</v>
      </c>
      <c r="J303" s="19" t="s">
        <v>433</v>
      </c>
      <c r="K303" s="20">
        <f t="shared" si="4"/>
        <v>0</v>
      </c>
    </row>
    <row r="304" spans="1:11" ht="15.75" thickBot="1">
      <c r="A304" s="30"/>
      <c r="B304" s="31"/>
      <c r="C304" s="31"/>
      <c r="D304" s="32"/>
      <c r="E304" s="32"/>
      <c r="F304" s="32"/>
      <c r="G304" s="32"/>
      <c r="H304" s="33"/>
      <c r="I304" s="33"/>
      <c r="J304" s="34"/>
      <c r="K304" s="35"/>
    </row>
    <row r="305" spans="1:11" ht="15.75" thickBot="1">
      <c r="A305" s="12" t="s">
        <v>434</v>
      </c>
      <c r="B305" s="13"/>
      <c r="C305" s="14" t="s">
        <v>435</v>
      </c>
      <c r="D305" s="15">
        <v>6</v>
      </c>
      <c r="E305" s="16" t="s">
        <v>396</v>
      </c>
      <c r="F305" s="15">
        <v>18</v>
      </c>
      <c r="G305" s="15">
        <v>234</v>
      </c>
      <c r="H305" s="17">
        <v>24.642956000000002</v>
      </c>
      <c r="I305" s="18">
        <v>4.1071593333333336</v>
      </c>
      <c r="J305" s="19" t="s">
        <v>436</v>
      </c>
      <c r="K305" s="20">
        <f t="shared" si="4"/>
        <v>0</v>
      </c>
    </row>
    <row r="306" spans="1:11" ht="15.75" thickBot="1">
      <c r="A306" s="30"/>
      <c r="B306" s="31"/>
      <c r="C306" s="31"/>
      <c r="D306" s="32"/>
      <c r="E306" s="32"/>
      <c r="F306" s="32"/>
      <c r="G306" s="32"/>
      <c r="H306" s="33"/>
      <c r="I306" s="33"/>
      <c r="J306" s="34"/>
      <c r="K306" s="35"/>
    </row>
    <row r="307" spans="1:11" ht="15.75" thickBot="1">
      <c r="A307" s="12" t="s">
        <v>826</v>
      </c>
      <c r="B307" s="13"/>
      <c r="C307" s="14" t="s">
        <v>827</v>
      </c>
      <c r="D307" s="15">
        <v>6</v>
      </c>
      <c r="E307" s="16" t="s">
        <v>12</v>
      </c>
      <c r="F307" s="15">
        <v>61</v>
      </c>
      <c r="G307" s="15">
        <v>427</v>
      </c>
      <c r="H307" s="17">
        <v>36.369300000000003</v>
      </c>
      <c r="I307" s="18">
        <v>6.0615500000000004</v>
      </c>
      <c r="J307" s="19" t="s">
        <v>828</v>
      </c>
      <c r="K307" s="20">
        <f t="shared" si="4"/>
        <v>0</v>
      </c>
    </row>
    <row r="308" spans="1:11" ht="15.75" thickBot="1">
      <c r="A308" s="30"/>
      <c r="B308" s="31"/>
      <c r="C308" s="31"/>
      <c r="D308" s="32"/>
      <c r="E308" s="32"/>
      <c r="F308" s="32"/>
      <c r="G308" s="32"/>
      <c r="H308" s="33"/>
      <c r="I308" s="33"/>
      <c r="J308" s="34"/>
      <c r="K308" s="35"/>
    </row>
    <row r="309" spans="1:11" ht="15">
      <c r="A309" s="12" t="s">
        <v>829</v>
      </c>
      <c r="B309" s="13"/>
      <c r="C309" s="14" t="s">
        <v>830</v>
      </c>
      <c r="D309" s="15">
        <v>6</v>
      </c>
      <c r="E309" s="16" t="s">
        <v>396</v>
      </c>
      <c r="F309" s="15">
        <v>108</v>
      </c>
      <c r="G309" s="15">
        <v>756</v>
      </c>
      <c r="H309" s="17">
        <v>17.082550000000001</v>
      </c>
      <c r="I309" s="18">
        <v>2.8470916666666666</v>
      </c>
      <c r="J309" s="19">
        <v>8001841587684</v>
      </c>
      <c r="K309" s="20">
        <f t="shared" si="4"/>
        <v>0</v>
      </c>
    </row>
    <row r="310" spans="1:11" ht="15.75" thickBot="1">
      <c r="A310" s="12" t="s">
        <v>831</v>
      </c>
      <c r="B310" s="13"/>
      <c r="C310" s="14" t="s">
        <v>832</v>
      </c>
      <c r="D310" s="15">
        <v>6</v>
      </c>
      <c r="E310" s="16" t="s">
        <v>396</v>
      </c>
      <c r="F310" s="15">
        <v>100</v>
      </c>
      <c r="G310" s="15">
        <v>756</v>
      </c>
      <c r="H310" s="17">
        <v>17.082550000000001</v>
      </c>
      <c r="I310" s="18">
        <v>2.8470916666666666</v>
      </c>
      <c r="J310" s="19">
        <v>7702018271788</v>
      </c>
      <c r="K310" s="20">
        <f t="shared" si="4"/>
        <v>0</v>
      </c>
    </row>
    <row r="311" spans="1:11" ht="15.75" thickBot="1">
      <c r="A311" s="30"/>
      <c r="B311" s="31"/>
      <c r="C311" s="31"/>
      <c r="D311" s="32"/>
      <c r="E311" s="32"/>
      <c r="F311" s="32"/>
      <c r="G311" s="32"/>
      <c r="H311" s="33"/>
      <c r="I311" s="33"/>
      <c r="J311" s="34"/>
      <c r="K311" s="35"/>
    </row>
    <row r="312" spans="1:11" ht="15">
      <c r="A312" s="12" t="s">
        <v>437</v>
      </c>
      <c r="B312" s="13"/>
      <c r="C312" s="14" t="s">
        <v>438</v>
      </c>
      <c r="D312" s="15">
        <v>120</v>
      </c>
      <c r="E312" s="16" t="s">
        <v>26</v>
      </c>
      <c r="F312" s="15">
        <v>6</v>
      </c>
      <c r="G312" s="15">
        <v>48</v>
      </c>
      <c r="H312" s="17">
        <v>218.65664000000001</v>
      </c>
      <c r="I312" s="18">
        <v>1.8221386666666668</v>
      </c>
      <c r="J312" s="19" t="s">
        <v>439</v>
      </c>
      <c r="K312" s="20">
        <f t="shared" si="4"/>
        <v>0</v>
      </c>
    </row>
    <row r="313" spans="1:11" ht="15">
      <c r="A313" s="12" t="s">
        <v>440</v>
      </c>
      <c r="B313" s="13"/>
      <c r="C313" s="14" t="s">
        <v>441</v>
      </c>
      <c r="D313" s="15">
        <v>144</v>
      </c>
      <c r="E313" s="16" t="s">
        <v>26</v>
      </c>
      <c r="F313" s="15">
        <v>6</v>
      </c>
      <c r="G313" s="15">
        <v>48</v>
      </c>
      <c r="H313" s="17">
        <v>272.76975000000004</v>
      </c>
      <c r="I313" s="18">
        <v>1.8942343750000004</v>
      </c>
      <c r="J313" s="19" t="s">
        <v>442</v>
      </c>
      <c r="K313" s="20">
        <f t="shared" si="4"/>
        <v>0</v>
      </c>
    </row>
    <row r="314" spans="1:11" ht="15">
      <c r="A314" s="12" t="s">
        <v>1115</v>
      </c>
      <c r="B314" s="13"/>
      <c r="C314" s="14" t="s">
        <v>1116</v>
      </c>
      <c r="D314" s="15">
        <v>120</v>
      </c>
      <c r="E314" s="16" t="s">
        <v>26</v>
      </c>
      <c r="F314" s="15"/>
      <c r="G314" s="15"/>
      <c r="H314" s="17">
        <v>224.82840000000002</v>
      </c>
      <c r="I314" s="18">
        <v>1.8735700000000002</v>
      </c>
      <c r="J314" s="19">
        <v>7702018094714</v>
      </c>
      <c r="K314" s="20">
        <f t="shared" si="4"/>
        <v>0</v>
      </c>
    </row>
    <row r="315" spans="1:11" ht="15.75" thickBot="1">
      <c r="A315" s="12" t="s">
        <v>443</v>
      </c>
      <c r="B315" s="13"/>
      <c r="C315" s="14" t="s">
        <v>444</v>
      </c>
      <c r="D315" s="15">
        <v>576</v>
      </c>
      <c r="E315" s="16" t="s">
        <v>26</v>
      </c>
      <c r="F315" s="15">
        <v>13</v>
      </c>
      <c r="G315" s="15">
        <v>39</v>
      </c>
      <c r="H315" s="17">
        <v>159.80449999999999</v>
      </c>
      <c r="I315" s="18">
        <v>0.27743836805555561</v>
      </c>
      <c r="J315" s="19" t="s">
        <v>445</v>
      </c>
      <c r="K315" s="20">
        <f t="shared" si="4"/>
        <v>0</v>
      </c>
    </row>
    <row r="316" spans="1:11" ht="15.75" thickBot="1">
      <c r="A316" s="30"/>
      <c r="B316" s="31"/>
      <c r="C316" s="31"/>
      <c r="D316" s="32"/>
      <c r="E316" s="32"/>
      <c r="F316" s="32"/>
      <c r="G316" s="32"/>
      <c r="H316" s="33"/>
      <c r="I316" s="33"/>
      <c r="J316" s="34"/>
      <c r="K316" s="35"/>
    </row>
    <row r="317" spans="1:11" ht="15.75" thickBot="1">
      <c r="A317" s="12" t="s">
        <v>1117</v>
      </c>
      <c r="B317" s="13"/>
      <c r="C317" s="14" t="s">
        <v>1118</v>
      </c>
      <c r="D317" s="15">
        <v>36</v>
      </c>
      <c r="E317" s="16"/>
      <c r="F317" s="15">
        <v>8</v>
      </c>
      <c r="G317" s="15">
        <v>80</v>
      </c>
      <c r="H317" s="17">
        <v>174.57264000000004</v>
      </c>
      <c r="I317" s="18">
        <v>4.84924</v>
      </c>
      <c r="J317" s="19">
        <v>4987176282927</v>
      </c>
      <c r="K317" s="20">
        <f t="shared" si="4"/>
        <v>0</v>
      </c>
    </row>
    <row r="318" spans="1:11" ht="15.75" thickBot="1">
      <c r="A318" s="30"/>
      <c r="B318" s="31"/>
      <c r="C318" s="31"/>
      <c r="D318" s="32"/>
      <c r="E318" s="32"/>
      <c r="F318" s="32"/>
      <c r="G318" s="32"/>
      <c r="H318" s="33"/>
      <c r="I318" s="33"/>
      <c r="J318" s="34"/>
      <c r="K318" s="35"/>
    </row>
    <row r="319" spans="1:11" ht="15">
      <c r="A319" s="12" t="s">
        <v>76</v>
      </c>
      <c r="B319" s="13"/>
      <c r="C319" s="14" t="s">
        <v>446</v>
      </c>
      <c r="D319" s="15">
        <v>6</v>
      </c>
      <c r="E319" s="16" t="s">
        <v>26</v>
      </c>
      <c r="F319" s="15">
        <v>50</v>
      </c>
      <c r="G319" s="15">
        <v>450</v>
      </c>
      <c r="H319" s="17">
        <v>11.572050000000001</v>
      </c>
      <c r="I319" s="18">
        <v>1.9286750000000001</v>
      </c>
      <c r="J319" s="19" t="s">
        <v>77</v>
      </c>
      <c r="K319" s="20">
        <f t="shared" si="4"/>
        <v>0</v>
      </c>
    </row>
    <row r="320" spans="1:11" ht="15.75" thickBot="1">
      <c r="A320" s="12" t="s">
        <v>447</v>
      </c>
      <c r="B320" s="13"/>
      <c r="C320" s="14" t="s">
        <v>448</v>
      </c>
      <c r="D320" s="15">
        <v>6</v>
      </c>
      <c r="E320" s="16" t="s">
        <v>26</v>
      </c>
      <c r="F320" s="15">
        <v>50</v>
      </c>
      <c r="G320" s="15">
        <v>450</v>
      </c>
      <c r="H320" s="17">
        <v>11.572050000000001</v>
      </c>
      <c r="I320" s="18">
        <v>1.9286750000000001</v>
      </c>
      <c r="J320" s="19" t="s">
        <v>449</v>
      </c>
      <c r="K320" s="20">
        <f t="shared" si="4"/>
        <v>0</v>
      </c>
    </row>
    <row r="321" spans="1:11" ht="15.75" thickBot="1">
      <c r="A321" s="30"/>
      <c r="B321" s="31"/>
      <c r="C321" s="31"/>
      <c r="D321" s="32"/>
      <c r="E321" s="32"/>
      <c r="F321" s="32"/>
      <c r="G321" s="32"/>
      <c r="H321" s="33"/>
      <c r="I321" s="33"/>
      <c r="J321" s="34"/>
      <c r="K321" s="35"/>
    </row>
    <row r="322" spans="1:11" ht="15">
      <c r="A322" s="12" t="s">
        <v>833</v>
      </c>
      <c r="B322" s="13"/>
      <c r="C322" s="14" t="s">
        <v>834</v>
      </c>
      <c r="D322" s="15">
        <v>1</v>
      </c>
      <c r="E322" s="16" t="s">
        <v>26</v>
      </c>
      <c r="F322" s="15"/>
      <c r="G322" s="15"/>
      <c r="H322" s="17">
        <v>12.398625000000001</v>
      </c>
      <c r="I322" s="18">
        <v>12.398625000000001</v>
      </c>
      <c r="J322" s="19"/>
      <c r="K322" s="20">
        <f t="shared" si="4"/>
        <v>0</v>
      </c>
    </row>
    <row r="323" spans="1:11" ht="15.75" thickBot="1">
      <c r="A323" s="12" t="s">
        <v>450</v>
      </c>
      <c r="B323" s="13"/>
      <c r="C323" s="14" t="s">
        <v>451</v>
      </c>
      <c r="D323" s="15">
        <v>1</v>
      </c>
      <c r="E323" s="16" t="s">
        <v>26</v>
      </c>
      <c r="F323" s="15"/>
      <c r="G323" s="15"/>
      <c r="H323" s="17">
        <v>8.2657500000000006</v>
      </c>
      <c r="I323" s="18">
        <v>8.2657500000000006</v>
      </c>
      <c r="J323" s="19"/>
      <c r="K323" s="20">
        <f t="shared" si="4"/>
        <v>0</v>
      </c>
    </row>
    <row r="324" spans="1:11" ht="15.75" thickBot="1">
      <c r="A324" s="30"/>
      <c r="B324" s="31"/>
      <c r="C324" s="31"/>
      <c r="D324" s="32"/>
      <c r="E324" s="32"/>
      <c r="F324" s="32"/>
      <c r="G324" s="32"/>
      <c r="H324" s="33"/>
      <c r="I324" s="33"/>
      <c r="J324" s="34"/>
      <c r="K324" s="35"/>
    </row>
    <row r="325" spans="1:11" ht="15">
      <c r="A325" s="12" t="s">
        <v>835</v>
      </c>
      <c r="B325" s="13"/>
      <c r="C325" s="14" t="s">
        <v>836</v>
      </c>
      <c r="D325" s="15">
        <v>6</v>
      </c>
      <c r="E325" s="16" t="s">
        <v>26</v>
      </c>
      <c r="F325" s="15">
        <v>62</v>
      </c>
      <c r="G325" s="15">
        <v>434</v>
      </c>
      <c r="H325" s="17">
        <v>13.776250000000001</v>
      </c>
      <c r="I325" s="18">
        <v>2.296041666666667</v>
      </c>
      <c r="J325" s="19" t="s">
        <v>837</v>
      </c>
      <c r="K325" s="20">
        <f t="shared" ref="K325:K388" si="5">SUM(B325*H325)</f>
        <v>0</v>
      </c>
    </row>
    <row r="326" spans="1:11" ht="15">
      <c r="A326" s="12" t="s">
        <v>452</v>
      </c>
      <c r="B326" s="13"/>
      <c r="C326" s="14" t="s">
        <v>453</v>
      </c>
      <c r="D326" s="15">
        <v>6</v>
      </c>
      <c r="E326" s="16" t="s">
        <v>26</v>
      </c>
      <c r="F326" s="15">
        <v>62</v>
      </c>
      <c r="G326" s="15">
        <v>434</v>
      </c>
      <c r="H326" s="17">
        <v>13.776250000000001</v>
      </c>
      <c r="I326" s="18">
        <v>2.296041666666667</v>
      </c>
      <c r="J326" s="19" t="s">
        <v>454</v>
      </c>
      <c r="K326" s="20">
        <f t="shared" si="5"/>
        <v>0</v>
      </c>
    </row>
    <row r="327" spans="1:11" ht="15.75" thickBot="1">
      <c r="A327" s="12" t="s">
        <v>455</v>
      </c>
      <c r="B327" s="13"/>
      <c r="C327" s="14" t="s">
        <v>456</v>
      </c>
      <c r="D327" s="15">
        <v>6</v>
      </c>
      <c r="E327" s="16" t="s">
        <v>26</v>
      </c>
      <c r="F327" s="15">
        <v>62</v>
      </c>
      <c r="G327" s="15">
        <v>434</v>
      </c>
      <c r="H327" s="17">
        <v>13.776250000000001</v>
      </c>
      <c r="I327" s="18">
        <v>2.296041666666667</v>
      </c>
      <c r="J327" s="19" t="s">
        <v>457</v>
      </c>
      <c r="K327" s="20">
        <f t="shared" si="5"/>
        <v>0</v>
      </c>
    </row>
    <row r="328" spans="1:11" ht="15.75" thickBot="1">
      <c r="A328" s="30"/>
      <c r="B328" s="31"/>
      <c r="C328" s="31"/>
      <c r="D328" s="32"/>
      <c r="E328" s="32"/>
      <c r="F328" s="32"/>
      <c r="G328" s="32"/>
      <c r="H328" s="33"/>
      <c r="I328" s="33"/>
      <c r="J328" s="34"/>
      <c r="K328" s="35"/>
    </row>
    <row r="329" spans="1:11" ht="15">
      <c r="A329" s="12" t="s">
        <v>458</v>
      </c>
      <c r="B329" s="13"/>
      <c r="C329" s="14" t="s">
        <v>459</v>
      </c>
      <c r="D329" s="15">
        <v>6</v>
      </c>
      <c r="E329" s="16" t="s">
        <v>26</v>
      </c>
      <c r="F329" s="15">
        <v>54</v>
      </c>
      <c r="G329" s="15">
        <v>378</v>
      </c>
      <c r="H329" s="17">
        <v>14.051775000000001</v>
      </c>
      <c r="I329" s="18">
        <v>2.3419625000000002</v>
      </c>
      <c r="J329" s="19" t="s">
        <v>460</v>
      </c>
      <c r="K329" s="20">
        <f t="shared" si="5"/>
        <v>0</v>
      </c>
    </row>
    <row r="330" spans="1:11" ht="15.75" thickBot="1">
      <c r="A330" s="12" t="s">
        <v>461</v>
      </c>
      <c r="B330" s="13"/>
      <c r="C330" s="14" t="s">
        <v>462</v>
      </c>
      <c r="D330" s="15">
        <v>6</v>
      </c>
      <c r="E330" s="16" t="s">
        <v>26</v>
      </c>
      <c r="F330" s="15">
        <v>54</v>
      </c>
      <c r="G330" s="15">
        <v>378</v>
      </c>
      <c r="H330" s="17">
        <v>14.051775000000001</v>
      </c>
      <c r="I330" s="18">
        <v>2.3419625000000002</v>
      </c>
      <c r="J330" s="19" t="s">
        <v>78</v>
      </c>
      <c r="K330" s="20">
        <f t="shared" si="5"/>
        <v>0</v>
      </c>
    </row>
    <row r="331" spans="1:11" ht="15.75" thickBot="1">
      <c r="A331" s="30"/>
      <c r="B331" s="31"/>
      <c r="C331" s="31"/>
      <c r="D331" s="32"/>
      <c r="E331" s="32"/>
      <c r="F331" s="32"/>
      <c r="G331" s="32"/>
      <c r="H331" s="33"/>
      <c r="I331" s="33"/>
      <c r="J331" s="34"/>
      <c r="K331" s="35"/>
    </row>
    <row r="332" spans="1:11" ht="15">
      <c r="A332" s="12" t="s">
        <v>1119</v>
      </c>
      <c r="B332" s="13"/>
      <c r="C332" s="14" t="s">
        <v>1120</v>
      </c>
      <c r="D332" s="15">
        <v>32</v>
      </c>
      <c r="E332" s="16"/>
      <c r="F332" s="15"/>
      <c r="G332" s="15"/>
      <c r="H332" s="17">
        <v>101.39320000000001</v>
      </c>
      <c r="I332" s="18">
        <v>3.1685375000000002</v>
      </c>
      <c r="J332" s="19">
        <v>7702018615001</v>
      </c>
      <c r="K332" s="20">
        <f t="shared" si="5"/>
        <v>0</v>
      </c>
    </row>
    <row r="333" spans="1:11" ht="15">
      <c r="A333" s="12" t="s">
        <v>463</v>
      </c>
      <c r="B333" s="13"/>
      <c r="C333" s="14" t="s">
        <v>464</v>
      </c>
      <c r="D333" s="15">
        <v>6</v>
      </c>
      <c r="E333" s="16" t="s">
        <v>26</v>
      </c>
      <c r="F333" s="15">
        <v>62</v>
      </c>
      <c r="G333" s="15">
        <v>372</v>
      </c>
      <c r="H333" s="17">
        <v>14.051775000000001</v>
      </c>
      <c r="I333" s="18">
        <v>2.3419625000000002</v>
      </c>
      <c r="J333" s="19" t="s">
        <v>465</v>
      </c>
      <c r="K333" s="20">
        <f t="shared" si="5"/>
        <v>0</v>
      </c>
    </row>
    <row r="334" spans="1:11" ht="15.75" thickBot="1">
      <c r="A334" s="12" t="s">
        <v>466</v>
      </c>
      <c r="B334" s="13"/>
      <c r="C334" s="14" t="s">
        <v>467</v>
      </c>
      <c r="D334" s="15">
        <v>6</v>
      </c>
      <c r="E334" s="16" t="s">
        <v>26</v>
      </c>
      <c r="F334" s="15">
        <v>80</v>
      </c>
      <c r="G334" s="15">
        <v>480</v>
      </c>
      <c r="H334" s="17">
        <v>9.3678500000000007</v>
      </c>
      <c r="I334" s="18">
        <v>1.5613083333333335</v>
      </c>
      <c r="J334" s="19">
        <v>7702018015252</v>
      </c>
      <c r="K334" s="20">
        <f t="shared" si="5"/>
        <v>0</v>
      </c>
    </row>
    <row r="335" spans="1:11" ht="15.75" thickBot="1">
      <c r="A335" s="30"/>
      <c r="B335" s="31"/>
      <c r="C335" s="31"/>
      <c r="D335" s="32"/>
      <c r="E335" s="32"/>
      <c r="F335" s="32"/>
      <c r="G335" s="32"/>
      <c r="H335" s="33"/>
      <c r="I335" s="33"/>
      <c r="J335" s="34"/>
      <c r="K335" s="35"/>
    </row>
    <row r="336" spans="1:11" ht="15.75" thickBot="1">
      <c r="A336" s="12" t="s">
        <v>1121</v>
      </c>
      <c r="B336" s="13"/>
      <c r="C336" s="14" t="s">
        <v>1122</v>
      </c>
      <c r="D336" s="15">
        <v>24</v>
      </c>
      <c r="E336" s="16" t="s">
        <v>26</v>
      </c>
      <c r="F336" s="15">
        <v>12</v>
      </c>
      <c r="G336" s="15">
        <v>84</v>
      </c>
      <c r="H336" s="17">
        <v>35.708040000000004</v>
      </c>
      <c r="I336" s="18">
        <v>1.4878350000000002</v>
      </c>
      <c r="J336" s="19">
        <v>7702018482740</v>
      </c>
      <c r="K336" s="20">
        <f t="shared" si="5"/>
        <v>0</v>
      </c>
    </row>
    <row r="337" spans="1:11" ht="15.75" thickBot="1">
      <c r="A337" s="30"/>
      <c r="B337" s="31"/>
      <c r="C337" s="31"/>
      <c r="D337" s="32"/>
      <c r="E337" s="32"/>
      <c r="F337" s="32"/>
      <c r="G337" s="32"/>
      <c r="H337" s="33"/>
      <c r="I337" s="33"/>
      <c r="J337" s="34"/>
      <c r="K337" s="35"/>
    </row>
    <row r="338" spans="1:11" ht="15.75" thickBot="1">
      <c r="A338" s="12" t="s">
        <v>468</v>
      </c>
      <c r="B338" s="13"/>
      <c r="C338" s="14" t="s">
        <v>469</v>
      </c>
      <c r="D338" s="15">
        <v>3</v>
      </c>
      <c r="E338" s="16" t="s">
        <v>12</v>
      </c>
      <c r="F338" s="15">
        <v>58</v>
      </c>
      <c r="G338" s="15">
        <v>290</v>
      </c>
      <c r="H338" s="17">
        <v>10.35974</v>
      </c>
      <c r="I338" s="18">
        <v>3.4532466666666672</v>
      </c>
      <c r="J338" s="19" t="s">
        <v>470</v>
      </c>
      <c r="K338" s="20">
        <f t="shared" si="5"/>
        <v>0</v>
      </c>
    </row>
    <row r="339" spans="1:11" ht="15.75" thickBot="1">
      <c r="A339" s="30"/>
      <c r="B339" s="31"/>
      <c r="C339" s="31"/>
      <c r="D339" s="32"/>
      <c r="E339" s="32"/>
      <c r="F339" s="32"/>
      <c r="G339" s="32"/>
      <c r="H339" s="33"/>
      <c r="I339" s="33"/>
      <c r="J339" s="34"/>
      <c r="K339" s="35"/>
    </row>
    <row r="340" spans="1:11" ht="15.75" thickBot="1">
      <c r="A340" s="12" t="s">
        <v>838</v>
      </c>
      <c r="B340" s="13"/>
      <c r="C340" s="14" t="s">
        <v>839</v>
      </c>
      <c r="D340" s="15">
        <v>4</v>
      </c>
      <c r="E340" s="16" t="s">
        <v>12</v>
      </c>
      <c r="F340" s="15">
        <v>30</v>
      </c>
      <c r="G340" s="15">
        <v>150</v>
      </c>
      <c r="H340" s="17">
        <v>20.388850000000001</v>
      </c>
      <c r="I340" s="18">
        <v>5.0972125000000004</v>
      </c>
      <c r="J340" s="19" t="s">
        <v>840</v>
      </c>
      <c r="K340" s="20">
        <f t="shared" si="5"/>
        <v>0</v>
      </c>
    </row>
    <row r="341" spans="1:11" ht="15.75" thickBot="1">
      <c r="A341" s="30"/>
      <c r="B341" s="31"/>
      <c r="C341" s="31"/>
      <c r="D341" s="32"/>
      <c r="E341" s="32"/>
      <c r="F341" s="32"/>
      <c r="G341" s="32"/>
      <c r="H341" s="33"/>
      <c r="I341" s="33"/>
      <c r="J341" s="34"/>
      <c r="K341" s="35"/>
    </row>
    <row r="342" spans="1:11" ht="15">
      <c r="A342" s="12" t="s">
        <v>471</v>
      </c>
      <c r="B342" s="13"/>
      <c r="C342" s="14" t="s">
        <v>472</v>
      </c>
      <c r="D342" s="15">
        <v>6</v>
      </c>
      <c r="E342" s="16" t="s">
        <v>12</v>
      </c>
      <c r="F342" s="15">
        <v>26</v>
      </c>
      <c r="G342" s="15">
        <v>312</v>
      </c>
      <c r="H342" s="17">
        <v>17.523390000000003</v>
      </c>
      <c r="I342" s="18">
        <v>2.9205650000000003</v>
      </c>
      <c r="J342" s="19" t="s">
        <v>473</v>
      </c>
      <c r="K342" s="20">
        <f t="shared" si="5"/>
        <v>0</v>
      </c>
    </row>
    <row r="343" spans="1:11" ht="15">
      <c r="A343" s="12" t="s">
        <v>474</v>
      </c>
      <c r="B343" s="13"/>
      <c r="C343" s="14" t="s">
        <v>475</v>
      </c>
      <c r="D343" s="15">
        <v>6</v>
      </c>
      <c r="E343" s="16" t="s">
        <v>12</v>
      </c>
      <c r="F343" s="15">
        <v>26</v>
      </c>
      <c r="G343" s="15">
        <v>312</v>
      </c>
      <c r="H343" s="17">
        <v>17.523390000000003</v>
      </c>
      <c r="I343" s="18">
        <v>2.9205650000000003</v>
      </c>
      <c r="J343" s="19" t="s">
        <v>476</v>
      </c>
      <c r="K343" s="20">
        <f t="shared" si="5"/>
        <v>0</v>
      </c>
    </row>
    <row r="344" spans="1:11" ht="15.75" thickBot="1">
      <c r="A344" s="12" t="s">
        <v>477</v>
      </c>
      <c r="B344" s="13"/>
      <c r="C344" s="14" t="s">
        <v>478</v>
      </c>
      <c r="D344" s="15">
        <v>6</v>
      </c>
      <c r="E344" s="16" t="s">
        <v>12</v>
      </c>
      <c r="F344" s="15">
        <v>26</v>
      </c>
      <c r="G344" s="15">
        <v>312</v>
      </c>
      <c r="H344" s="17">
        <v>17.523390000000003</v>
      </c>
      <c r="I344" s="18">
        <v>2.9205650000000003</v>
      </c>
      <c r="J344" s="19" t="s">
        <v>479</v>
      </c>
      <c r="K344" s="20">
        <f t="shared" si="5"/>
        <v>0</v>
      </c>
    </row>
    <row r="345" spans="1:11" ht="15.75" thickBot="1">
      <c r="A345" s="30"/>
      <c r="B345" s="31"/>
      <c r="C345" s="31"/>
      <c r="D345" s="32"/>
      <c r="E345" s="32"/>
      <c r="F345" s="32"/>
      <c r="G345" s="32"/>
      <c r="H345" s="33"/>
      <c r="I345" s="33"/>
      <c r="J345" s="34"/>
      <c r="K345" s="35"/>
    </row>
    <row r="346" spans="1:11" ht="15">
      <c r="A346" s="12" t="s">
        <v>480</v>
      </c>
      <c r="B346" s="13"/>
      <c r="C346" s="14" t="s">
        <v>481</v>
      </c>
      <c r="D346" s="15">
        <v>6</v>
      </c>
      <c r="E346" s="16" t="s">
        <v>12</v>
      </c>
      <c r="F346" s="15">
        <v>26</v>
      </c>
      <c r="G346" s="15">
        <v>312</v>
      </c>
      <c r="H346" s="17">
        <v>17.523390000000003</v>
      </c>
      <c r="I346" s="18">
        <v>2.9205650000000003</v>
      </c>
      <c r="J346" s="19" t="s">
        <v>482</v>
      </c>
      <c r="K346" s="20">
        <f t="shared" si="5"/>
        <v>0</v>
      </c>
    </row>
    <row r="347" spans="1:11" ht="15">
      <c r="A347" s="12" t="s">
        <v>483</v>
      </c>
      <c r="B347" s="13"/>
      <c r="C347" s="14" t="s">
        <v>484</v>
      </c>
      <c r="D347" s="15">
        <v>6</v>
      </c>
      <c r="E347" s="16" t="s">
        <v>12</v>
      </c>
      <c r="F347" s="15">
        <v>26</v>
      </c>
      <c r="G347" s="15">
        <v>312</v>
      </c>
      <c r="H347" s="17">
        <v>17.523390000000003</v>
      </c>
      <c r="I347" s="18">
        <v>2.9205650000000003</v>
      </c>
      <c r="J347" s="19" t="s">
        <v>485</v>
      </c>
      <c r="K347" s="20">
        <f t="shared" si="5"/>
        <v>0</v>
      </c>
    </row>
    <row r="348" spans="1:11" ht="15.75" thickBot="1">
      <c r="A348" s="12" t="s">
        <v>486</v>
      </c>
      <c r="B348" s="13"/>
      <c r="C348" s="14" t="s">
        <v>487</v>
      </c>
      <c r="D348" s="15">
        <v>6</v>
      </c>
      <c r="E348" s="16" t="s">
        <v>12</v>
      </c>
      <c r="F348" s="15">
        <v>26</v>
      </c>
      <c r="G348" s="15">
        <v>312</v>
      </c>
      <c r="H348" s="17">
        <v>17.523390000000003</v>
      </c>
      <c r="I348" s="18">
        <v>2.9205650000000003</v>
      </c>
      <c r="J348" s="19" t="s">
        <v>488</v>
      </c>
      <c r="K348" s="20">
        <f t="shared" si="5"/>
        <v>0</v>
      </c>
    </row>
    <row r="349" spans="1:11" ht="15.75" thickBot="1">
      <c r="A349" s="30"/>
      <c r="B349" s="31"/>
      <c r="C349" s="31"/>
      <c r="D349" s="32"/>
      <c r="E349" s="32"/>
      <c r="F349" s="32"/>
      <c r="G349" s="32"/>
      <c r="H349" s="33"/>
      <c r="I349" s="33"/>
      <c r="J349" s="34"/>
      <c r="K349" s="35"/>
    </row>
    <row r="350" spans="1:11" ht="15">
      <c r="A350" s="12" t="s">
        <v>489</v>
      </c>
      <c r="B350" s="13"/>
      <c r="C350" s="14" t="s">
        <v>490</v>
      </c>
      <c r="D350" s="15">
        <v>3</v>
      </c>
      <c r="E350" s="16" t="s">
        <v>12</v>
      </c>
      <c r="F350" s="15">
        <v>26</v>
      </c>
      <c r="G350" s="15">
        <v>312</v>
      </c>
      <c r="H350" s="17">
        <v>16.035555000000002</v>
      </c>
      <c r="I350" s="18">
        <v>5.3451850000000007</v>
      </c>
      <c r="J350" s="19" t="s">
        <v>491</v>
      </c>
      <c r="K350" s="20">
        <f t="shared" si="5"/>
        <v>0</v>
      </c>
    </row>
    <row r="351" spans="1:11" ht="15.75" thickBot="1">
      <c r="A351" s="12" t="s">
        <v>492</v>
      </c>
      <c r="B351" s="13"/>
      <c r="C351" s="14" t="s">
        <v>493</v>
      </c>
      <c r="D351" s="15">
        <v>3</v>
      </c>
      <c r="E351" s="16" t="s">
        <v>12</v>
      </c>
      <c r="F351" s="15">
        <v>26</v>
      </c>
      <c r="G351" s="15">
        <v>312</v>
      </c>
      <c r="H351" s="17">
        <v>16.035555000000002</v>
      </c>
      <c r="I351" s="18">
        <v>5.3451850000000007</v>
      </c>
      <c r="J351" s="19" t="s">
        <v>494</v>
      </c>
      <c r="K351" s="20">
        <f t="shared" si="5"/>
        <v>0</v>
      </c>
    </row>
    <row r="352" spans="1:11" ht="15.75" thickBot="1">
      <c r="A352" s="30"/>
      <c r="B352" s="31"/>
      <c r="C352" s="31"/>
      <c r="D352" s="32"/>
      <c r="E352" s="32"/>
      <c r="F352" s="32"/>
      <c r="G352" s="32"/>
      <c r="H352" s="33"/>
      <c r="I352" s="33"/>
      <c r="J352" s="34"/>
      <c r="K352" s="35"/>
    </row>
    <row r="353" spans="1:11" ht="15.75" thickBot="1">
      <c r="A353" s="12" t="s">
        <v>841</v>
      </c>
      <c r="B353" s="13"/>
      <c r="C353" s="14" t="s">
        <v>842</v>
      </c>
      <c r="D353" s="15">
        <v>5</v>
      </c>
      <c r="E353" s="16" t="s">
        <v>12</v>
      </c>
      <c r="F353" s="15">
        <v>35</v>
      </c>
      <c r="G353" s="15">
        <v>245</v>
      </c>
      <c r="H353" s="17">
        <v>7.9902250000000006</v>
      </c>
      <c r="I353" s="18">
        <v>1.5980450000000002</v>
      </c>
      <c r="J353" s="19" t="s">
        <v>843</v>
      </c>
      <c r="K353" s="20">
        <f t="shared" si="5"/>
        <v>0</v>
      </c>
    </row>
    <row r="354" spans="1:11" ht="15.75" thickBot="1">
      <c r="A354" s="30"/>
      <c r="B354" s="31"/>
      <c r="C354" s="31"/>
      <c r="D354" s="32"/>
      <c r="E354" s="32"/>
      <c r="F354" s="32"/>
      <c r="G354" s="32"/>
      <c r="H354" s="33"/>
      <c r="I354" s="33"/>
      <c r="J354" s="34"/>
      <c r="K354" s="35"/>
    </row>
    <row r="355" spans="1:11" ht="15">
      <c r="A355" s="12" t="s">
        <v>1123</v>
      </c>
      <c r="B355" s="13"/>
      <c r="C355" s="14" t="s">
        <v>1124</v>
      </c>
      <c r="D355" s="15">
        <v>5</v>
      </c>
      <c r="E355" s="16" t="s">
        <v>12</v>
      </c>
      <c r="F355" s="15">
        <v>31</v>
      </c>
      <c r="G355" s="15">
        <v>217</v>
      </c>
      <c r="H355" s="17">
        <v>13.776250000000001</v>
      </c>
      <c r="I355" s="18">
        <v>2.7552500000000002</v>
      </c>
      <c r="J355" s="19" t="s">
        <v>1125</v>
      </c>
      <c r="K355" s="20">
        <f t="shared" si="5"/>
        <v>0</v>
      </c>
    </row>
    <row r="356" spans="1:11" ht="15">
      <c r="A356" s="12" t="s">
        <v>1126</v>
      </c>
      <c r="B356" s="13"/>
      <c r="C356" s="14" t="s">
        <v>1127</v>
      </c>
      <c r="D356" s="15">
        <v>5</v>
      </c>
      <c r="E356" s="16" t="s">
        <v>12</v>
      </c>
      <c r="F356" s="15">
        <v>31</v>
      </c>
      <c r="G356" s="15">
        <v>217</v>
      </c>
      <c r="H356" s="17">
        <v>13.776250000000001</v>
      </c>
      <c r="I356" s="18">
        <v>2.7552500000000002</v>
      </c>
      <c r="J356" s="19" t="s">
        <v>1128</v>
      </c>
      <c r="K356" s="20">
        <f t="shared" si="5"/>
        <v>0</v>
      </c>
    </row>
    <row r="357" spans="1:11" ht="15">
      <c r="A357" s="12" t="s">
        <v>1129</v>
      </c>
      <c r="B357" s="13"/>
      <c r="C357" s="14" t="s">
        <v>1130</v>
      </c>
      <c r="D357" s="15">
        <v>5</v>
      </c>
      <c r="E357" s="16" t="s">
        <v>12</v>
      </c>
      <c r="F357" s="15">
        <v>31</v>
      </c>
      <c r="G357" s="15">
        <v>217</v>
      </c>
      <c r="H357" s="17">
        <v>13.776250000000001</v>
      </c>
      <c r="I357" s="18">
        <v>2.7552500000000002</v>
      </c>
      <c r="J357" s="19" t="s">
        <v>1131</v>
      </c>
      <c r="K357" s="20">
        <f t="shared" si="5"/>
        <v>0</v>
      </c>
    </row>
    <row r="358" spans="1:11" ht="15">
      <c r="A358" s="12" t="s">
        <v>1132</v>
      </c>
      <c r="B358" s="13"/>
      <c r="C358" s="14" t="s">
        <v>1133</v>
      </c>
      <c r="D358" s="15">
        <v>5</v>
      </c>
      <c r="E358" s="16" t="s">
        <v>12</v>
      </c>
      <c r="F358" s="15">
        <v>31</v>
      </c>
      <c r="G358" s="15">
        <v>217</v>
      </c>
      <c r="H358" s="17">
        <v>13.776250000000001</v>
      </c>
      <c r="I358" s="18">
        <v>2.7552500000000002</v>
      </c>
      <c r="J358" s="19" t="s">
        <v>1134</v>
      </c>
      <c r="K358" s="20">
        <f t="shared" si="5"/>
        <v>0</v>
      </c>
    </row>
    <row r="359" spans="1:11" ht="15">
      <c r="A359" s="12" t="s">
        <v>79</v>
      </c>
      <c r="B359" s="13"/>
      <c r="C359" s="14" t="s">
        <v>80</v>
      </c>
      <c r="D359" s="15">
        <v>5</v>
      </c>
      <c r="E359" s="16" t="s">
        <v>12</v>
      </c>
      <c r="F359" s="15">
        <v>31</v>
      </c>
      <c r="G359" s="15">
        <v>217</v>
      </c>
      <c r="H359" s="17">
        <v>13.776250000000001</v>
      </c>
      <c r="I359" s="18">
        <v>2.7552500000000002</v>
      </c>
      <c r="J359" s="19" t="s">
        <v>218</v>
      </c>
      <c r="K359" s="20">
        <f t="shared" si="5"/>
        <v>0</v>
      </c>
    </row>
    <row r="360" spans="1:11" ht="15.75" thickBot="1">
      <c r="A360" s="12" t="s">
        <v>81</v>
      </c>
      <c r="B360" s="13"/>
      <c r="C360" s="14" t="s">
        <v>219</v>
      </c>
      <c r="D360" s="15">
        <v>5</v>
      </c>
      <c r="E360" s="16" t="s">
        <v>12</v>
      </c>
      <c r="F360" s="15">
        <v>31</v>
      </c>
      <c r="G360" s="15">
        <v>217</v>
      </c>
      <c r="H360" s="17">
        <v>13.776250000000001</v>
      </c>
      <c r="I360" s="18">
        <v>2.7552500000000002</v>
      </c>
      <c r="J360" s="19" t="s">
        <v>220</v>
      </c>
      <c r="K360" s="20">
        <f t="shared" si="5"/>
        <v>0</v>
      </c>
    </row>
    <row r="361" spans="1:11" ht="15.75" thickBot="1">
      <c r="A361" s="30"/>
      <c r="B361" s="31"/>
      <c r="C361" s="31"/>
      <c r="D361" s="32"/>
      <c r="E361" s="32"/>
      <c r="F361" s="32"/>
      <c r="G361" s="32"/>
      <c r="H361" s="33"/>
      <c r="I361" s="33"/>
      <c r="J361" s="34"/>
      <c r="K361" s="35"/>
    </row>
    <row r="362" spans="1:11" ht="15">
      <c r="A362" s="12" t="s">
        <v>1135</v>
      </c>
      <c r="B362" s="13"/>
      <c r="C362" s="14" t="s">
        <v>1136</v>
      </c>
      <c r="D362" s="15">
        <v>6</v>
      </c>
      <c r="E362" s="16" t="s">
        <v>12</v>
      </c>
      <c r="F362" s="15">
        <v>58</v>
      </c>
      <c r="G362" s="15">
        <v>290</v>
      </c>
      <c r="H362" s="17">
        <v>7.6044900000000011</v>
      </c>
      <c r="I362" s="18">
        <v>1.2674150000000002</v>
      </c>
      <c r="J362" s="19" t="s">
        <v>1137</v>
      </c>
      <c r="K362" s="20">
        <f t="shared" si="5"/>
        <v>0</v>
      </c>
    </row>
    <row r="363" spans="1:11" ht="15">
      <c r="A363" s="12" t="s">
        <v>1138</v>
      </c>
      <c r="B363" s="13"/>
      <c r="C363" s="14" t="s">
        <v>1139</v>
      </c>
      <c r="D363" s="15">
        <v>6</v>
      </c>
      <c r="E363" s="16" t="s">
        <v>12</v>
      </c>
      <c r="F363" s="15">
        <v>58</v>
      </c>
      <c r="G363" s="15">
        <v>290</v>
      </c>
      <c r="H363" s="17">
        <v>7.6044900000000011</v>
      </c>
      <c r="I363" s="18">
        <v>1.2674150000000002</v>
      </c>
      <c r="J363" s="19" t="s">
        <v>1140</v>
      </c>
      <c r="K363" s="20">
        <f t="shared" si="5"/>
        <v>0</v>
      </c>
    </row>
    <row r="364" spans="1:11" ht="15">
      <c r="A364" s="12" t="s">
        <v>1141</v>
      </c>
      <c r="B364" s="13"/>
      <c r="C364" s="14" t="s">
        <v>1142</v>
      </c>
      <c r="D364" s="15">
        <v>6</v>
      </c>
      <c r="E364" s="16" t="s">
        <v>12</v>
      </c>
      <c r="F364" s="15">
        <v>58</v>
      </c>
      <c r="G364" s="15">
        <v>290</v>
      </c>
      <c r="H364" s="17">
        <v>7.6044900000000011</v>
      </c>
      <c r="I364" s="18">
        <v>1.2674150000000002</v>
      </c>
      <c r="J364" s="19" t="s">
        <v>1143</v>
      </c>
      <c r="K364" s="20">
        <f t="shared" si="5"/>
        <v>0</v>
      </c>
    </row>
    <row r="365" spans="1:11" ht="15">
      <c r="A365" s="12" t="s">
        <v>1144</v>
      </c>
      <c r="B365" s="13"/>
      <c r="C365" s="14" t="s">
        <v>1145</v>
      </c>
      <c r="D365" s="15">
        <v>6</v>
      </c>
      <c r="E365" s="16" t="s">
        <v>12</v>
      </c>
      <c r="F365" s="15">
        <v>58</v>
      </c>
      <c r="G365" s="15">
        <v>290</v>
      </c>
      <c r="H365" s="17">
        <v>7.6044900000000011</v>
      </c>
      <c r="I365" s="18">
        <v>1.2674150000000002</v>
      </c>
      <c r="J365" s="19" t="s">
        <v>1146</v>
      </c>
      <c r="K365" s="20">
        <f t="shared" si="5"/>
        <v>0</v>
      </c>
    </row>
    <row r="366" spans="1:11" ht="15">
      <c r="A366" s="12" t="s">
        <v>1147</v>
      </c>
      <c r="B366" s="13"/>
      <c r="C366" s="14" t="s">
        <v>1148</v>
      </c>
      <c r="D366" s="15">
        <v>6</v>
      </c>
      <c r="E366" s="16" t="s">
        <v>12</v>
      </c>
      <c r="F366" s="15">
        <v>58</v>
      </c>
      <c r="G366" s="15">
        <v>290</v>
      </c>
      <c r="H366" s="17">
        <v>7.6044900000000011</v>
      </c>
      <c r="I366" s="18">
        <v>1.2674150000000002</v>
      </c>
      <c r="J366" s="19" t="s">
        <v>1149</v>
      </c>
      <c r="K366" s="20">
        <f t="shared" si="5"/>
        <v>0</v>
      </c>
    </row>
    <row r="367" spans="1:11" ht="15">
      <c r="A367" s="12" t="s">
        <v>1150</v>
      </c>
      <c r="B367" s="13"/>
      <c r="C367" s="14" t="s">
        <v>1151</v>
      </c>
      <c r="D367" s="15">
        <v>6</v>
      </c>
      <c r="E367" s="16" t="s">
        <v>12</v>
      </c>
      <c r="F367" s="15">
        <v>58</v>
      </c>
      <c r="G367" s="15">
        <v>290</v>
      </c>
      <c r="H367" s="17">
        <v>7.6044900000000011</v>
      </c>
      <c r="I367" s="18">
        <v>1.2674150000000002</v>
      </c>
      <c r="J367" s="19" t="s">
        <v>1152</v>
      </c>
      <c r="K367" s="20">
        <f t="shared" si="5"/>
        <v>0</v>
      </c>
    </row>
    <row r="368" spans="1:11" ht="15">
      <c r="A368" s="12" t="s">
        <v>1153</v>
      </c>
      <c r="B368" s="13"/>
      <c r="C368" s="14" t="s">
        <v>1154</v>
      </c>
      <c r="D368" s="15">
        <v>6</v>
      </c>
      <c r="E368" s="16" t="s">
        <v>12</v>
      </c>
      <c r="F368" s="15">
        <v>58</v>
      </c>
      <c r="G368" s="15">
        <v>290</v>
      </c>
      <c r="H368" s="17">
        <v>7.6044900000000011</v>
      </c>
      <c r="I368" s="18">
        <v>1.2674150000000002</v>
      </c>
      <c r="J368" s="19" t="s">
        <v>1155</v>
      </c>
      <c r="K368" s="20">
        <f t="shared" si="5"/>
        <v>0</v>
      </c>
    </row>
    <row r="369" spans="1:11" ht="15">
      <c r="A369" s="12" t="s">
        <v>1156</v>
      </c>
      <c r="B369" s="13"/>
      <c r="C369" s="14" t="s">
        <v>1157</v>
      </c>
      <c r="D369" s="15">
        <v>6</v>
      </c>
      <c r="E369" s="16" t="s">
        <v>12</v>
      </c>
      <c r="F369" s="15">
        <v>58</v>
      </c>
      <c r="G369" s="15">
        <v>290</v>
      </c>
      <c r="H369" s="17">
        <v>7.6044900000000011</v>
      </c>
      <c r="I369" s="18">
        <v>1.2674150000000002</v>
      </c>
      <c r="J369" s="19" t="s">
        <v>1158</v>
      </c>
      <c r="K369" s="20">
        <f t="shared" si="5"/>
        <v>0</v>
      </c>
    </row>
    <row r="370" spans="1:11" ht="15">
      <c r="A370" s="12" t="s">
        <v>1159</v>
      </c>
      <c r="B370" s="13"/>
      <c r="C370" s="14" t="s">
        <v>1160</v>
      </c>
      <c r="D370" s="15">
        <v>6</v>
      </c>
      <c r="E370" s="16" t="s">
        <v>12</v>
      </c>
      <c r="F370" s="15">
        <v>58</v>
      </c>
      <c r="G370" s="15">
        <v>290</v>
      </c>
      <c r="H370" s="17">
        <v>7.6044900000000011</v>
      </c>
      <c r="I370" s="18">
        <v>1.2674150000000002</v>
      </c>
      <c r="J370" s="19" t="s">
        <v>1161</v>
      </c>
      <c r="K370" s="20">
        <f t="shared" si="5"/>
        <v>0</v>
      </c>
    </row>
    <row r="371" spans="1:11" ht="15">
      <c r="A371" s="12" t="s">
        <v>1162</v>
      </c>
      <c r="B371" s="13"/>
      <c r="C371" s="14" t="s">
        <v>1163</v>
      </c>
      <c r="D371" s="15">
        <v>6</v>
      </c>
      <c r="E371" s="16" t="s">
        <v>12</v>
      </c>
      <c r="F371" s="15">
        <v>58</v>
      </c>
      <c r="G371" s="15">
        <v>290</v>
      </c>
      <c r="H371" s="17">
        <v>7.6044900000000011</v>
      </c>
      <c r="I371" s="18">
        <v>1.2674150000000002</v>
      </c>
      <c r="J371" s="19" t="s">
        <v>1164</v>
      </c>
      <c r="K371" s="20">
        <f t="shared" si="5"/>
        <v>0</v>
      </c>
    </row>
    <row r="372" spans="1:11" ht="15">
      <c r="A372" s="12" t="s">
        <v>221</v>
      </c>
      <c r="B372" s="13"/>
      <c r="C372" s="14" t="s">
        <v>222</v>
      </c>
      <c r="D372" s="15">
        <v>6</v>
      </c>
      <c r="E372" s="16" t="s">
        <v>12</v>
      </c>
      <c r="F372" s="15">
        <v>58</v>
      </c>
      <c r="G372" s="15">
        <v>290</v>
      </c>
      <c r="H372" s="17">
        <v>7.6044900000000011</v>
      </c>
      <c r="I372" s="18">
        <v>1.2674150000000002</v>
      </c>
      <c r="J372" s="19" t="s">
        <v>223</v>
      </c>
      <c r="K372" s="20">
        <f t="shared" si="5"/>
        <v>0</v>
      </c>
    </row>
    <row r="373" spans="1:11" ht="15">
      <c r="A373" s="12" t="s">
        <v>1165</v>
      </c>
      <c r="B373" s="13"/>
      <c r="C373" s="14" t="s">
        <v>1166</v>
      </c>
      <c r="D373" s="15">
        <v>6</v>
      </c>
      <c r="E373" s="16" t="s">
        <v>12</v>
      </c>
      <c r="F373" s="15">
        <v>58</v>
      </c>
      <c r="G373" s="15">
        <v>290</v>
      </c>
      <c r="H373" s="17">
        <v>7.6044900000000011</v>
      </c>
      <c r="I373" s="18">
        <v>1.2674150000000002</v>
      </c>
      <c r="J373" s="19" t="s">
        <v>1167</v>
      </c>
      <c r="K373" s="20">
        <f t="shared" si="5"/>
        <v>0</v>
      </c>
    </row>
    <row r="374" spans="1:11" ht="15">
      <c r="A374" s="12" t="s">
        <v>1168</v>
      </c>
      <c r="B374" s="13"/>
      <c r="C374" s="14" t="s">
        <v>1169</v>
      </c>
      <c r="D374" s="15">
        <v>6</v>
      </c>
      <c r="E374" s="16" t="s">
        <v>12</v>
      </c>
      <c r="F374" s="15">
        <v>58</v>
      </c>
      <c r="G374" s="15">
        <v>290</v>
      </c>
      <c r="H374" s="17">
        <v>7.6044900000000011</v>
      </c>
      <c r="I374" s="18">
        <v>1.2674150000000002</v>
      </c>
      <c r="J374" s="19" t="s">
        <v>1170</v>
      </c>
      <c r="K374" s="20">
        <f t="shared" si="5"/>
        <v>0</v>
      </c>
    </row>
    <row r="375" spans="1:11" ht="15">
      <c r="A375" s="12" t="s">
        <v>1171</v>
      </c>
      <c r="B375" s="13"/>
      <c r="C375" s="14" t="s">
        <v>1172</v>
      </c>
      <c r="D375" s="15">
        <v>6</v>
      </c>
      <c r="E375" s="16" t="s">
        <v>12</v>
      </c>
      <c r="F375" s="15">
        <v>58</v>
      </c>
      <c r="G375" s="15">
        <v>290</v>
      </c>
      <c r="H375" s="17">
        <v>7.6044900000000011</v>
      </c>
      <c r="I375" s="18">
        <v>1.2674150000000002</v>
      </c>
      <c r="J375" s="19" t="s">
        <v>1173</v>
      </c>
      <c r="K375" s="20">
        <f t="shared" si="5"/>
        <v>0</v>
      </c>
    </row>
    <row r="376" spans="1:11" ht="15.75" thickBot="1">
      <c r="A376" s="12" t="s">
        <v>1174</v>
      </c>
      <c r="B376" s="13"/>
      <c r="C376" s="14" t="s">
        <v>1175</v>
      </c>
      <c r="D376" s="15">
        <v>6</v>
      </c>
      <c r="E376" s="16" t="s">
        <v>12</v>
      </c>
      <c r="F376" s="15">
        <v>58</v>
      </c>
      <c r="G376" s="15">
        <v>290</v>
      </c>
      <c r="H376" s="17">
        <v>7.6044900000000011</v>
      </c>
      <c r="I376" s="18">
        <v>1.2674150000000002</v>
      </c>
      <c r="J376" s="19" t="s">
        <v>1176</v>
      </c>
      <c r="K376" s="20">
        <f t="shared" si="5"/>
        <v>0</v>
      </c>
    </row>
    <row r="377" spans="1:11" ht="15.75" thickBot="1">
      <c r="A377" s="30"/>
      <c r="B377" s="31"/>
      <c r="C377" s="31"/>
      <c r="D377" s="32"/>
      <c r="E377" s="32"/>
      <c r="F377" s="32"/>
      <c r="G377" s="32"/>
      <c r="H377" s="33"/>
      <c r="I377" s="33"/>
      <c r="J377" s="34"/>
      <c r="K377" s="35"/>
    </row>
    <row r="378" spans="1:11" ht="15.75" thickBot="1">
      <c r="A378" s="12" t="s">
        <v>495</v>
      </c>
      <c r="B378" s="13"/>
      <c r="C378" s="14" t="s">
        <v>496</v>
      </c>
      <c r="D378" s="15">
        <v>6</v>
      </c>
      <c r="E378" s="16" t="s">
        <v>12</v>
      </c>
      <c r="F378" s="15">
        <v>58</v>
      </c>
      <c r="G378" s="15">
        <v>290</v>
      </c>
      <c r="H378" s="17">
        <v>11.296525000000003</v>
      </c>
      <c r="I378" s="18">
        <v>1.882754166666667</v>
      </c>
      <c r="J378" s="19" t="s">
        <v>497</v>
      </c>
      <c r="K378" s="20">
        <f t="shared" si="5"/>
        <v>0</v>
      </c>
    </row>
    <row r="379" spans="1:11" ht="15.75" thickBot="1">
      <c r="A379" s="30"/>
      <c r="B379" s="31"/>
      <c r="C379" s="31"/>
      <c r="D379" s="32"/>
      <c r="E379" s="32"/>
      <c r="F379" s="32"/>
      <c r="G379" s="32"/>
      <c r="H379" s="33"/>
      <c r="I379" s="33"/>
      <c r="J379" s="34"/>
      <c r="K379" s="35"/>
    </row>
    <row r="380" spans="1:11" ht="15.75" thickBot="1">
      <c r="A380" s="12" t="s">
        <v>498</v>
      </c>
      <c r="B380" s="13"/>
      <c r="C380" s="14" t="s">
        <v>499</v>
      </c>
      <c r="D380" s="15">
        <v>12</v>
      </c>
      <c r="E380" s="16" t="s">
        <v>12</v>
      </c>
      <c r="F380" s="15">
        <v>15</v>
      </c>
      <c r="G380" s="15">
        <v>75</v>
      </c>
      <c r="H380" s="17">
        <v>82.657499999999999</v>
      </c>
      <c r="I380" s="18">
        <v>6.8881250000000005</v>
      </c>
      <c r="J380" s="19">
        <v>676280019768</v>
      </c>
      <c r="K380" s="20">
        <f t="shared" si="5"/>
        <v>0</v>
      </c>
    </row>
    <row r="381" spans="1:11" ht="15.75" thickBot="1">
      <c r="A381" s="30"/>
      <c r="B381" s="31"/>
      <c r="C381" s="31"/>
      <c r="D381" s="32"/>
      <c r="E381" s="32"/>
      <c r="F381" s="32"/>
      <c r="G381" s="32"/>
      <c r="H381" s="33"/>
      <c r="I381" s="33"/>
      <c r="J381" s="34"/>
      <c r="K381" s="35"/>
    </row>
    <row r="382" spans="1:11" ht="15.75" thickBot="1">
      <c r="A382" s="12" t="s">
        <v>1177</v>
      </c>
      <c r="B382" s="13"/>
      <c r="C382" s="14" t="s">
        <v>1178</v>
      </c>
      <c r="D382" s="15">
        <v>12</v>
      </c>
      <c r="E382" s="16" t="s">
        <v>894</v>
      </c>
      <c r="F382" s="15">
        <v>24</v>
      </c>
      <c r="G382" s="15">
        <v>144</v>
      </c>
      <c r="H382" s="17">
        <v>27.99334</v>
      </c>
      <c r="I382" s="18">
        <v>2.3327783333333332</v>
      </c>
      <c r="J382" s="19">
        <v>4902430397483</v>
      </c>
      <c r="K382" s="20">
        <f t="shared" si="5"/>
        <v>0</v>
      </c>
    </row>
    <row r="383" spans="1:11" ht="15.75" thickBot="1">
      <c r="A383" s="30"/>
      <c r="B383" s="31"/>
      <c r="C383" s="31"/>
      <c r="D383" s="32"/>
      <c r="E383" s="32"/>
      <c r="F383" s="32"/>
      <c r="G383" s="32"/>
      <c r="H383" s="33"/>
      <c r="I383" s="33"/>
      <c r="J383" s="34"/>
      <c r="K383" s="35"/>
    </row>
    <row r="384" spans="1:11" ht="15">
      <c r="A384" s="12" t="s">
        <v>1179</v>
      </c>
      <c r="B384" s="13"/>
      <c r="C384" s="14" t="s">
        <v>1180</v>
      </c>
      <c r="D384" s="15">
        <v>10</v>
      </c>
      <c r="E384" s="16" t="s">
        <v>82</v>
      </c>
      <c r="F384" s="15">
        <v>30</v>
      </c>
      <c r="G384" s="15">
        <v>270</v>
      </c>
      <c r="H384" s="17">
        <v>9.9189000000000007</v>
      </c>
      <c r="I384" s="18">
        <v>0.99188999999999994</v>
      </c>
      <c r="J384" s="19">
        <v>5029053584447</v>
      </c>
      <c r="K384" s="20">
        <f t="shared" si="5"/>
        <v>0</v>
      </c>
    </row>
    <row r="385" spans="1:11" ht="15.75" thickBot="1">
      <c r="A385" s="12" t="s">
        <v>844</v>
      </c>
      <c r="B385" s="13"/>
      <c r="C385" s="14" t="s">
        <v>1181</v>
      </c>
      <c r="D385" s="15">
        <v>8</v>
      </c>
      <c r="E385" s="16" t="s">
        <v>82</v>
      </c>
      <c r="F385" s="15">
        <v>30</v>
      </c>
      <c r="G385" s="15">
        <v>270</v>
      </c>
      <c r="H385" s="17">
        <v>7.9351200000000013</v>
      </c>
      <c r="I385" s="18">
        <v>0.99189000000000016</v>
      </c>
      <c r="J385" s="19">
        <v>5029053585543</v>
      </c>
      <c r="K385" s="20">
        <f t="shared" si="5"/>
        <v>0</v>
      </c>
    </row>
    <row r="386" spans="1:11" ht="15.75" thickBot="1">
      <c r="A386" s="30"/>
      <c r="B386" s="31"/>
      <c r="C386" s="31"/>
      <c r="D386" s="32"/>
      <c r="E386" s="32"/>
      <c r="F386" s="32"/>
      <c r="G386" s="32"/>
      <c r="H386" s="33"/>
      <c r="I386" s="33"/>
      <c r="J386" s="34"/>
      <c r="K386" s="35"/>
    </row>
    <row r="387" spans="1:11" ht="15">
      <c r="A387" s="12" t="s">
        <v>845</v>
      </c>
      <c r="B387" s="13"/>
      <c r="C387" s="14" t="s">
        <v>846</v>
      </c>
      <c r="D387" s="15">
        <v>10</v>
      </c>
      <c r="E387" s="16" t="s">
        <v>26</v>
      </c>
      <c r="F387" s="15">
        <v>20</v>
      </c>
      <c r="G387" s="15">
        <v>200</v>
      </c>
      <c r="H387" s="17">
        <v>10.469950000000001</v>
      </c>
      <c r="I387" s="18">
        <v>1.0469950000000001</v>
      </c>
      <c r="J387" s="19">
        <v>5029053567822</v>
      </c>
      <c r="K387" s="20">
        <f t="shared" si="5"/>
        <v>0</v>
      </c>
    </row>
    <row r="388" spans="1:11" ht="15">
      <c r="A388" s="12" t="s">
        <v>192</v>
      </c>
      <c r="B388" s="13"/>
      <c r="C388" s="14" t="s">
        <v>193</v>
      </c>
      <c r="D388" s="15">
        <v>10</v>
      </c>
      <c r="E388" s="16" t="s">
        <v>501</v>
      </c>
      <c r="F388" s="15">
        <v>20</v>
      </c>
      <c r="G388" s="15">
        <v>200</v>
      </c>
      <c r="H388" s="17">
        <v>10.469950000000001</v>
      </c>
      <c r="I388" s="18">
        <v>1.0469950000000001</v>
      </c>
      <c r="J388" s="19" t="s">
        <v>194</v>
      </c>
      <c r="K388" s="20">
        <f t="shared" si="5"/>
        <v>0</v>
      </c>
    </row>
    <row r="389" spans="1:11" ht="15">
      <c r="A389" s="12" t="s">
        <v>83</v>
      </c>
      <c r="B389" s="13"/>
      <c r="C389" s="14" t="s">
        <v>502</v>
      </c>
      <c r="D389" s="15">
        <v>10</v>
      </c>
      <c r="E389" s="16" t="s">
        <v>501</v>
      </c>
      <c r="F389" s="15">
        <v>20</v>
      </c>
      <c r="G389" s="15">
        <v>200</v>
      </c>
      <c r="H389" s="17">
        <v>10.469950000000001</v>
      </c>
      <c r="I389" s="18">
        <v>1.0469950000000001</v>
      </c>
      <c r="J389" s="19">
        <v>5029053550039</v>
      </c>
      <c r="K389" s="20">
        <f t="shared" ref="K389:K452" si="6">SUM(B389*H389)</f>
        <v>0</v>
      </c>
    </row>
    <row r="390" spans="1:11" ht="15.75" thickBot="1">
      <c r="A390" s="12" t="s">
        <v>84</v>
      </c>
      <c r="B390" s="13"/>
      <c r="C390" s="14" t="s">
        <v>503</v>
      </c>
      <c r="D390" s="15">
        <v>10</v>
      </c>
      <c r="E390" s="16" t="s">
        <v>500</v>
      </c>
      <c r="F390" s="15">
        <v>20</v>
      </c>
      <c r="G390" s="15">
        <v>200</v>
      </c>
      <c r="H390" s="17">
        <v>10.469950000000001</v>
      </c>
      <c r="I390" s="18">
        <v>1.0469950000000001</v>
      </c>
      <c r="J390" s="19">
        <v>5029054241127</v>
      </c>
      <c r="K390" s="20">
        <f t="shared" si="6"/>
        <v>0</v>
      </c>
    </row>
    <row r="391" spans="1:11" ht="15.75" thickBot="1">
      <c r="A391" s="30"/>
      <c r="B391" s="31"/>
      <c r="C391" s="31"/>
      <c r="D391" s="32"/>
      <c r="E391" s="32"/>
      <c r="F391" s="32"/>
      <c r="G391" s="32"/>
      <c r="H391" s="33"/>
      <c r="I391" s="33"/>
      <c r="J391" s="34"/>
      <c r="K391" s="35"/>
    </row>
    <row r="392" spans="1:11" ht="15">
      <c r="A392" s="12" t="s">
        <v>504</v>
      </c>
      <c r="B392" s="13"/>
      <c r="C392" s="14" t="s">
        <v>85</v>
      </c>
      <c r="D392" s="15">
        <v>18</v>
      </c>
      <c r="E392" s="16" t="s">
        <v>12</v>
      </c>
      <c r="F392" s="15">
        <v>15</v>
      </c>
      <c r="G392" s="15">
        <v>120</v>
      </c>
      <c r="H392" s="17">
        <v>30.032225</v>
      </c>
      <c r="I392" s="18">
        <v>1.6684569444444446</v>
      </c>
      <c r="J392" s="19" t="s">
        <v>505</v>
      </c>
      <c r="K392" s="20">
        <f t="shared" si="6"/>
        <v>0</v>
      </c>
    </row>
    <row r="393" spans="1:11" ht="15.75" thickBot="1">
      <c r="A393" s="12" t="s">
        <v>86</v>
      </c>
      <c r="B393" s="13"/>
      <c r="C393" s="14" t="s">
        <v>87</v>
      </c>
      <c r="D393" s="15">
        <v>18</v>
      </c>
      <c r="E393" s="16" t="s">
        <v>12</v>
      </c>
      <c r="F393" s="15">
        <v>15</v>
      </c>
      <c r="G393" s="15">
        <v>120</v>
      </c>
      <c r="H393" s="17">
        <v>30.032225</v>
      </c>
      <c r="I393" s="18">
        <v>1.6684569444444446</v>
      </c>
      <c r="J393" s="19" t="s">
        <v>88</v>
      </c>
      <c r="K393" s="20">
        <f t="shared" si="6"/>
        <v>0</v>
      </c>
    </row>
    <row r="394" spans="1:11" ht="15.75" thickBot="1">
      <c r="A394" s="30"/>
      <c r="B394" s="31"/>
      <c r="C394" s="31"/>
      <c r="D394" s="32"/>
      <c r="E394" s="32"/>
      <c r="F394" s="32"/>
      <c r="G394" s="32"/>
      <c r="H394" s="33"/>
      <c r="I394" s="33"/>
      <c r="J394" s="34"/>
      <c r="K394" s="35"/>
    </row>
    <row r="395" spans="1:11" ht="15">
      <c r="A395" s="12" t="s">
        <v>1182</v>
      </c>
      <c r="B395" s="13"/>
      <c r="C395" s="14" t="s">
        <v>1183</v>
      </c>
      <c r="D395" s="15">
        <v>4</v>
      </c>
      <c r="E395" s="16" t="s">
        <v>37</v>
      </c>
      <c r="F395" s="15"/>
      <c r="G395" s="15"/>
      <c r="H395" s="17">
        <v>13.776250000000001</v>
      </c>
      <c r="I395" s="18">
        <v>3.4440625000000002</v>
      </c>
      <c r="J395" s="19">
        <v>350099361</v>
      </c>
      <c r="K395" s="20">
        <f t="shared" si="6"/>
        <v>0</v>
      </c>
    </row>
    <row r="396" spans="1:11" ht="15">
      <c r="A396" s="12" t="s">
        <v>1184</v>
      </c>
      <c r="B396" s="13"/>
      <c r="C396" s="14" t="s">
        <v>1185</v>
      </c>
      <c r="D396" s="15">
        <v>4</v>
      </c>
      <c r="E396" s="16" t="s">
        <v>37</v>
      </c>
      <c r="F396" s="15"/>
      <c r="G396" s="15"/>
      <c r="H396" s="17">
        <v>13.776250000000001</v>
      </c>
      <c r="I396" s="18">
        <v>3.4440625000000002</v>
      </c>
      <c r="J396" s="19">
        <v>35000996626</v>
      </c>
      <c r="K396" s="20">
        <f t="shared" si="6"/>
        <v>0</v>
      </c>
    </row>
    <row r="397" spans="1:11" ht="15">
      <c r="A397" s="12" t="s">
        <v>1186</v>
      </c>
      <c r="B397" s="13"/>
      <c r="C397" s="14" t="s">
        <v>1187</v>
      </c>
      <c r="D397" s="15">
        <v>4</v>
      </c>
      <c r="E397" s="16" t="s">
        <v>37</v>
      </c>
      <c r="F397" s="15"/>
      <c r="G397" s="15"/>
      <c r="H397" s="17">
        <v>13.776250000000001</v>
      </c>
      <c r="I397" s="18">
        <v>3.4440625000000002</v>
      </c>
      <c r="J397" s="19">
        <v>2785402862</v>
      </c>
      <c r="K397" s="20">
        <f t="shared" si="6"/>
        <v>0</v>
      </c>
    </row>
    <row r="398" spans="1:11" ht="15">
      <c r="A398" s="12" t="s">
        <v>1188</v>
      </c>
      <c r="B398" s="13"/>
      <c r="C398" s="14" t="s">
        <v>1189</v>
      </c>
      <c r="D398" s="15">
        <v>4</v>
      </c>
      <c r="E398" s="16" t="s">
        <v>37</v>
      </c>
      <c r="F398" s="15"/>
      <c r="G398" s="15"/>
      <c r="H398" s="17">
        <v>13.776250000000001</v>
      </c>
      <c r="I398" s="18">
        <v>3.4440625000000002</v>
      </c>
      <c r="J398" s="19">
        <v>3500099675</v>
      </c>
      <c r="K398" s="20">
        <f t="shared" si="6"/>
        <v>0</v>
      </c>
    </row>
    <row r="399" spans="1:11" ht="15">
      <c r="A399" s="12" t="s">
        <v>1190</v>
      </c>
      <c r="B399" s="13"/>
      <c r="C399" s="14" t="s">
        <v>1191</v>
      </c>
      <c r="D399" s="15">
        <v>4</v>
      </c>
      <c r="E399" s="16" t="s">
        <v>37</v>
      </c>
      <c r="F399" s="15"/>
      <c r="G399" s="15"/>
      <c r="H399" s="17">
        <v>13.776250000000001</v>
      </c>
      <c r="I399" s="18">
        <v>3.4440625000000002</v>
      </c>
      <c r="J399" s="19">
        <v>2785402852</v>
      </c>
      <c r="K399" s="20">
        <f t="shared" si="6"/>
        <v>0</v>
      </c>
    </row>
    <row r="400" spans="1:11" ht="15">
      <c r="A400" s="12" t="s">
        <v>1192</v>
      </c>
      <c r="B400" s="13"/>
      <c r="C400" s="14" t="s">
        <v>1193</v>
      </c>
      <c r="D400" s="15">
        <v>4</v>
      </c>
      <c r="E400" s="16" t="s">
        <v>37</v>
      </c>
      <c r="F400" s="15"/>
      <c r="G400" s="15"/>
      <c r="H400" s="17">
        <v>13.776250000000001</v>
      </c>
      <c r="I400" s="18">
        <v>3.4440625000000002</v>
      </c>
      <c r="J400" s="19">
        <v>3500099661</v>
      </c>
      <c r="K400" s="20">
        <f t="shared" si="6"/>
        <v>0</v>
      </c>
    </row>
    <row r="401" spans="1:11" ht="15.75" thickBot="1">
      <c r="A401" s="12" t="s">
        <v>1194</v>
      </c>
      <c r="B401" s="13"/>
      <c r="C401" s="14" t="s">
        <v>1195</v>
      </c>
      <c r="D401" s="15">
        <v>4</v>
      </c>
      <c r="E401" s="16" t="s">
        <v>37</v>
      </c>
      <c r="F401" s="15"/>
      <c r="G401" s="15"/>
      <c r="H401" s="17">
        <v>13.776250000000001</v>
      </c>
      <c r="I401" s="18">
        <v>3.4440625000000002</v>
      </c>
      <c r="J401" s="19">
        <v>35000996749</v>
      </c>
      <c r="K401" s="20">
        <f t="shared" si="6"/>
        <v>0</v>
      </c>
    </row>
    <row r="402" spans="1:11" ht="15.75" thickBot="1">
      <c r="A402" s="30"/>
      <c r="B402" s="31"/>
      <c r="C402" s="31"/>
      <c r="D402" s="32"/>
      <c r="E402" s="32"/>
      <c r="F402" s="32"/>
      <c r="G402" s="32"/>
      <c r="H402" s="33"/>
      <c r="I402" s="33"/>
      <c r="J402" s="34"/>
      <c r="K402" s="35"/>
    </row>
    <row r="403" spans="1:11" ht="15">
      <c r="A403" s="12" t="s">
        <v>847</v>
      </c>
      <c r="B403" s="13"/>
      <c r="C403" s="14" t="s">
        <v>848</v>
      </c>
      <c r="D403" s="15">
        <v>12</v>
      </c>
      <c r="E403" s="16" t="s">
        <v>82</v>
      </c>
      <c r="F403" s="15">
        <v>20</v>
      </c>
      <c r="G403" s="15">
        <v>100</v>
      </c>
      <c r="H403" s="17">
        <v>26.450400000000002</v>
      </c>
      <c r="I403" s="18">
        <v>2.2042000000000002</v>
      </c>
      <c r="J403" s="19">
        <v>3574669908535</v>
      </c>
      <c r="K403" s="20">
        <f t="shared" si="6"/>
        <v>0</v>
      </c>
    </row>
    <row r="404" spans="1:11" ht="15.75" thickBot="1">
      <c r="A404" s="12" t="s">
        <v>849</v>
      </c>
      <c r="B404" s="13"/>
      <c r="C404" s="14" t="s">
        <v>850</v>
      </c>
      <c r="D404" s="15">
        <v>12</v>
      </c>
      <c r="E404" s="16" t="s">
        <v>82</v>
      </c>
      <c r="F404" s="15">
        <v>16</v>
      </c>
      <c r="G404" s="15">
        <v>64</v>
      </c>
      <c r="H404" s="17">
        <v>44.084000000000003</v>
      </c>
      <c r="I404" s="18">
        <v>3.6736666666666671</v>
      </c>
      <c r="J404" s="19" t="s">
        <v>851</v>
      </c>
      <c r="K404" s="20">
        <f t="shared" si="6"/>
        <v>0</v>
      </c>
    </row>
    <row r="405" spans="1:11" ht="15.75" thickBot="1">
      <c r="A405" s="30"/>
      <c r="B405" s="31"/>
      <c r="C405" s="31"/>
      <c r="D405" s="32"/>
      <c r="E405" s="32"/>
      <c r="F405" s="32"/>
      <c r="G405" s="32"/>
      <c r="H405" s="33"/>
      <c r="I405" s="33"/>
      <c r="J405" s="34"/>
      <c r="K405" s="35"/>
    </row>
    <row r="406" spans="1:11" ht="15">
      <c r="A406" s="12" t="s">
        <v>852</v>
      </c>
      <c r="B406" s="13"/>
      <c r="C406" s="14" t="s">
        <v>853</v>
      </c>
      <c r="D406" s="15">
        <v>12</v>
      </c>
      <c r="E406" s="16" t="s">
        <v>82</v>
      </c>
      <c r="F406" s="15">
        <v>20</v>
      </c>
      <c r="G406" s="15">
        <v>140</v>
      </c>
      <c r="H406" s="17">
        <v>27.552500000000002</v>
      </c>
      <c r="I406" s="18">
        <v>2.296041666666667</v>
      </c>
      <c r="J406" s="19" t="s">
        <v>854</v>
      </c>
      <c r="K406" s="20">
        <f t="shared" si="6"/>
        <v>0</v>
      </c>
    </row>
    <row r="407" spans="1:11" ht="15.75" thickBot="1">
      <c r="A407" s="12" t="s">
        <v>855</v>
      </c>
      <c r="B407" s="13"/>
      <c r="C407" s="14" t="s">
        <v>856</v>
      </c>
      <c r="D407" s="15">
        <v>12</v>
      </c>
      <c r="E407" s="16" t="s">
        <v>82</v>
      </c>
      <c r="F407" s="15">
        <v>16</v>
      </c>
      <c r="G407" s="15">
        <v>64</v>
      </c>
      <c r="H407" s="17">
        <v>40.998120000000007</v>
      </c>
      <c r="I407" s="18">
        <v>3.4165100000000002</v>
      </c>
      <c r="J407" s="19">
        <v>3574669908108</v>
      </c>
      <c r="K407" s="20">
        <f t="shared" si="6"/>
        <v>0</v>
      </c>
    </row>
    <row r="408" spans="1:11" ht="15.75" thickBot="1">
      <c r="A408" s="30"/>
      <c r="B408" s="31"/>
      <c r="C408" s="31"/>
      <c r="D408" s="32"/>
      <c r="E408" s="32"/>
      <c r="F408" s="32"/>
      <c r="G408" s="32"/>
      <c r="H408" s="33"/>
      <c r="I408" s="33"/>
      <c r="J408" s="34"/>
      <c r="K408" s="35"/>
    </row>
    <row r="409" spans="1:11" ht="15.75" thickBot="1">
      <c r="A409" s="12" t="s">
        <v>857</v>
      </c>
      <c r="B409" s="13"/>
      <c r="C409" s="14" t="s">
        <v>858</v>
      </c>
      <c r="D409" s="15">
        <v>24</v>
      </c>
      <c r="E409" s="16" t="s">
        <v>55</v>
      </c>
      <c r="F409" s="15">
        <v>6</v>
      </c>
      <c r="G409" s="15">
        <v>36</v>
      </c>
      <c r="H409" s="17">
        <v>101.94425000000001</v>
      </c>
      <c r="I409" s="18">
        <v>4.2476770833333344</v>
      </c>
      <c r="J409" s="19">
        <v>9556006294994</v>
      </c>
      <c r="K409" s="20">
        <f t="shared" si="6"/>
        <v>0</v>
      </c>
    </row>
    <row r="410" spans="1:11" ht="15.75" thickBot="1">
      <c r="A410" s="30"/>
      <c r="B410" s="31"/>
      <c r="C410" s="31"/>
      <c r="D410" s="32"/>
      <c r="E410" s="32"/>
      <c r="F410" s="32"/>
      <c r="G410" s="32"/>
      <c r="H410" s="33"/>
      <c r="I410" s="33"/>
      <c r="J410" s="34"/>
      <c r="K410" s="35"/>
    </row>
    <row r="411" spans="1:11" ht="15">
      <c r="A411" s="12" t="s">
        <v>89</v>
      </c>
      <c r="B411" s="13"/>
      <c r="C411" s="14" t="s">
        <v>90</v>
      </c>
      <c r="D411" s="15">
        <v>32</v>
      </c>
      <c r="E411" s="16" t="s">
        <v>55</v>
      </c>
      <c r="F411" s="15">
        <v>12</v>
      </c>
      <c r="G411" s="15">
        <v>84</v>
      </c>
      <c r="H411" s="17">
        <v>50.145550000000007</v>
      </c>
      <c r="I411" s="18">
        <v>1.5670484375000002</v>
      </c>
      <c r="J411" s="19">
        <v>4801010562108</v>
      </c>
      <c r="K411" s="20">
        <f t="shared" si="6"/>
        <v>0</v>
      </c>
    </row>
    <row r="412" spans="1:11" ht="15.75" thickBot="1">
      <c r="A412" s="12" t="s">
        <v>859</v>
      </c>
      <c r="B412" s="13"/>
      <c r="C412" s="14" t="s">
        <v>860</v>
      </c>
      <c r="D412" s="15">
        <v>32</v>
      </c>
      <c r="E412" s="16" t="s">
        <v>55</v>
      </c>
      <c r="F412" s="15">
        <v>12</v>
      </c>
      <c r="G412" s="15">
        <v>84</v>
      </c>
      <c r="H412" s="17">
        <v>50.145550000000007</v>
      </c>
      <c r="I412" s="18">
        <v>1.5670484375000002</v>
      </c>
      <c r="J412" s="19">
        <v>4801010560500</v>
      </c>
      <c r="K412" s="20">
        <f t="shared" si="6"/>
        <v>0</v>
      </c>
    </row>
    <row r="413" spans="1:11" ht="15.75" thickBot="1">
      <c r="A413" s="30"/>
      <c r="B413" s="31"/>
      <c r="C413" s="31"/>
      <c r="D413" s="32"/>
      <c r="E413" s="32"/>
      <c r="F413" s="32"/>
      <c r="G413" s="32"/>
      <c r="H413" s="33"/>
      <c r="I413" s="33"/>
      <c r="J413" s="34"/>
      <c r="K413" s="35"/>
    </row>
    <row r="414" spans="1:11" ht="15.75" thickBot="1">
      <c r="A414" s="12" t="s">
        <v>861</v>
      </c>
      <c r="B414" s="13"/>
      <c r="C414" s="14" t="s">
        <v>862</v>
      </c>
      <c r="D414" s="15">
        <v>12</v>
      </c>
      <c r="E414" s="16" t="s">
        <v>82</v>
      </c>
      <c r="F414" s="15">
        <v>25</v>
      </c>
      <c r="G414" s="15">
        <v>300</v>
      </c>
      <c r="H414" s="17">
        <v>16.145765000000001</v>
      </c>
      <c r="I414" s="18">
        <v>1.3454804166666667</v>
      </c>
      <c r="J414" s="19" t="s">
        <v>863</v>
      </c>
      <c r="K414" s="20">
        <f t="shared" si="6"/>
        <v>0</v>
      </c>
    </row>
    <row r="415" spans="1:11" ht="15.75" thickBot="1">
      <c r="A415" s="30"/>
      <c r="B415" s="31"/>
      <c r="C415" s="31"/>
      <c r="D415" s="32"/>
      <c r="E415" s="32"/>
      <c r="F415" s="32"/>
      <c r="G415" s="32"/>
      <c r="H415" s="33"/>
      <c r="I415" s="33"/>
      <c r="J415" s="34"/>
      <c r="K415" s="35"/>
    </row>
    <row r="416" spans="1:11" ht="15.75" thickBot="1">
      <c r="A416" s="12" t="s">
        <v>1196</v>
      </c>
      <c r="B416" s="13"/>
      <c r="C416" s="14" t="s">
        <v>1197</v>
      </c>
      <c r="D416" s="15">
        <v>12</v>
      </c>
      <c r="E416" s="16" t="s">
        <v>82</v>
      </c>
      <c r="F416" s="15">
        <v>16</v>
      </c>
      <c r="G416" s="15">
        <v>80</v>
      </c>
      <c r="H416" s="17">
        <v>39.289864999999999</v>
      </c>
      <c r="I416" s="18">
        <v>3.2741554166666664</v>
      </c>
      <c r="J416" s="19">
        <v>3574669907903</v>
      </c>
      <c r="K416" s="20">
        <f t="shared" si="6"/>
        <v>0</v>
      </c>
    </row>
    <row r="417" spans="1:11" ht="15.75" thickBot="1">
      <c r="A417" s="30"/>
      <c r="B417" s="31"/>
      <c r="C417" s="31"/>
      <c r="D417" s="32"/>
      <c r="E417" s="32"/>
      <c r="F417" s="32"/>
      <c r="G417" s="32"/>
      <c r="H417" s="33"/>
      <c r="I417" s="33"/>
      <c r="J417" s="34"/>
      <c r="K417" s="35"/>
    </row>
    <row r="418" spans="1:11" ht="15">
      <c r="A418" s="12" t="s">
        <v>1198</v>
      </c>
      <c r="B418" s="13"/>
      <c r="C418" s="14" t="s">
        <v>1199</v>
      </c>
      <c r="D418" s="15">
        <v>24</v>
      </c>
      <c r="E418" s="16" t="s">
        <v>82</v>
      </c>
      <c r="F418" s="15">
        <v>4</v>
      </c>
      <c r="G418" s="15">
        <v>36</v>
      </c>
      <c r="H418" s="17">
        <v>38.904129999999995</v>
      </c>
      <c r="I418" s="18">
        <v>1.6210054166666665</v>
      </c>
      <c r="J418" s="19">
        <v>3034250007813</v>
      </c>
      <c r="K418" s="20">
        <f t="shared" si="6"/>
        <v>0</v>
      </c>
    </row>
    <row r="419" spans="1:11" ht="15.75" thickBot="1">
      <c r="A419" s="12" t="s">
        <v>1200</v>
      </c>
      <c r="B419" s="13"/>
      <c r="C419" s="14" t="s">
        <v>1201</v>
      </c>
      <c r="D419" s="15">
        <v>10</v>
      </c>
      <c r="E419" s="16" t="s">
        <v>82</v>
      </c>
      <c r="F419" s="15">
        <v>18</v>
      </c>
      <c r="G419" s="15">
        <v>144</v>
      </c>
      <c r="H419" s="17">
        <v>12.839465000000002</v>
      </c>
      <c r="I419" s="18">
        <v>1.2839465000000001</v>
      </c>
      <c r="J419" s="19">
        <v>5029053032573</v>
      </c>
      <c r="K419" s="20">
        <f t="shared" si="6"/>
        <v>0</v>
      </c>
    </row>
    <row r="420" spans="1:11" ht="15.75" thickBot="1">
      <c r="A420" s="30"/>
      <c r="B420" s="31"/>
      <c r="C420" s="31"/>
      <c r="D420" s="32"/>
      <c r="E420" s="32"/>
      <c r="F420" s="32"/>
      <c r="G420" s="32"/>
      <c r="H420" s="33"/>
      <c r="I420" s="33"/>
      <c r="J420" s="34"/>
      <c r="K420" s="35"/>
    </row>
    <row r="421" spans="1:11" ht="15">
      <c r="A421" s="12" t="s">
        <v>506</v>
      </c>
      <c r="B421" s="13"/>
      <c r="C421" s="14" t="s">
        <v>91</v>
      </c>
      <c r="D421" s="15">
        <v>12</v>
      </c>
      <c r="E421" s="16" t="s">
        <v>12</v>
      </c>
      <c r="F421" s="15">
        <v>45</v>
      </c>
      <c r="G421" s="15">
        <v>405</v>
      </c>
      <c r="H421" s="17">
        <v>16.972340000000003</v>
      </c>
      <c r="I421" s="18">
        <v>1.4143616666666667</v>
      </c>
      <c r="J421" s="19" t="s">
        <v>92</v>
      </c>
      <c r="K421" s="20">
        <f t="shared" si="6"/>
        <v>0</v>
      </c>
    </row>
    <row r="422" spans="1:11" ht="15">
      <c r="A422" s="12" t="s">
        <v>507</v>
      </c>
      <c r="B422" s="13"/>
      <c r="C422" s="14" t="s">
        <v>93</v>
      </c>
      <c r="D422" s="15">
        <v>12</v>
      </c>
      <c r="E422" s="16" t="s">
        <v>12</v>
      </c>
      <c r="F422" s="15">
        <v>45</v>
      </c>
      <c r="G422" s="15">
        <v>405</v>
      </c>
      <c r="H422" s="17">
        <v>16.807024999999999</v>
      </c>
      <c r="I422" s="18">
        <v>1.4005854166666667</v>
      </c>
      <c r="J422" s="19" t="s">
        <v>508</v>
      </c>
      <c r="K422" s="20">
        <f t="shared" si="6"/>
        <v>0</v>
      </c>
    </row>
    <row r="423" spans="1:11" ht="15.75" thickBot="1">
      <c r="A423" s="12" t="s">
        <v>509</v>
      </c>
      <c r="B423" s="13"/>
      <c r="C423" s="14" t="s">
        <v>94</v>
      </c>
      <c r="D423" s="15">
        <v>12</v>
      </c>
      <c r="E423" s="16" t="s">
        <v>12</v>
      </c>
      <c r="F423" s="15">
        <v>45</v>
      </c>
      <c r="G423" s="15">
        <v>405</v>
      </c>
      <c r="H423" s="17">
        <v>16.972340000000003</v>
      </c>
      <c r="I423" s="18">
        <v>1.4143616666666667</v>
      </c>
      <c r="J423" s="19" t="s">
        <v>95</v>
      </c>
      <c r="K423" s="20">
        <f t="shared" si="6"/>
        <v>0</v>
      </c>
    </row>
    <row r="424" spans="1:11" ht="15.75" thickBot="1">
      <c r="A424" s="30"/>
      <c r="B424" s="31"/>
      <c r="C424" s="31"/>
      <c r="D424" s="32"/>
      <c r="E424" s="32"/>
      <c r="F424" s="32"/>
      <c r="G424" s="32"/>
      <c r="H424" s="33"/>
      <c r="I424" s="33"/>
      <c r="J424" s="34"/>
      <c r="K424" s="35"/>
    </row>
    <row r="425" spans="1:11" ht="15">
      <c r="A425" s="12" t="s">
        <v>864</v>
      </c>
      <c r="B425" s="13"/>
      <c r="C425" s="14" t="s">
        <v>865</v>
      </c>
      <c r="D425" s="15">
        <v>12</v>
      </c>
      <c r="E425" s="16" t="s">
        <v>12</v>
      </c>
      <c r="F425" s="15">
        <v>45</v>
      </c>
      <c r="G425" s="15">
        <v>405</v>
      </c>
      <c r="H425" s="17">
        <v>21.380739999999999</v>
      </c>
      <c r="I425" s="18">
        <v>1.7817283333333334</v>
      </c>
      <c r="J425" s="19" t="s">
        <v>866</v>
      </c>
      <c r="K425" s="20">
        <f t="shared" si="6"/>
        <v>0</v>
      </c>
    </row>
    <row r="426" spans="1:11" ht="15">
      <c r="A426" s="12" t="s">
        <v>867</v>
      </c>
      <c r="B426" s="13"/>
      <c r="C426" s="14" t="s">
        <v>868</v>
      </c>
      <c r="D426" s="15">
        <v>12</v>
      </c>
      <c r="E426" s="16" t="s">
        <v>12</v>
      </c>
      <c r="F426" s="15">
        <v>45</v>
      </c>
      <c r="G426" s="15">
        <v>405</v>
      </c>
      <c r="H426" s="17">
        <v>21.380739999999999</v>
      </c>
      <c r="I426" s="18">
        <v>1.7817283333333334</v>
      </c>
      <c r="J426" s="19" t="s">
        <v>869</v>
      </c>
      <c r="K426" s="20">
        <f t="shared" si="6"/>
        <v>0</v>
      </c>
    </row>
    <row r="427" spans="1:11" ht="15.75" thickBot="1">
      <c r="A427" s="12" t="s">
        <v>870</v>
      </c>
      <c r="B427" s="13"/>
      <c r="C427" s="14" t="s">
        <v>871</v>
      </c>
      <c r="D427" s="15">
        <v>12</v>
      </c>
      <c r="E427" s="16" t="s">
        <v>12</v>
      </c>
      <c r="F427" s="15">
        <v>45</v>
      </c>
      <c r="G427" s="15">
        <v>405</v>
      </c>
      <c r="H427" s="17">
        <v>21.380739999999999</v>
      </c>
      <c r="I427" s="18">
        <v>1.7817283333333334</v>
      </c>
      <c r="J427" s="19" t="s">
        <v>872</v>
      </c>
      <c r="K427" s="20">
        <f t="shared" si="6"/>
        <v>0</v>
      </c>
    </row>
    <row r="428" spans="1:11" ht="15.75" thickBot="1">
      <c r="A428" s="30"/>
      <c r="B428" s="31"/>
      <c r="C428" s="31"/>
      <c r="D428" s="32"/>
      <c r="E428" s="32"/>
      <c r="F428" s="32"/>
      <c r="G428" s="32"/>
      <c r="H428" s="33"/>
      <c r="I428" s="33"/>
      <c r="J428" s="34"/>
      <c r="K428" s="35"/>
    </row>
    <row r="429" spans="1:11" ht="15">
      <c r="A429" s="12" t="s">
        <v>510</v>
      </c>
      <c r="B429" s="13"/>
      <c r="C429" s="14" t="s">
        <v>511</v>
      </c>
      <c r="D429" s="15">
        <v>24</v>
      </c>
      <c r="E429" s="16" t="s">
        <v>55</v>
      </c>
      <c r="F429" s="15">
        <v>14</v>
      </c>
      <c r="G429" s="15">
        <v>126</v>
      </c>
      <c r="H429" s="17">
        <v>48.492400000000004</v>
      </c>
      <c r="I429" s="18">
        <v>2.020516666666667</v>
      </c>
      <c r="J429" s="19" t="s">
        <v>512</v>
      </c>
      <c r="K429" s="20">
        <f t="shared" si="6"/>
        <v>0</v>
      </c>
    </row>
    <row r="430" spans="1:11" ht="15.75" thickBot="1">
      <c r="A430" s="12" t="s">
        <v>873</v>
      </c>
      <c r="B430" s="13"/>
      <c r="C430" s="14" t="s">
        <v>874</v>
      </c>
      <c r="D430" s="15">
        <v>24</v>
      </c>
      <c r="E430" s="16" t="s">
        <v>55</v>
      </c>
      <c r="F430" s="15">
        <v>14</v>
      </c>
      <c r="G430" s="15">
        <v>126</v>
      </c>
      <c r="H430" s="17">
        <v>48.492400000000004</v>
      </c>
      <c r="I430" s="18">
        <v>2.020516666666667</v>
      </c>
      <c r="J430" s="19" t="s">
        <v>875</v>
      </c>
      <c r="K430" s="20">
        <f t="shared" si="6"/>
        <v>0</v>
      </c>
    </row>
    <row r="431" spans="1:11" ht="15.75" thickBot="1">
      <c r="A431" s="30"/>
      <c r="B431" s="31"/>
      <c r="C431" s="31"/>
      <c r="D431" s="32"/>
      <c r="E431" s="32"/>
      <c r="F431" s="32"/>
      <c r="G431" s="32"/>
      <c r="H431" s="33"/>
      <c r="I431" s="33"/>
      <c r="J431" s="34"/>
      <c r="K431" s="35"/>
    </row>
    <row r="432" spans="1:11" ht="15">
      <c r="A432" s="12" t="s">
        <v>513</v>
      </c>
      <c r="B432" s="13"/>
      <c r="C432" s="14" t="s">
        <v>514</v>
      </c>
      <c r="D432" s="15">
        <v>12</v>
      </c>
      <c r="E432" s="16" t="s">
        <v>82</v>
      </c>
      <c r="F432" s="15">
        <v>26</v>
      </c>
      <c r="G432" s="15">
        <v>130</v>
      </c>
      <c r="H432" s="17">
        <v>25.127880000000005</v>
      </c>
      <c r="I432" s="18">
        <v>2.0939900000000002</v>
      </c>
      <c r="J432" s="19">
        <v>6003001015558</v>
      </c>
      <c r="K432" s="20">
        <f t="shared" si="6"/>
        <v>0</v>
      </c>
    </row>
    <row r="433" spans="1:11" ht="15.75" thickBot="1">
      <c r="A433" s="12" t="s">
        <v>1202</v>
      </c>
      <c r="B433" s="13"/>
      <c r="C433" s="14" t="s">
        <v>1203</v>
      </c>
      <c r="D433" s="15">
        <v>12</v>
      </c>
      <c r="E433" s="16" t="s">
        <v>82</v>
      </c>
      <c r="F433" s="15">
        <v>26</v>
      </c>
      <c r="G433" s="15">
        <v>130</v>
      </c>
      <c r="H433" s="17">
        <v>25.127880000000005</v>
      </c>
      <c r="I433" s="18">
        <v>2.0939900000000002</v>
      </c>
      <c r="J433" s="19" t="s">
        <v>1204</v>
      </c>
      <c r="K433" s="20">
        <f t="shared" si="6"/>
        <v>0</v>
      </c>
    </row>
    <row r="434" spans="1:11" ht="15.75" thickBot="1">
      <c r="A434" s="30"/>
      <c r="B434" s="31"/>
      <c r="C434" s="31"/>
      <c r="D434" s="32"/>
      <c r="E434" s="32"/>
      <c r="F434" s="32"/>
      <c r="G434" s="32"/>
      <c r="H434" s="33"/>
      <c r="I434" s="33"/>
      <c r="J434" s="34"/>
      <c r="K434" s="35"/>
    </row>
    <row r="435" spans="1:11" ht="15">
      <c r="A435" s="12" t="s">
        <v>515</v>
      </c>
      <c r="B435" s="13"/>
      <c r="C435" s="14" t="s">
        <v>516</v>
      </c>
      <c r="D435" s="15">
        <v>6</v>
      </c>
      <c r="E435" s="16" t="s">
        <v>26</v>
      </c>
      <c r="F435" s="15">
        <v>52</v>
      </c>
      <c r="G435" s="15">
        <v>260</v>
      </c>
      <c r="H435" s="17">
        <v>10.469950000000001</v>
      </c>
      <c r="I435" s="18">
        <v>1.7449916666666667</v>
      </c>
      <c r="J435" s="19">
        <v>5010123703431</v>
      </c>
      <c r="K435" s="20">
        <f t="shared" si="6"/>
        <v>0</v>
      </c>
    </row>
    <row r="436" spans="1:11" ht="15">
      <c r="A436" s="12" t="s">
        <v>517</v>
      </c>
      <c r="B436" s="13"/>
      <c r="C436" s="14" t="s">
        <v>518</v>
      </c>
      <c r="D436" s="15">
        <v>6</v>
      </c>
      <c r="E436" s="16" t="s">
        <v>26</v>
      </c>
      <c r="F436" s="15">
        <v>52</v>
      </c>
      <c r="G436" s="15">
        <v>260</v>
      </c>
      <c r="H436" s="17">
        <v>10.469950000000001</v>
      </c>
      <c r="I436" s="18">
        <v>1.7449916666666667</v>
      </c>
      <c r="J436" s="19">
        <v>3574661684291</v>
      </c>
      <c r="K436" s="20">
        <f t="shared" si="6"/>
        <v>0</v>
      </c>
    </row>
    <row r="437" spans="1:11" ht="15.75" thickBot="1">
      <c r="A437" s="12" t="s">
        <v>519</v>
      </c>
      <c r="B437" s="13"/>
      <c r="C437" s="14" t="s">
        <v>520</v>
      </c>
      <c r="D437" s="15">
        <v>6</v>
      </c>
      <c r="E437" s="16" t="s">
        <v>26</v>
      </c>
      <c r="F437" s="15">
        <v>52</v>
      </c>
      <c r="G437" s="15">
        <v>260</v>
      </c>
      <c r="H437" s="17">
        <v>11.572050000000001</v>
      </c>
      <c r="I437" s="18">
        <v>1.9286750000000001</v>
      </c>
      <c r="J437" s="19">
        <v>5010123730215</v>
      </c>
      <c r="K437" s="20">
        <f t="shared" si="6"/>
        <v>0</v>
      </c>
    </row>
    <row r="438" spans="1:11" ht="15.75" thickBot="1">
      <c r="A438" s="30"/>
      <c r="B438" s="31"/>
      <c r="C438" s="31"/>
      <c r="D438" s="32"/>
      <c r="E438" s="32"/>
      <c r="F438" s="32"/>
      <c r="G438" s="32"/>
      <c r="H438" s="33"/>
      <c r="I438" s="33"/>
      <c r="J438" s="34"/>
      <c r="K438" s="35"/>
    </row>
    <row r="439" spans="1:11" ht="15">
      <c r="A439" s="12" t="s">
        <v>1205</v>
      </c>
      <c r="B439" s="13"/>
      <c r="C439" s="14" t="s">
        <v>1206</v>
      </c>
      <c r="D439" s="15">
        <v>12</v>
      </c>
      <c r="E439" s="16" t="s">
        <v>37</v>
      </c>
      <c r="F439" s="15">
        <v>17</v>
      </c>
      <c r="G439" s="15">
        <v>85</v>
      </c>
      <c r="H439" s="17">
        <v>60.615500000000004</v>
      </c>
      <c r="I439" s="18">
        <v>5.0512916666666667</v>
      </c>
      <c r="J439" s="19" t="s">
        <v>1207</v>
      </c>
      <c r="K439" s="20">
        <f t="shared" si="6"/>
        <v>0</v>
      </c>
    </row>
    <row r="440" spans="1:11" ht="15">
      <c r="A440" s="12" t="s">
        <v>1208</v>
      </c>
      <c r="B440" s="13"/>
      <c r="C440" s="14" t="s">
        <v>1209</v>
      </c>
      <c r="D440" s="15">
        <v>12</v>
      </c>
      <c r="E440" s="16" t="s">
        <v>37</v>
      </c>
      <c r="F440" s="15">
        <v>17</v>
      </c>
      <c r="G440" s="15">
        <v>85</v>
      </c>
      <c r="H440" s="17">
        <v>60.615500000000004</v>
      </c>
      <c r="I440" s="18">
        <v>5.0512916666666667</v>
      </c>
      <c r="J440" s="19" t="s">
        <v>1210</v>
      </c>
      <c r="K440" s="20">
        <f t="shared" si="6"/>
        <v>0</v>
      </c>
    </row>
    <row r="441" spans="1:11" ht="15.75" thickBot="1">
      <c r="A441" s="12" t="s">
        <v>1211</v>
      </c>
      <c r="B441" s="13"/>
      <c r="C441" s="14" t="s">
        <v>1212</v>
      </c>
      <c r="D441" s="15">
        <v>12</v>
      </c>
      <c r="E441" s="16" t="s">
        <v>37</v>
      </c>
      <c r="F441" s="15">
        <v>17</v>
      </c>
      <c r="G441" s="15">
        <v>85</v>
      </c>
      <c r="H441" s="17">
        <v>60.615500000000004</v>
      </c>
      <c r="I441" s="18">
        <v>5.0512916666666667</v>
      </c>
      <c r="J441" s="19" t="s">
        <v>1213</v>
      </c>
      <c r="K441" s="20">
        <f t="shared" si="6"/>
        <v>0</v>
      </c>
    </row>
    <row r="442" spans="1:11" ht="15.75" thickBot="1">
      <c r="A442" s="30"/>
      <c r="B442" s="31"/>
      <c r="C442" s="31"/>
      <c r="D442" s="32"/>
      <c r="E442" s="32"/>
      <c r="F442" s="32"/>
      <c r="G442" s="32"/>
      <c r="H442" s="33"/>
      <c r="I442" s="33"/>
      <c r="J442" s="34"/>
      <c r="K442" s="35"/>
    </row>
    <row r="443" spans="1:11" ht="15">
      <c r="A443" s="12" t="s">
        <v>1214</v>
      </c>
      <c r="B443" s="13"/>
      <c r="C443" s="14" t="s">
        <v>1215</v>
      </c>
      <c r="D443" s="15">
        <v>12</v>
      </c>
      <c r="E443" s="16" t="s">
        <v>37</v>
      </c>
      <c r="F443" s="15">
        <v>10</v>
      </c>
      <c r="G443" s="15">
        <v>40</v>
      </c>
      <c r="H443" s="17">
        <v>34.605940000000004</v>
      </c>
      <c r="I443" s="18">
        <v>2.8838283333333337</v>
      </c>
      <c r="J443" s="19" t="s">
        <v>1216</v>
      </c>
      <c r="K443" s="20">
        <f t="shared" si="6"/>
        <v>0</v>
      </c>
    </row>
    <row r="444" spans="1:11" ht="15.75" thickBot="1">
      <c r="A444" s="12" t="s">
        <v>1217</v>
      </c>
      <c r="B444" s="13"/>
      <c r="C444" s="14" t="s">
        <v>1218</v>
      </c>
      <c r="D444" s="15">
        <v>12</v>
      </c>
      <c r="E444" s="16" t="s">
        <v>37</v>
      </c>
      <c r="F444" s="15">
        <v>10</v>
      </c>
      <c r="G444" s="15">
        <v>40</v>
      </c>
      <c r="H444" s="17">
        <v>33.338525000000004</v>
      </c>
      <c r="I444" s="18">
        <v>2.778210416666667</v>
      </c>
      <c r="J444" s="19" t="s">
        <v>1219</v>
      </c>
      <c r="K444" s="20">
        <f t="shared" si="6"/>
        <v>0</v>
      </c>
    </row>
    <row r="445" spans="1:11" ht="15.75" thickBot="1">
      <c r="A445" s="30"/>
      <c r="B445" s="31"/>
      <c r="C445" s="31"/>
      <c r="D445" s="32"/>
      <c r="E445" s="32"/>
      <c r="F445" s="32"/>
      <c r="G445" s="32"/>
      <c r="H445" s="33"/>
      <c r="I445" s="33"/>
      <c r="J445" s="34"/>
      <c r="K445" s="35"/>
    </row>
    <row r="446" spans="1:11" ht="15">
      <c r="A446" s="12" t="s">
        <v>1220</v>
      </c>
      <c r="B446" s="13"/>
      <c r="C446" s="14" t="s">
        <v>1221</v>
      </c>
      <c r="D446" s="15">
        <v>9</v>
      </c>
      <c r="E446" s="16" t="s">
        <v>37</v>
      </c>
      <c r="F446" s="15"/>
      <c r="G446" s="15"/>
      <c r="H446" s="17">
        <v>29.095440000000004</v>
      </c>
      <c r="I446" s="18">
        <v>3.2328266666666665</v>
      </c>
      <c r="J446" s="19" t="s">
        <v>1222</v>
      </c>
      <c r="K446" s="20">
        <f t="shared" si="6"/>
        <v>0</v>
      </c>
    </row>
    <row r="447" spans="1:11" ht="15">
      <c r="A447" s="12" t="s">
        <v>1223</v>
      </c>
      <c r="B447" s="13"/>
      <c r="C447" s="14" t="s">
        <v>1224</v>
      </c>
      <c r="D447" s="15">
        <v>12</v>
      </c>
      <c r="E447" s="16" t="s">
        <v>37</v>
      </c>
      <c r="F447" s="15"/>
      <c r="G447" s="15"/>
      <c r="H447" s="17">
        <v>38.187765000000006</v>
      </c>
      <c r="I447" s="18">
        <v>3.1823137500000005</v>
      </c>
      <c r="J447" s="19" t="s">
        <v>1225</v>
      </c>
      <c r="K447" s="20">
        <f t="shared" si="6"/>
        <v>0</v>
      </c>
    </row>
    <row r="448" spans="1:11" ht="15">
      <c r="A448" s="12" t="s">
        <v>1226</v>
      </c>
      <c r="B448" s="13"/>
      <c r="C448" s="14" t="s">
        <v>1227</v>
      </c>
      <c r="D448" s="15">
        <v>9</v>
      </c>
      <c r="E448" s="16" t="s">
        <v>37</v>
      </c>
      <c r="F448" s="15"/>
      <c r="G448" s="15"/>
      <c r="H448" s="17">
        <v>29.536280000000005</v>
      </c>
      <c r="I448" s="18">
        <v>3.2818088888888894</v>
      </c>
      <c r="J448" s="19" t="s">
        <v>1228</v>
      </c>
      <c r="K448" s="20">
        <f t="shared" si="6"/>
        <v>0</v>
      </c>
    </row>
    <row r="449" spans="1:11" ht="15">
      <c r="A449" s="12" t="s">
        <v>1229</v>
      </c>
      <c r="B449" s="13"/>
      <c r="C449" s="14" t="s">
        <v>1230</v>
      </c>
      <c r="D449" s="15">
        <v>12</v>
      </c>
      <c r="E449" s="16" t="s">
        <v>37</v>
      </c>
      <c r="F449" s="15"/>
      <c r="G449" s="15"/>
      <c r="H449" s="17">
        <v>38.353080000000006</v>
      </c>
      <c r="I449" s="18">
        <v>3.1960900000000003</v>
      </c>
      <c r="J449" s="19" t="s">
        <v>1231</v>
      </c>
      <c r="K449" s="20">
        <f t="shared" si="6"/>
        <v>0</v>
      </c>
    </row>
    <row r="450" spans="1:11" ht="15.75" thickBot="1">
      <c r="A450" s="12" t="s">
        <v>1232</v>
      </c>
      <c r="B450" s="13"/>
      <c r="C450" s="14" t="s">
        <v>1233</v>
      </c>
      <c r="D450" s="15">
        <v>9</v>
      </c>
      <c r="E450" s="16" t="s">
        <v>37</v>
      </c>
      <c r="F450" s="15"/>
      <c r="G450" s="15"/>
      <c r="H450" s="17">
        <v>29.536280000000005</v>
      </c>
      <c r="I450" s="18">
        <v>3.2818088888888894</v>
      </c>
      <c r="J450" s="19" t="s">
        <v>1234</v>
      </c>
      <c r="K450" s="20">
        <f t="shared" si="6"/>
        <v>0</v>
      </c>
    </row>
    <row r="451" spans="1:11" ht="15.75" thickBot="1">
      <c r="A451" s="30"/>
      <c r="B451" s="31"/>
      <c r="C451" s="31"/>
      <c r="D451" s="32"/>
      <c r="E451" s="32"/>
      <c r="F451" s="32"/>
      <c r="G451" s="32"/>
      <c r="H451" s="33"/>
      <c r="I451" s="33"/>
      <c r="J451" s="34"/>
      <c r="K451" s="35"/>
    </row>
    <row r="452" spans="1:11" ht="15">
      <c r="A452" s="12" t="s">
        <v>1235</v>
      </c>
      <c r="B452" s="13"/>
      <c r="C452" s="14" t="s">
        <v>1236</v>
      </c>
      <c r="D452" s="15">
        <v>9</v>
      </c>
      <c r="E452" s="16" t="s">
        <v>37</v>
      </c>
      <c r="F452" s="15">
        <v>20</v>
      </c>
      <c r="G452" s="15">
        <v>100</v>
      </c>
      <c r="H452" s="17">
        <v>24.68704</v>
      </c>
      <c r="I452" s="18">
        <v>2.7430044444444444</v>
      </c>
      <c r="J452" s="19" t="s">
        <v>1237</v>
      </c>
      <c r="K452" s="20">
        <f t="shared" ref="K452:K515" si="7">SUM(B452*H452)</f>
        <v>0</v>
      </c>
    </row>
    <row r="453" spans="1:11" ht="15">
      <c r="A453" s="12" t="s">
        <v>1238</v>
      </c>
      <c r="B453" s="13"/>
      <c r="C453" s="14" t="s">
        <v>1239</v>
      </c>
      <c r="D453" s="15">
        <v>9</v>
      </c>
      <c r="E453" s="16" t="s">
        <v>37</v>
      </c>
      <c r="F453" s="15">
        <v>20</v>
      </c>
      <c r="G453" s="15">
        <v>100</v>
      </c>
      <c r="H453" s="17">
        <v>22.703260000000004</v>
      </c>
      <c r="I453" s="18">
        <v>2.522584444444445</v>
      </c>
      <c r="J453" s="19" t="s">
        <v>1240</v>
      </c>
      <c r="K453" s="20">
        <f t="shared" si="7"/>
        <v>0</v>
      </c>
    </row>
    <row r="454" spans="1:11" ht="15.75" thickBot="1">
      <c r="A454" s="12" t="s">
        <v>876</v>
      </c>
      <c r="B454" s="13"/>
      <c r="C454" s="14" t="s">
        <v>877</v>
      </c>
      <c r="D454" s="15">
        <v>9</v>
      </c>
      <c r="E454" s="16" t="s">
        <v>37</v>
      </c>
      <c r="F454" s="15">
        <v>20</v>
      </c>
      <c r="G454" s="15">
        <v>100</v>
      </c>
      <c r="H454" s="17">
        <v>19.815758000000002</v>
      </c>
      <c r="I454" s="18">
        <v>2.2017508888888893</v>
      </c>
      <c r="J454" s="19" t="s">
        <v>878</v>
      </c>
      <c r="K454" s="20">
        <f t="shared" si="7"/>
        <v>0</v>
      </c>
    </row>
    <row r="455" spans="1:11" ht="15.75" thickBot="1">
      <c r="A455" s="30"/>
      <c r="B455" s="31"/>
      <c r="C455" s="31"/>
      <c r="D455" s="32"/>
      <c r="E455" s="32"/>
      <c r="F455" s="32"/>
      <c r="G455" s="32"/>
      <c r="H455" s="33"/>
      <c r="I455" s="33"/>
      <c r="J455" s="34"/>
      <c r="K455" s="35"/>
    </row>
    <row r="456" spans="1:11" ht="15">
      <c r="A456" s="12" t="s">
        <v>1241</v>
      </c>
      <c r="B456" s="13"/>
      <c r="C456" s="14" t="s">
        <v>1242</v>
      </c>
      <c r="D456" s="15">
        <v>6</v>
      </c>
      <c r="E456" s="16" t="s">
        <v>37</v>
      </c>
      <c r="F456" s="15">
        <v>25</v>
      </c>
      <c r="G456" s="15">
        <v>75</v>
      </c>
      <c r="H456" s="17">
        <v>24.797250000000002</v>
      </c>
      <c r="I456" s="18">
        <v>4.1328750000000003</v>
      </c>
      <c r="J456" s="19">
        <v>19200993661</v>
      </c>
      <c r="K456" s="20">
        <f t="shared" si="7"/>
        <v>0</v>
      </c>
    </row>
    <row r="457" spans="1:11" ht="15.75" thickBot="1">
      <c r="A457" s="12" t="s">
        <v>1243</v>
      </c>
      <c r="B457" s="13"/>
      <c r="C457" s="14" t="s">
        <v>1244</v>
      </c>
      <c r="D457" s="15">
        <v>6</v>
      </c>
      <c r="E457" s="16" t="s">
        <v>37</v>
      </c>
      <c r="F457" s="15">
        <v>25</v>
      </c>
      <c r="G457" s="15">
        <v>75</v>
      </c>
      <c r="H457" s="17">
        <v>24.797250000000002</v>
      </c>
      <c r="I457" s="18">
        <v>4.1328750000000003</v>
      </c>
      <c r="J457" s="19">
        <v>19200993692</v>
      </c>
      <c r="K457" s="20">
        <f t="shared" si="7"/>
        <v>0</v>
      </c>
    </row>
    <row r="458" spans="1:11" ht="15.75" thickBot="1">
      <c r="A458" s="30"/>
      <c r="B458" s="31"/>
      <c r="C458" s="31"/>
      <c r="D458" s="32"/>
      <c r="E458" s="32"/>
      <c r="F458" s="32"/>
      <c r="G458" s="32"/>
      <c r="H458" s="33"/>
      <c r="I458" s="33"/>
      <c r="J458" s="34"/>
      <c r="K458" s="35"/>
    </row>
    <row r="459" spans="1:11" ht="15">
      <c r="A459" s="12" t="s">
        <v>521</v>
      </c>
      <c r="B459" s="13"/>
      <c r="C459" s="14" t="s">
        <v>522</v>
      </c>
      <c r="D459" s="15">
        <v>12</v>
      </c>
      <c r="E459" s="16" t="s">
        <v>12</v>
      </c>
      <c r="F459" s="15">
        <v>40</v>
      </c>
      <c r="G459" s="15">
        <v>360</v>
      </c>
      <c r="H459" s="17">
        <v>17.413180000000001</v>
      </c>
      <c r="I459" s="18">
        <v>1.4510983333333336</v>
      </c>
      <c r="J459" s="19" t="s">
        <v>523</v>
      </c>
      <c r="K459" s="20">
        <f t="shared" si="7"/>
        <v>0</v>
      </c>
    </row>
    <row r="460" spans="1:11" ht="15">
      <c r="A460" s="12" t="s">
        <v>524</v>
      </c>
      <c r="B460" s="13"/>
      <c r="C460" s="14" t="s">
        <v>525</v>
      </c>
      <c r="D460" s="15">
        <v>12</v>
      </c>
      <c r="E460" s="16" t="s">
        <v>12</v>
      </c>
      <c r="F460" s="15">
        <v>40</v>
      </c>
      <c r="G460" s="15">
        <v>360</v>
      </c>
      <c r="H460" s="17">
        <v>17.413180000000001</v>
      </c>
      <c r="I460" s="18">
        <v>1.4510983333333336</v>
      </c>
      <c r="J460" s="19" t="s">
        <v>526</v>
      </c>
      <c r="K460" s="20">
        <f t="shared" si="7"/>
        <v>0</v>
      </c>
    </row>
    <row r="461" spans="1:11" ht="15">
      <c r="A461" s="12" t="s">
        <v>527</v>
      </c>
      <c r="B461" s="13"/>
      <c r="C461" s="14" t="s">
        <v>528</v>
      </c>
      <c r="D461" s="15">
        <v>12</v>
      </c>
      <c r="E461" s="16" t="s">
        <v>12</v>
      </c>
      <c r="F461" s="15">
        <v>40</v>
      </c>
      <c r="G461" s="15">
        <v>360</v>
      </c>
      <c r="H461" s="17">
        <v>17.280928000000003</v>
      </c>
      <c r="I461" s="18">
        <v>1.4400773333333334</v>
      </c>
      <c r="J461" s="19" t="s">
        <v>529</v>
      </c>
      <c r="K461" s="20">
        <f t="shared" si="7"/>
        <v>0</v>
      </c>
    </row>
    <row r="462" spans="1:11" ht="15">
      <c r="A462" s="12" t="s">
        <v>530</v>
      </c>
      <c r="B462" s="13"/>
      <c r="C462" s="14" t="s">
        <v>531</v>
      </c>
      <c r="D462" s="15">
        <v>12</v>
      </c>
      <c r="E462" s="16" t="s">
        <v>12</v>
      </c>
      <c r="F462" s="15">
        <v>40</v>
      </c>
      <c r="G462" s="15">
        <v>360</v>
      </c>
      <c r="H462" s="17">
        <v>17.413180000000001</v>
      </c>
      <c r="I462" s="18">
        <v>1.4510983333333336</v>
      </c>
      <c r="J462" s="19" t="s">
        <v>532</v>
      </c>
      <c r="K462" s="20">
        <f t="shared" si="7"/>
        <v>0</v>
      </c>
    </row>
    <row r="463" spans="1:11" ht="15">
      <c r="A463" s="12" t="s">
        <v>533</v>
      </c>
      <c r="B463" s="13"/>
      <c r="C463" s="14" t="s">
        <v>534</v>
      </c>
      <c r="D463" s="15">
        <v>12</v>
      </c>
      <c r="E463" s="16" t="s">
        <v>12</v>
      </c>
      <c r="F463" s="15">
        <v>40</v>
      </c>
      <c r="G463" s="15">
        <v>360</v>
      </c>
      <c r="H463" s="17">
        <v>17.280928000000003</v>
      </c>
      <c r="I463" s="18">
        <v>1.4400773333333334</v>
      </c>
      <c r="J463" s="19" t="s">
        <v>535</v>
      </c>
      <c r="K463" s="20">
        <f t="shared" si="7"/>
        <v>0</v>
      </c>
    </row>
    <row r="464" spans="1:11" ht="15.75" thickBot="1">
      <c r="A464" s="12" t="s">
        <v>536</v>
      </c>
      <c r="B464" s="13"/>
      <c r="C464" s="14" t="s">
        <v>537</v>
      </c>
      <c r="D464" s="15">
        <v>12</v>
      </c>
      <c r="E464" s="16" t="s">
        <v>12</v>
      </c>
      <c r="F464" s="15">
        <v>40</v>
      </c>
      <c r="G464" s="15">
        <v>360</v>
      </c>
      <c r="H464" s="17">
        <v>17.280928000000003</v>
      </c>
      <c r="I464" s="18">
        <v>1.4400773333333334</v>
      </c>
      <c r="J464" s="19">
        <v>35000970879</v>
      </c>
      <c r="K464" s="20">
        <f t="shared" si="7"/>
        <v>0</v>
      </c>
    </row>
    <row r="465" spans="1:11" ht="15.75" thickBot="1">
      <c r="A465" s="30"/>
      <c r="B465" s="31"/>
      <c r="C465" s="31"/>
      <c r="D465" s="32"/>
      <c r="E465" s="32"/>
      <c r="F465" s="32"/>
      <c r="G465" s="32"/>
      <c r="H465" s="33"/>
      <c r="I465" s="33"/>
      <c r="J465" s="34"/>
      <c r="K465" s="35"/>
    </row>
    <row r="466" spans="1:11" ht="15.75" thickBot="1">
      <c r="A466" s="12" t="s">
        <v>879</v>
      </c>
      <c r="B466" s="13"/>
      <c r="C466" s="14" t="s">
        <v>880</v>
      </c>
      <c r="D466" s="15">
        <v>12</v>
      </c>
      <c r="E466" s="16" t="s">
        <v>12</v>
      </c>
      <c r="F466" s="15">
        <v>40</v>
      </c>
      <c r="G466" s="15">
        <v>360</v>
      </c>
      <c r="H466" s="17">
        <v>24.797250000000002</v>
      </c>
      <c r="I466" s="18">
        <v>2.0664375000000001</v>
      </c>
      <c r="J466" s="19" t="s">
        <v>881</v>
      </c>
      <c r="K466" s="20">
        <f t="shared" si="7"/>
        <v>0</v>
      </c>
    </row>
    <row r="467" spans="1:11" ht="15.75" thickBot="1">
      <c r="A467" s="30"/>
      <c r="B467" s="31"/>
      <c r="C467" s="31"/>
      <c r="D467" s="32"/>
      <c r="E467" s="32"/>
      <c r="F467" s="32"/>
      <c r="G467" s="32"/>
      <c r="H467" s="33"/>
      <c r="I467" s="33"/>
      <c r="J467" s="34"/>
      <c r="K467" s="35"/>
    </row>
    <row r="468" spans="1:11" ht="15">
      <c r="A468" s="12" t="s">
        <v>882</v>
      </c>
      <c r="B468" s="13"/>
      <c r="C468" s="14" t="s">
        <v>883</v>
      </c>
      <c r="D468" s="15">
        <v>12</v>
      </c>
      <c r="E468" s="16" t="s">
        <v>12</v>
      </c>
      <c r="F468" s="15">
        <v>40</v>
      </c>
      <c r="G468" s="15">
        <v>320</v>
      </c>
      <c r="H468" s="17">
        <v>24.797250000000002</v>
      </c>
      <c r="I468" s="18">
        <v>2.0664375000000001</v>
      </c>
      <c r="J468" s="19" t="s">
        <v>884</v>
      </c>
      <c r="K468" s="20">
        <f t="shared" si="7"/>
        <v>0</v>
      </c>
    </row>
    <row r="469" spans="1:11" ht="15">
      <c r="A469" s="12" t="s">
        <v>885</v>
      </c>
      <c r="B469" s="13"/>
      <c r="C469" s="14" t="s">
        <v>886</v>
      </c>
      <c r="D469" s="15">
        <v>12</v>
      </c>
      <c r="E469" s="16" t="s">
        <v>12</v>
      </c>
      <c r="F469" s="15">
        <v>40</v>
      </c>
      <c r="G469" s="15">
        <v>320</v>
      </c>
      <c r="H469" s="17">
        <v>24.797250000000002</v>
      </c>
      <c r="I469" s="18">
        <v>2.0664375000000001</v>
      </c>
      <c r="J469" s="19" t="s">
        <v>887</v>
      </c>
      <c r="K469" s="20">
        <f t="shared" si="7"/>
        <v>0</v>
      </c>
    </row>
    <row r="470" spans="1:11" ht="15">
      <c r="A470" s="12" t="s">
        <v>888</v>
      </c>
      <c r="B470" s="13"/>
      <c r="C470" s="14" t="s">
        <v>889</v>
      </c>
      <c r="D470" s="15">
        <v>12</v>
      </c>
      <c r="E470" s="16" t="s">
        <v>12</v>
      </c>
      <c r="F470" s="15">
        <v>40</v>
      </c>
      <c r="G470" s="15">
        <v>320</v>
      </c>
      <c r="H470" s="17">
        <v>24.797250000000002</v>
      </c>
      <c r="I470" s="18">
        <v>2.0664375000000001</v>
      </c>
      <c r="J470" s="19" t="s">
        <v>890</v>
      </c>
      <c r="K470" s="20">
        <f t="shared" si="7"/>
        <v>0</v>
      </c>
    </row>
    <row r="471" spans="1:11" ht="15.75" thickBot="1">
      <c r="A471" s="12" t="s">
        <v>891</v>
      </c>
      <c r="B471" s="13"/>
      <c r="C471" s="14" t="s">
        <v>892</v>
      </c>
      <c r="D471" s="15">
        <v>12</v>
      </c>
      <c r="E471" s="16" t="s">
        <v>12</v>
      </c>
      <c r="F471" s="15">
        <v>40</v>
      </c>
      <c r="G471" s="15">
        <v>320</v>
      </c>
      <c r="H471" s="17">
        <v>24.797250000000002</v>
      </c>
      <c r="I471" s="18">
        <v>2.0664375000000001</v>
      </c>
      <c r="J471" s="19" t="s">
        <v>893</v>
      </c>
      <c r="K471" s="20">
        <f t="shared" si="7"/>
        <v>0</v>
      </c>
    </row>
    <row r="472" spans="1:11" ht="15.75" thickBot="1">
      <c r="A472" s="30"/>
      <c r="B472" s="31"/>
      <c r="C472" s="31"/>
      <c r="D472" s="32"/>
      <c r="E472" s="32"/>
      <c r="F472" s="32"/>
      <c r="G472" s="32"/>
      <c r="H472" s="33"/>
      <c r="I472" s="33"/>
      <c r="J472" s="34"/>
      <c r="K472" s="35"/>
    </row>
    <row r="473" spans="1:11" ht="15.75" thickBot="1">
      <c r="A473" s="12" t="s">
        <v>96</v>
      </c>
      <c r="B473" s="13"/>
      <c r="C473" s="14" t="s">
        <v>97</v>
      </c>
      <c r="D473" s="15">
        <v>12</v>
      </c>
      <c r="E473" s="16" t="s">
        <v>27</v>
      </c>
      <c r="F473" s="15">
        <v>34</v>
      </c>
      <c r="G473" s="15">
        <v>238</v>
      </c>
      <c r="H473" s="17">
        <v>13.225200000000001</v>
      </c>
      <c r="I473" s="18">
        <v>1.1021000000000001</v>
      </c>
      <c r="J473" s="19" t="s">
        <v>98</v>
      </c>
      <c r="K473" s="20">
        <f t="shared" si="7"/>
        <v>0</v>
      </c>
    </row>
    <row r="474" spans="1:11" ht="15.75" thickBot="1">
      <c r="A474" s="30"/>
      <c r="B474" s="31"/>
      <c r="C474" s="31"/>
      <c r="D474" s="32"/>
      <c r="E474" s="32"/>
      <c r="F474" s="32"/>
      <c r="G474" s="32"/>
      <c r="H474" s="33"/>
      <c r="I474" s="33"/>
      <c r="J474" s="34"/>
      <c r="K474" s="35"/>
    </row>
    <row r="475" spans="1:11" ht="15">
      <c r="A475" s="12" t="s">
        <v>99</v>
      </c>
      <c r="B475" s="13"/>
      <c r="C475" s="14" t="s">
        <v>100</v>
      </c>
      <c r="D475" s="15">
        <v>12</v>
      </c>
      <c r="E475" s="16" t="s">
        <v>27</v>
      </c>
      <c r="F475" s="15">
        <v>22</v>
      </c>
      <c r="G475" s="15">
        <v>154</v>
      </c>
      <c r="H475" s="17">
        <v>27.001450000000002</v>
      </c>
      <c r="I475" s="18">
        <v>2.2501208333333338</v>
      </c>
      <c r="J475" s="19" t="s">
        <v>101</v>
      </c>
      <c r="K475" s="20">
        <f t="shared" si="7"/>
        <v>0</v>
      </c>
    </row>
    <row r="476" spans="1:11" ht="15">
      <c r="A476" s="12" t="s">
        <v>102</v>
      </c>
      <c r="B476" s="13"/>
      <c r="C476" s="14" t="s">
        <v>103</v>
      </c>
      <c r="D476" s="15">
        <v>12</v>
      </c>
      <c r="E476" s="16" t="s">
        <v>27</v>
      </c>
      <c r="F476" s="15">
        <v>22</v>
      </c>
      <c r="G476" s="15">
        <v>154</v>
      </c>
      <c r="H476" s="17">
        <v>27.001450000000002</v>
      </c>
      <c r="I476" s="18">
        <v>2.2501208333333338</v>
      </c>
      <c r="J476" s="19" t="s">
        <v>104</v>
      </c>
      <c r="K476" s="20">
        <f t="shared" si="7"/>
        <v>0</v>
      </c>
    </row>
    <row r="477" spans="1:11" ht="15">
      <c r="A477" s="12" t="s">
        <v>105</v>
      </c>
      <c r="B477" s="13"/>
      <c r="C477" s="14" t="s">
        <v>106</v>
      </c>
      <c r="D477" s="15">
        <v>12</v>
      </c>
      <c r="E477" s="16" t="s">
        <v>27</v>
      </c>
      <c r="F477" s="15">
        <v>22</v>
      </c>
      <c r="G477" s="15">
        <v>154</v>
      </c>
      <c r="H477" s="17">
        <v>27.001450000000002</v>
      </c>
      <c r="I477" s="18">
        <v>2.2501208333333338</v>
      </c>
      <c r="J477" s="19" t="s">
        <v>107</v>
      </c>
      <c r="K477" s="20">
        <f t="shared" si="7"/>
        <v>0</v>
      </c>
    </row>
    <row r="478" spans="1:11" ht="15.75" thickBot="1">
      <c r="A478" s="12" t="s">
        <v>108</v>
      </c>
      <c r="B478" s="13"/>
      <c r="C478" s="14" t="s">
        <v>109</v>
      </c>
      <c r="D478" s="15">
        <v>12</v>
      </c>
      <c r="E478" s="16" t="s">
        <v>27</v>
      </c>
      <c r="F478" s="15">
        <v>22</v>
      </c>
      <c r="G478" s="15">
        <v>154</v>
      </c>
      <c r="H478" s="17">
        <v>27.001450000000002</v>
      </c>
      <c r="I478" s="18">
        <v>2.2501208333333338</v>
      </c>
      <c r="J478" s="19" t="s">
        <v>110</v>
      </c>
      <c r="K478" s="20">
        <f t="shared" si="7"/>
        <v>0</v>
      </c>
    </row>
    <row r="479" spans="1:11" ht="15.75" thickBot="1">
      <c r="A479" s="30"/>
      <c r="B479" s="31"/>
      <c r="C479" s="31"/>
      <c r="D479" s="32"/>
      <c r="E479" s="32"/>
      <c r="F479" s="32"/>
      <c r="G479" s="32"/>
      <c r="H479" s="33"/>
      <c r="I479" s="33"/>
      <c r="J479" s="34"/>
      <c r="K479" s="35"/>
    </row>
    <row r="480" spans="1:11" ht="15">
      <c r="A480" s="12" t="s">
        <v>538</v>
      </c>
      <c r="B480" s="13"/>
      <c r="C480" s="14" t="s">
        <v>539</v>
      </c>
      <c r="D480" s="15">
        <v>12</v>
      </c>
      <c r="E480" s="16" t="s">
        <v>27</v>
      </c>
      <c r="F480" s="15">
        <v>13</v>
      </c>
      <c r="G480" s="15">
        <v>208</v>
      </c>
      <c r="H480" s="17">
        <v>24.246200000000002</v>
      </c>
      <c r="I480" s="18">
        <v>2.020516666666667</v>
      </c>
      <c r="J480" s="19" t="s">
        <v>540</v>
      </c>
      <c r="K480" s="20">
        <f t="shared" si="7"/>
        <v>0</v>
      </c>
    </row>
    <row r="481" spans="1:11" ht="15">
      <c r="A481" s="12" t="s">
        <v>541</v>
      </c>
      <c r="B481" s="13"/>
      <c r="C481" s="14" t="s">
        <v>542</v>
      </c>
      <c r="D481" s="15">
        <v>12</v>
      </c>
      <c r="E481" s="16" t="s">
        <v>27</v>
      </c>
      <c r="F481" s="15">
        <v>13</v>
      </c>
      <c r="G481" s="15">
        <v>208</v>
      </c>
      <c r="H481" s="17">
        <v>24.246200000000002</v>
      </c>
      <c r="I481" s="18">
        <v>2.020516666666667</v>
      </c>
      <c r="J481" s="19" t="s">
        <v>543</v>
      </c>
      <c r="K481" s="20">
        <f t="shared" si="7"/>
        <v>0</v>
      </c>
    </row>
    <row r="482" spans="1:11" ht="15.75" thickBot="1">
      <c r="A482" s="12" t="s">
        <v>111</v>
      </c>
      <c r="B482" s="13"/>
      <c r="C482" s="14" t="s">
        <v>112</v>
      </c>
      <c r="D482" s="15">
        <v>12</v>
      </c>
      <c r="E482" s="16" t="s">
        <v>27</v>
      </c>
      <c r="F482" s="15">
        <v>13</v>
      </c>
      <c r="G482" s="15">
        <v>208</v>
      </c>
      <c r="H482" s="17">
        <v>24.246200000000002</v>
      </c>
      <c r="I482" s="18">
        <v>2.020516666666667</v>
      </c>
      <c r="J482" s="19" t="s">
        <v>113</v>
      </c>
      <c r="K482" s="20">
        <f t="shared" si="7"/>
        <v>0</v>
      </c>
    </row>
    <row r="483" spans="1:11" ht="15.75" thickBot="1">
      <c r="A483" s="30"/>
      <c r="B483" s="31"/>
      <c r="C483" s="31"/>
      <c r="D483" s="32"/>
      <c r="E483" s="32"/>
      <c r="F483" s="32"/>
      <c r="G483" s="32"/>
      <c r="H483" s="33"/>
      <c r="I483" s="33"/>
      <c r="J483" s="34"/>
      <c r="K483" s="35"/>
    </row>
    <row r="484" spans="1:11" ht="15">
      <c r="A484" s="12" t="s">
        <v>544</v>
      </c>
      <c r="B484" s="13"/>
      <c r="C484" s="14" t="s">
        <v>545</v>
      </c>
      <c r="D484" s="15">
        <v>6</v>
      </c>
      <c r="E484" s="16" t="s">
        <v>12</v>
      </c>
      <c r="F484" s="15">
        <v>10</v>
      </c>
      <c r="G484" s="15">
        <v>140</v>
      </c>
      <c r="H484" s="17">
        <v>5.2349750000000004</v>
      </c>
      <c r="I484" s="18">
        <v>0.87249583333333336</v>
      </c>
      <c r="J484" s="19">
        <v>70662096314</v>
      </c>
      <c r="K484" s="20">
        <f t="shared" si="7"/>
        <v>0</v>
      </c>
    </row>
    <row r="485" spans="1:11" ht="15">
      <c r="A485" s="12" t="s">
        <v>546</v>
      </c>
      <c r="B485" s="13"/>
      <c r="C485" s="14" t="s">
        <v>547</v>
      </c>
      <c r="D485" s="15">
        <v>6</v>
      </c>
      <c r="E485" s="16" t="s">
        <v>12</v>
      </c>
      <c r="F485" s="15">
        <v>10</v>
      </c>
      <c r="G485" s="15">
        <v>140</v>
      </c>
      <c r="H485" s="17">
        <v>5.2349750000000004</v>
      </c>
      <c r="I485" s="18">
        <v>0.87249583333333336</v>
      </c>
      <c r="J485" s="19">
        <v>70662096321</v>
      </c>
      <c r="K485" s="20">
        <f t="shared" si="7"/>
        <v>0</v>
      </c>
    </row>
    <row r="486" spans="1:11" ht="15.75" thickBot="1">
      <c r="A486" s="12" t="s">
        <v>548</v>
      </c>
      <c r="B486" s="13"/>
      <c r="C486" s="14" t="s">
        <v>549</v>
      </c>
      <c r="D486" s="15">
        <v>12</v>
      </c>
      <c r="E486" s="16" t="s">
        <v>12</v>
      </c>
      <c r="F486" s="15">
        <v>28</v>
      </c>
      <c r="G486" s="15">
        <v>110</v>
      </c>
      <c r="H486" s="17">
        <v>4.9594500000000004</v>
      </c>
      <c r="I486" s="18">
        <v>0.41328750000000003</v>
      </c>
      <c r="J486" s="19">
        <v>70662030011</v>
      </c>
      <c r="K486" s="20">
        <f t="shared" si="7"/>
        <v>0</v>
      </c>
    </row>
    <row r="487" spans="1:11" ht="15.75" thickBot="1">
      <c r="A487" s="30"/>
      <c r="B487" s="31"/>
      <c r="C487" s="31"/>
      <c r="D487" s="32"/>
      <c r="E487" s="32"/>
      <c r="F487" s="32"/>
      <c r="G487" s="32"/>
      <c r="H487" s="33"/>
      <c r="I487" s="33"/>
      <c r="J487" s="34"/>
      <c r="K487" s="35"/>
    </row>
    <row r="488" spans="1:11" ht="15.75" thickBot="1">
      <c r="A488" s="12" t="s">
        <v>550</v>
      </c>
      <c r="B488" s="13"/>
      <c r="C488" s="14" t="s">
        <v>551</v>
      </c>
      <c r="D488" s="15">
        <v>12</v>
      </c>
      <c r="E488" s="16" t="s">
        <v>64</v>
      </c>
      <c r="F488" s="15">
        <v>28</v>
      </c>
      <c r="G488" s="15">
        <v>280</v>
      </c>
      <c r="H488" s="17">
        <v>48.933240000000005</v>
      </c>
      <c r="I488" s="18">
        <v>4.0777700000000001</v>
      </c>
      <c r="J488" s="19">
        <v>5025970023281</v>
      </c>
      <c r="K488" s="20">
        <f t="shared" si="7"/>
        <v>0</v>
      </c>
    </row>
    <row r="489" spans="1:11" ht="15.75" thickBot="1">
      <c r="A489" s="30"/>
      <c r="B489" s="31"/>
      <c r="C489" s="31"/>
      <c r="D489" s="32"/>
      <c r="E489" s="32"/>
      <c r="F489" s="32"/>
      <c r="G489" s="32"/>
      <c r="H489" s="33"/>
      <c r="I489" s="33"/>
      <c r="J489" s="34"/>
      <c r="K489" s="35"/>
    </row>
    <row r="490" spans="1:11" ht="15">
      <c r="A490" s="12" t="s">
        <v>895</v>
      </c>
      <c r="B490" s="13"/>
      <c r="C490" s="14" t="s">
        <v>896</v>
      </c>
      <c r="D490" s="15">
        <v>24</v>
      </c>
      <c r="E490" s="16" t="s">
        <v>55</v>
      </c>
      <c r="F490" s="15">
        <v>22</v>
      </c>
      <c r="G490" s="15">
        <v>220</v>
      </c>
      <c r="H490" s="17">
        <v>31.740480000000005</v>
      </c>
      <c r="I490" s="18">
        <v>1.3225200000000001</v>
      </c>
      <c r="J490" s="19">
        <v>8999777004194</v>
      </c>
      <c r="K490" s="20">
        <f t="shared" si="7"/>
        <v>0</v>
      </c>
    </row>
    <row r="491" spans="1:11" ht="15">
      <c r="A491" s="12" t="s">
        <v>1245</v>
      </c>
      <c r="B491" s="13"/>
      <c r="C491" s="14" t="s">
        <v>1246</v>
      </c>
      <c r="D491" s="15">
        <v>24</v>
      </c>
      <c r="E491" s="16" t="s">
        <v>55</v>
      </c>
      <c r="F491" s="15">
        <v>22</v>
      </c>
      <c r="G491" s="15">
        <v>220</v>
      </c>
      <c r="H491" s="17">
        <v>39.675600000000003</v>
      </c>
      <c r="I491" s="18">
        <v>1.6531500000000001</v>
      </c>
      <c r="J491" s="19">
        <v>8999777010638</v>
      </c>
      <c r="K491" s="20">
        <f t="shared" si="7"/>
        <v>0</v>
      </c>
    </row>
    <row r="492" spans="1:11" ht="15">
      <c r="A492" s="12" t="s">
        <v>897</v>
      </c>
      <c r="B492" s="13"/>
      <c r="C492" s="14" t="s">
        <v>898</v>
      </c>
      <c r="D492" s="15">
        <v>24</v>
      </c>
      <c r="E492" s="16" t="s">
        <v>55</v>
      </c>
      <c r="F492" s="15">
        <v>22</v>
      </c>
      <c r="G492" s="15">
        <v>220</v>
      </c>
      <c r="H492" s="17">
        <v>31.740480000000005</v>
      </c>
      <c r="I492" s="18">
        <v>1.3225200000000001</v>
      </c>
      <c r="J492" s="19" t="s">
        <v>899</v>
      </c>
      <c r="K492" s="20">
        <f t="shared" si="7"/>
        <v>0</v>
      </c>
    </row>
    <row r="493" spans="1:11" ht="15.75" thickBot="1">
      <c r="A493" s="12" t="s">
        <v>1247</v>
      </c>
      <c r="B493" s="13"/>
      <c r="C493" s="14" t="s">
        <v>1248</v>
      </c>
      <c r="D493" s="15">
        <v>24</v>
      </c>
      <c r="E493" s="16" t="s">
        <v>55</v>
      </c>
      <c r="F493" s="15">
        <v>22</v>
      </c>
      <c r="G493" s="15">
        <v>220</v>
      </c>
      <c r="H493" s="17">
        <v>39.675600000000003</v>
      </c>
      <c r="I493" s="18">
        <v>1.6531500000000001</v>
      </c>
      <c r="J493" s="19">
        <v>8999777010881</v>
      </c>
      <c r="K493" s="20">
        <f t="shared" si="7"/>
        <v>0</v>
      </c>
    </row>
    <row r="494" spans="1:11" ht="15.75" thickBot="1">
      <c r="A494" s="30"/>
      <c r="B494" s="31"/>
      <c r="C494" s="31"/>
      <c r="D494" s="32"/>
      <c r="E494" s="32"/>
      <c r="F494" s="32"/>
      <c r="G494" s="32"/>
      <c r="H494" s="33"/>
      <c r="I494" s="33"/>
      <c r="J494" s="34"/>
      <c r="K494" s="35"/>
    </row>
    <row r="495" spans="1:11" ht="15.75" thickBot="1">
      <c r="A495" s="12" t="s">
        <v>553</v>
      </c>
      <c r="B495" s="13"/>
      <c r="C495" s="14" t="s">
        <v>554</v>
      </c>
      <c r="D495" s="15">
        <v>24</v>
      </c>
      <c r="E495" s="16" t="s">
        <v>552</v>
      </c>
      <c r="F495" s="15">
        <v>14</v>
      </c>
      <c r="G495" s="15">
        <v>70</v>
      </c>
      <c r="H495" s="17">
        <v>64.913690000000003</v>
      </c>
      <c r="I495" s="18">
        <v>2.7047370833333337</v>
      </c>
      <c r="J495" s="19">
        <v>5025970023243</v>
      </c>
      <c r="K495" s="20">
        <f t="shared" si="7"/>
        <v>0</v>
      </c>
    </row>
    <row r="496" spans="1:11" ht="15.75" thickBot="1">
      <c r="A496" s="30"/>
      <c r="B496" s="31"/>
      <c r="C496" s="31"/>
      <c r="D496" s="32"/>
      <c r="E496" s="32"/>
      <c r="F496" s="32"/>
      <c r="G496" s="32"/>
      <c r="H496" s="33"/>
      <c r="I496" s="33"/>
      <c r="J496" s="34"/>
      <c r="K496" s="35"/>
    </row>
    <row r="497" spans="1:11" ht="15">
      <c r="A497" s="12" t="s">
        <v>1249</v>
      </c>
      <c r="B497" s="13"/>
      <c r="C497" s="14" t="s">
        <v>1250</v>
      </c>
      <c r="D497" s="15">
        <v>6</v>
      </c>
      <c r="E497" s="16" t="s">
        <v>12</v>
      </c>
      <c r="F497" s="15">
        <v>34</v>
      </c>
      <c r="G497" s="15">
        <v>374</v>
      </c>
      <c r="H497" s="17">
        <v>23.331457000000004</v>
      </c>
      <c r="I497" s="18">
        <v>3.8885761666666676</v>
      </c>
      <c r="J497" s="19">
        <v>87300560076</v>
      </c>
      <c r="K497" s="20">
        <f t="shared" si="7"/>
        <v>0</v>
      </c>
    </row>
    <row r="498" spans="1:11" ht="15.75" thickBot="1">
      <c r="A498" s="12" t="s">
        <v>1251</v>
      </c>
      <c r="B498" s="13"/>
      <c r="C498" s="14" t="s">
        <v>1252</v>
      </c>
      <c r="D498" s="15">
        <v>6</v>
      </c>
      <c r="E498" s="16" t="s">
        <v>12</v>
      </c>
      <c r="F498" s="15">
        <v>20</v>
      </c>
      <c r="G498" s="15">
        <v>200</v>
      </c>
      <c r="H498" s="17">
        <v>22.703260000000004</v>
      </c>
      <c r="I498" s="18">
        <v>3.7838766666666674</v>
      </c>
      <c r="J498" s="19">
        <v>87300560106</v>
      </c>
      <c r="K498" s="20">
        <f t="shared" si="7"/>
        <v>0</v>
      </c>
    </row>
    <row r="499" spans="1:11" ht="15.75" thickBot="1">
      <c r="A499" s="30"/>
      <c r="B499" s="31"/>
      <c r="C499" s="31"/>
      <c r="D499" s="32"/>
      <c r="E499" s="32"/>
      <c r="F499" s="32"/>
      <c r="G499" s="32"/>
      <c r="H499" s="33"/>
      <c r="I499" s="33"/>
      <c r="J499" s="34"/>
      <c r="K499" s="35"/>
    </row>
    <row r="500" spans="1:11" ht="15">
      <c r="A500" s="12" t="s">
        <v>900</v>
      </c>
      <c r="B500" s="13"/>
      <c r="C500" s="14" t="s">
        <v>901</v>
      </c>
      <c r="D500" s="15">
        <v>12</v>
      </c>
      <c r="E500" s="16" t="s">
        <v>12</v>
      </c>
      <c r="F500" s="15">
        <v>31</v>
      </c>
      <c r="G500" s="15">
        <v>186</v>
      </c>
      <c r="H500" s="17">
        <v>54.278425000000006</v>
      </c>
      <c r="I500" s="18">
        <v>4.5232020833333335</v>
      </c>
      <c r="J500" s="19" t="s">
        <v>902</v>
      </c>
      <c r="K500" s="20">
        <f t="shared" si="7"/>
        <v>0</v>
      </c>
    </row>
    <row r="501" spans="1:11" ht="15">
      <c r="A501" s="12" t="s">
        <v>903</v>
      </c>
      <c r="B501" s="13"/>
      <c r="C501" s="14" t="s">
        <v>904</v>
      </c>
      <c r="D501" s="15">
        <v>12</v>
      </c>
      <c r="E501" s="16" t="s">
        <v>12</v>
      </c>
      <c r="F501" s="15">
        <v>44</v>
      </c>
      <c r="G501" s="15">
        <v>176</v>
      </c>
      <c r="H501" s="17">
        <v>54.88458</v>
      </c>
      <c r="I501" s="18">
        <v>4.573715</v>
      </c>
      <c r="J501" s="19" t="s">
        <v>905</v>
      </c>
      <c r="K501" s="20">
        <f t="shared" si="7"/>
        <v>0</v>
      </c>
    </row>
    <row r="502" spans="1:11" ht="15.75" thickBot="1">
      <c r="A502" s="12" t="s">
        <v>906</v>
      </c>
      <c r="B502" s="13"/>
      <c r="C502" s="14" t="s">
        <v>907</v>
      </c>
      <c r="D502" s="15">
        <v>12</v>
      </c>
      <c r="E502" s="16" t="s">
        <v>12</v>
      </c>
      <c r="F502" s="15">
        <v>31</v>
      </c>
      <c r="G502" s="15">
        <v>186</v>
      </c>
      <c r="H502" s="17">
        <v>55.65605</v>
      </c>
      <c r="I502" s="18">
        <v>4.6380041666666676</v>
      </c>
      <c r="J502" s="19" t="s">
        <v>908</v>
      </c>
      <c r="K502" s="20">
        <f t="shared" si="7"/>
        <v>0</v>
      </c>
    </row>
    <row r="503" spans="1:11" ht="15.75" thickBot="1">
      <c r="A503" s="30"/>
      <c r="B503" s="31"/>
      <c r="C503" s="31"/>
      <c r="D503" s="32"/>
      <c r="E503" s="32"/>
      <c r="F503" s="32"/>
      <c r="G503" s="32"/>
      <c r="H503" s="33"/>
      <c r="I503" s="33"/>
      <c r="J503" s="34"/>
      <c r="K503" s="35"/>
    </row>
    <row r="504" spans="1:11" ht="15">
      <c r="A504" s="12" t="s">
        <v>555</v>
      </c>
      <c r="B504" s="13"/>
      <c r="C504" s="14" t="s">
        <v>556</v>
      </c>
      <c r="D504" s="15">
        <v>6</v>
      </c>
      <c r="E504" s="16" t="s">
        <v>26</v>
      </c>
      <c r="F504" s="15">
        <v>72</v>
      </c>
      <c r="G504" s="15">
        <v>648</v>
      </c>
      <c r="H504" s="17">
        <v>13.776250000000001</v>
      </c>
      <c r="I504" s="18">
        <v>2.296041666666667</v>
      </c>
      <c r="J504" s="19">
        <v>8001090970497</v>
      </c>
      <c r="K504" s="20">
        <f t="shared" si="7"/>
        <v>0</v>
      </c>
    </row>
    <row r="505" spans="1:11" ht="15">
      <c r="A505" s="12" t="s">
        <v>557</v>
      </c>
      <c r="B505" s="13"/>
      <c r="C505" s="14" t="s">
        <v>558</v>
      </c>
      <c r="D505" s="15">
        <v>6</v>
      </c>
      <c r="E505" s="16" t="s">
        <v>26</v>
      </c>
      <c r="F505" s="15">
        <v>72</v>
      </c>
      <c r="G505" s="15">
        <v>648</v>
      </c>
      <c r="H505" s="17">
        <v>13.776250000000001</v>
      </c>
      <c r="I505" s="18">
        <v>2.296041666666667</v>
      </c>
      <c r="J505" s="19">
        <v>5000171003451</v>
      </c>
      <c r="K505" s="20">
        <f t="shared" si="7"/>
        <v>0</v>
      </c>
    </row>
    <row r="506" spans="1:11" ht="15">
      <c r="A506" s="12" t="s">
        <v>559</v>
      </c>
      <c r="B506" s="13"/>
      <c r="C506" s="14" t="s">
        <v>560</v>
      </c>
      <c r="D506" s="15">
        <v>6</v>
      </c>
      <c r="E506" s="16" t="s">
        <v>26</v>
      </c>
      <c r="F506" s="15">
        <v>72</v>
      </c>
      <c r="G506" s="15">
        <v>648</v>
      </c>
      <c r="H506" s="17">
        <v>13.776250000000001</v>
      </c>
      <c r="I506" s="18">
        <v>2.296041666666667</v>
      </c>
      <c r="J506" s="19"/>
      <c r="K506" s="20">
        <f t="shared" si="7"/>
        <v>0</v>
      </c>
    </row>
    <row r="507" spans="1:11" ht="15.75" thickBot="1">
      <c r="A507" s="12" t="s">
        <v>561</v>
      </c>
      <c r="B507" s="13"/>
      <c r="C507" s="14" t="s">
        <v>562</v>
      </c>
      <c r="D507" s="15">
        <v>6</v>
      </c>
      <c r="E507" s="16" t="s">
        <v>26</v>
      </c>
      <c r="F507" s="15">
        <v>72</v>
      </c>
      <c r="G507" s="15">
        <v>648</v>
      </c>
      <c r="H507" s="17">
        <v>13.776250000000001</v>
      </c>
      <c r="I507" s="18">
        <v>2.296041666666667</v>
      </c>
      <c r="J507" s="19">
        <v>5000174003413</v>
      </c>
      <c r="K507" s="20">
        <f t="shared" si="7"/>
        <v>0</v>
      </c>
    </row>
    <row r="508" spans="1:11" ht="15.75" thickBot="1">
      <c r="A508" s="30"/>
      <c r="B508" s="31"/>
      <c r="C508" s="31"/>
      <c r="D508" s="32"/>
      <c r="E508" s="32"/>
      <c r="F508" s="32"/>
      <c r="G508" s="32"/>
      <c r="H508" s="33"/>
      <c r="I508" s="33"/>
      <c r="J508" s="34"/>
      <c r="K508" s="35"/>
    </row>
    <row r="509" spans="1:11" ht="15">
      <c r="A509" s="12" t="s">
        <v>114</v>
      </c>
      <c r="B509" s="13"/>
      <c r="C509" s="14" t="s">
        <v>115</v>
      </c>
      <c r="D509" s="15">
        <v>12</v>
      </c>
      <c r="E509" s="16" t="s">
        <v>116</v>
      </c>
      <c r="F509" s="15">
        <v>10</v>
      </c>
      <c r="G509" s="15">
        <v>120</v>
      </c>
      <c r="H509" s="17">
        <v>18.460175000000003</v>
      </c>
      <c r="I509" s="18">
        <v>1.5383479166666667</v>
      </c>
      <c r="J509" s="19">
        <v>4987176136503</v>
      </c>
      <c r="K509" s="20">
        <f t="shared" si="7"/>
        <v>0</v>
      </c>
    </row>
    <row r="510" spans="1:11" ht="15.75" thickBot="1">
      <c r="A510" s="12" t="s">
        <v>563</v>
      </c>
      <c r="B510" s="13"/>
      <c r="C510" s="14" t="s">
        <v>564</v>
      </c>
      <c r="D510" s="15">
        <v>96</v>
      </c>
      <c r="E510" s="16" t="s">
        <v>55</v>
      </c>
      <c r="F510" s="15">
        <v>5</v>
      </c>
      <c r="G510" s="15">
        <v>45</v>
      </c>
      <c r="H510" s="17">
        <v>37.030560000000008</v>
      </c>
      <c r="I510" s="18">
        <v>0.38573500000000005</v>
      </c>
      <c r="J510" s="19">
        <v>3014260786847</v>
      </c>
      <c r="K510" s="20">
        <f t="shared" si="7"/>
        <v>0</v>
      </c>
    </row>
    <row r="511" spans="1:11" ht="15.75" thickBot="1">
      <c r="A511" s="30"/>
      <c r="B511" s="31"/>
      <c r="C511" s="31"/>
      <c r="D511" s="32"/>
      <c r="E511" s="32"/>
      <c r="F511" s="32"/>
      <c r="G511" s="32"/>
      <c r="H511" s="33"/>
      <c r="I511" s="33"/>
      <c r="J511" s="34"/>
      <c r="K511" s="35"/>
    </row>
    <row r="512" spans="1:11" ht="15">
      <c r="A512" s="12" t="s">
        <v>909</v>
      </c>
      <c r="B512" s="13"/>
      <c r="C512" s="14" t="s">
        <v>910</v>
      </c>
      <c r="D512" s="15">
        <v>12</v>
      </c>
      <c r="E512" s="16" t="s">
        <v>26</v>
      </c>
      <c r="F512" s="15">
        <v>20</v>
      </c>
      <c r="G512" s="15">
        <v>100</v>
      </c>
      <c r="H512" s="17">
        <v>15.980450000000001</v>
      </c>
      <c r="I512" s="18">
        <v>1.3317041666666667</v>
      </c>
      <c r="J512" s="19" t="s">
        <v>911</v>
      </c>
      <c r="K512" s="20">
        <f t="shared" si="7"/>
        <v>0</v>
      </c>
    </row>
    <row r="513" spans="1:11" ht="15.75" thickBot="1">
      <c r="A513" s="12" t="s">
        <v>912</v>
      </c>
      <c r="B513" s="13"/>
      <c r="C513" s="14" t="s">
        <v>913</v>
      </c>
      <c r="D513" s="15">
        <v>12</v>
      </c>
      <c r="E513" s="16" t="s">
        <v>26</v>
      </c>
      <c r="F513" s="15">
        <v>20</v>
      </c>
      <c r="G513" s="15">
        <v>100</v>
      </c>
      <c r="H513" s="17">
        <v>15.980450000000001</v>
      </c>
      <c r="I513" s="18">
        <v>1.3317041666666667</v>
      </c>
      <c r="J513" s="19" t="s">
        <v>914</v>
      </c>
      <c r="K513" s="20">
        <f t="shared" si="7"/>
        <v>0</v>
      </c>
    </row>
    <row r="514" spans="1:11" ht="15.75" thickBot="1">
      <c r="A514" s="30"/>
      <c r="B514" s="31"/>
      <c r="C514" s="31"/>
      <c r="D514" s="32"/>
      <c r="E514" s="32"/>
      <c r="F514" s="32"/>
      <c r="G514" s="32"/>
      <c r="H514" s="33"/>
      <c r="I514" s="33"/>
      <c r="J514" s="34"/>
      <c r="K514" s="35"/>
    </row>
    <row r="515" spans="1:11" ht="15">
      <c r="A515" s="12" t="s">
        <v>1253</v>
      </c>
      <c r="B515" s="13"/>
      <c r="C515" s="14" t="s">
        <v>1254</v>
      </c>
      <c r="D515" s="15">
        <v>48</v>
      </c>
      <c r="E515" s="16" t="s">
        <v>116</v>
      </c>
      <c r="F515" s="15">
        <v>20</v>
      </c>
      <c r="G515" s="15">
        <v>100</v>
      </c>
      <c r="H515" s="17">
        <v>40.777700000000003</v>
      </c>
      <c r="I515" s="18">
        <v>0.84953541666666665</v>
      </c>
      <c r="J515" s="19" t="s">
        <v>1255</v>
      </c>
      <c r="K515" s="20">
        <f t="shared" si="7"/>
        <v>0</v>
      </c>
    </row>
    <row r="516" spans="1:11" ht="15.75" thickBot="1">
      <c r="A516" s="12" t="s">
        <v>565</v>
      </c>
      <c r="B516" s="13"/>
      <c r="C516" s="14" t="s">
        <v>566</v>
      </c>
      <c r="D516" s="15">
        <v>6</v>
      </c>
      <c r="E516" s="16" t="s">
        <v>12</v>
      </c>
      <c r="F516" s="15">
        <v>51</v>
      </c>
      <c r="G516" s="15">
        <v>255</v>
      </c>
      <c r="H516" s="17">
        <v>17.721768000000001</v>
      </c>
      <c r="I516" s="18">
        <v>2.9536280000000006</v>
      </c>
      <c r="J516" s="19" t="s">
        <v>567</v>
      </c>
      <c r="K516" s="20">
        <f t="shared" ref="K516:K579" si="8">SUM(B516*H516)</f>
        <v>0</v>
      </c>
    </row>
    <row r="517" spans="1:11" ht="15.75" thickBot="1">
      <c r="A517" s="30"/>
      <c r="B517" s="31"/>
      <c r="C517" s="31"/>
      <c r="D517" s="32"/>
      <c r="E517" s="32"/>
      <c r="F517" s="32"/>
      <c r="G517" s="32"/>
      <c r="H517" s="33"/>
      <c r="I517" s="33"/>
      <c r="J517" s="34"/>
      <c r="K517" s="35"/>
    </row>
    <row r="518" spans="1:11" ht="15">
      <c r="A518" s="12" t="s">
        <v>568</v>
      </c>
      <c r="B518" s="13"/>
      <c r="C518" s="14" t="s">
        <v>569</v>
      </c>
      <c r="D518" s="15">
        <v>6</v>
      </c>
      <c r="E518" s="16" t="s">
        <v>12</v>
      </c>
      <c r="F518" s="15">
        <v>48</v>
      </c>
      <c r="G518" s="15">
        <v>192</v>
      </c>
      <c r="H518" s="17">
        <v>25.513615000000001</v>
      </c>
      <c r="I518" s="18">
        <v>4.2522691666666663</v>
      </c>
      <c r="J518" s="19" t="s">
        <v>570</v>
      </c>
      <c r="K518" s="20">
        <f t="shared" si="8"/>
        <v>0</v>
      </c>
    </row>
    <row r="519" spans="1:11" ht="15">
      <c r="A519" s="12" t="s">
        <v>571</v>
      </c>
      <c r="B519" s="13"/>
      <c r="C519" s="14" t="s">
        <v>572</v>
      </c>
      <c r="D519" s="15">
        <v>6</v>
      </c>
      <c r="E519" s="16" t="s">
        <v>12</v>
      </c>
      <c r="F519" s="15"/>
      <c r="G519" s="15">
        <v>217</v>
      </c>
      <c r="H519" s="17">
        <v>26.229980000000005</v>
      </c>
      <c r="I519" s="18">
        <v>4.3716633333333341</v>
      </c>
      <c r="J519" s="19" t="s">
        <v>573</v>
      </c>
      <c r="K519" s="20">
        <f t="shared" si="8"/>
        <v>0</v>
      </c>
    </row>
    <row r="520" spans="1:11" ht="15.75" thickBot="1">
      <c r="A520" s="12" t="s">
        <v>574</v>
      </c>
      <c r="B520" s="13"/>
      <c r="C520" s="14" t="s">
        <v>575</v>
      </c>
      <c r="D520" s="15">
        <v>6</v>
      </c>
      <c r="E520" s="16" t="s">
        <v>12</v>
      </c>
      <c r="F520" s="15">
        <v>48</v>
      </c>
      <c r="G520" s="15">
        <v>192</v>
      </c>
      <c r="H520" s="17">
        <v>26.229980000000005</v>
      </c>
      <c r="I520" s="18">
        <v>4.3716633333333341</v>
      </c>
      <c r="J520" s="19" t="s">
        <v>576</v>
      </c>
      <c r="K520" s="20">
        <f t="shared" si="8"/>
        <v>0</v>
      </c>
    </row>
    <row r="521" spans="1:11" ht="15.75" thickBot="1">
      <c r="A521" s="30"/>
      <c r="B521" s="31"/>
      <c r="C521" s="31"/>
      <c r="D521" s="32"/>
      <c r="E521" s="32"/>
      <c r="F521" s="32"/>
      <c r="G521" s="32"/>
      <c r="H521" s="33"/>
      <c r="I521" s="33"/>
      <c r="J521" s="34"/>
      <c r="K521" s="35"/>
    </row>
    <row r="522" spans="1:11" ht="15.75" thickBot="1">
      <c r="A522" s="12" t="s">
        <v>577</v>
      </c>
      <c r="B522" s="13"/>
      <c r="C522" s="14" t="s">
        <v>915</v>
      </c>
      <c r="D522" s="15">
        <v>12</v>
      </c>
      <c r="E522" s="16" t="s">
        <v>12</v>
      </c>
      <c r="F522" s="15">
        <v>25</v>
      </c>
      <c r="G522" s="15">
        <v>200</v>
      </c>
      <c r="H522" s="17">
        <v>22.637134</v>
      </c>
      <c r="I522" s="18">
        <v>1.8864278333333333</v>
      </c>
      <c r="J522" s="19">
        <v>73852077650</v>
      </c>
      <c r="K522" s="20">
        <f t="shared" si="8"/>
        <v>0</v>
      </c>
    </row>
    <row r="523" spans="1:11" ht="15.75" thickBot="1">
      <c r="A523" s="30"/>
      <c r="B523" s="31"/>
      <c r="C523" s="31"/>
      <c r="D523" s="32"/>
      <c r="E523" s="32"/>
      <c r="F523" s="32"/>
      <c r="G523" s="32"/>
      <c r="H523" s="33"/>
      <c r="I523" s="33"/>
      <c r="J523" s="34"/>
      <c r="K523" s="35"/>
    </row>
    <row r="524" spans="1:11" ht="15">
      <c r="A524" s="12" t="s">
        <v>578</v>
      </c>
      <c r="B524" s="13"/>
      <c r="C524" s="14" t="s">
        <v>579</v>
      </c>
      <c r="D524" s="15">
        <v>24</v>
      </c>
      <c r="E524" s="16" t="s">
        <v>12</v>
      </c>
      <c r="F524" s="15">
        <v>6</v>
      </c>
      <c r="G524" s="15">
        <v>18</v>
      </c>
      <c r="H524" s="17">
        <v>46.563724999999998</v>
      </c>
      <c r="I524" s="18">
        <v>1.9401552083333335</v>
      </c>
      <c r="J524" s="19">
        <v>305215070009</v>
      </c>
      <c r="K524" s="20">
        <f t="shared" si="8"/>
        <v>0</v>
      </c>
    </row>
    <row r="525" spans="1:11" ht="15">
      <c r="A525" s="12" t="s">
        <v>1256</v>
      </c>
      <c r="B525" s="13"/>
      <c r="C525" s="14" t="s">
        <v>1257</v>
      </c>
      <c r="D525" s="15">
        <v>144</v>
      </c>
      <c r="E525" s="16" t="s">
        <v>12</v>
      </c>
      <c r="F525" s="15">
        <v>6</v>
      </c>
      <c r="G525" s="15">
        <v>18</v>
      </c>
      <c r="H525" s="17">
        <v>279.38235000000003</v>
      </c>
      <c r="I525" s="18">
        <v>1.9401552083333338</v>
      </c>
      <c r="J525" s="19">
        <v>305215070009</v>
      </c>
      <c r="K525" s="20">
        <f t="shared" si="8"/>
        <v>0</v>
      </c>
    </row>
    <row r="526" spans="1:11" ht="15.75" thickBot="1">
      <c r="A526" s="12" t="s">
        <v>1258</v>
      </c>
      <c r="B526" s="13"/>
      <c r="C526" s="14" t="s">
        <v>1259</v>
      </c>
      <c r="D526" s="15">
        <v>24</v>
      </c>
      <c r="E526" s="16" t="s">
        <v>12</v>
      </c>
      <c r="F526" s="15">
        <v>6</v>
      </c>
      <c r="G526" s="15">
        <v>24</v>
      </c>
      <c r="H526" s="17">
        <v>94.890810000000002</v>
      </c>
      <c r="I526" s="18">
        <v>3.9537837499999999</v>
      </c>
      <c r="J526" s="19">
        <v>305215251002</v>
      </c>
      <c r="K526" s="20">
        <f t="shared" si="8"/>
        <v>0</v>
      </c>
    </row>
    <row r="527" spans="1:11" ht="15.75" thickBot="1">
      <c r="A527" s="30"/>
      <c r="B527" s="31"/>
      <c r="C527" s="31"/>
      <c r="D527" s="32"/>
      <c r="E527" s="32"/>
      <c r="F527" s="32"/>
      <c r="G527" s="32"/>
      <c r="H527" s="33"/>
      <c r="I527" s="33"/>
      <c r="J527" s="34"/>
      <c r="K527" s="35"/>
    </row>
    <row r="528" spans="1:11" ht="15">
      <c r="A528" s="12" t="s">
        <v>916</v>
      </c>
      <c r="B528" s="13"/>
      <c r="C528" s="14" t="s">
        <v>917</v>
      </c>
      <c r="D528" s="15">
        <v>12</v>
      </c>
      <c r="E528" s="16" t="s">
        <v>12</v>
      </c>
      <c r="F528" s="15">
        <v>21</v>
      </c>
      <c r="G528" s="15">
        <v>84</v>
      </c>
      <c r="H528" s="17">
        <v>44.965680000000006</v>
      </c>
      <c r="I528" s="18">
        <v>3.7471400000000004</v>
      </c>
      <c r="J528" s="19" t="s">
        <v>918</v>
      </c>
      <c r="K528" s="20">
        <f t="shared" si="8"/>
        <v>0</v>
      </c>
    </row>
    <row r="529" spans="1:11" ht="15">
      <c r="A529" s="12" t="s">
        <v>919</v>
      </c>
      <c r="B529" s="13"/>
      <c r="C529" s="14" t="s">
        <v>920</v>
      </c>
      <c r="D529" s="15">
        <v>12</v>
      </c>
      <c r="E529" s="16" t="s">
        <v>12</v>
      </c>
      <c r="F529" s="15">
        <v>21</v>
      </c>
      <c r="G529" s="15">
        <v>84</v>
      </c>
      <c r="H529" s="17">
        <v>48.271979999999999</v>
      </c>
      <c r="I529" s="18">
        <v>4.0226649999999999</v>
      </c>
      <c r="J529" s="19" t="s">
        <v>921</v>
      </c>
      <c r="K529" s="20">
        <f t="shared" si="8"/>
        <v>0</v>
      </c>
    </row>
    <row r="530" spans="1:11" ht="15.75" thickBot="1">
      <c r="A530" s="12" t="s">
        <v>922</v>
      </c>
      <c r="B530" s="13"/>
      <c r="C530" s="14" t="s">
        <v>923</v>
      </c>
      <c r="D530" s="15">
        <v>12</v>
      </c>
      <c r="E530" s="16" t="s">
        <v>12</v>
      </c>
      <c r="F530" s="15">
        <v>21</v>
      </c>
      <c r="G530" s="15">
        <v>84</v>
      </c>
      <c r="H530" s="17">
        <v>48.271979999999999</v>
      </c>
      <c r="I530" s="18">
        <v>4.0226649999999999</v>
      </c>
      <c r="J530" s="19" t="s">
        <v>924</v>
      </c>
      <c r="K530" s="20">
        <f t="shared" si="8"/>
        <v>0</v>
      </c>
    </row>
    <row r="531" spans="1:11" ht="15.75" thickBot="1">
      <c r="A531" s="30"/>
      <c r="B531" s="31"/>
      <c r="C531" s="31"/>
      <c r="D531" s="32"/>
      <c r="E531" s="32"/>
      <c r="F531" s="32"/>
      <c r="G531" s="32"/>
      <c r="H531" s="33"/>
      <c r="I531" s="33"/>
      <c r="J531" s="34"/>
      <c r="K531" s="35"/>
    </row>
    <row r="532" spans="1:11" ht="15.75" thickBot="1">
      <c r="A532" s="12" t="s">
        <v>580</v>
      </c>
      <c r="B532" s="13"/>
      <c r="C532" s="14" t="s">
        <v>581</v>
      </c>
      <c r="D532" s="15">
        <v>18</v>
      </c>
      <c r="E532" s="16" t="s">
        <v>12</v>
      </c>
      <c r="F532" s="15">
        <v>45</v>
      </c>
      <c r="G532" s="15">
        <v>360</v>
      </c>
      <c r="H532" s="17">
        <v>18.250775999999998</v>
      </c>
      <c r="I532" s="18">
        <v>1.0139320000000001</v>
      </c>
      <c r="J532" s="19" t="s">
        <v>582</v>
      </c>
      <c r="K532" s="20">
        <f t="shared" si="8"/>
        <v>0</v>
      </c>
    </row>
    <row r="533" spans="1:11" ht="15.75" thickBot="1">
      <c r="A533" s="30"/>
      <c r="B533" s="31"/>
      <c r="C533" s="31"/>
      <c r="D533" s="32"/>
      <c r="E533" s="32"/>
      <c r="F533" s="32"/>
      <c r="G533" s="32"/>
      <c r="H533" s="33"/>
      <c r="I533" s="33"/>
      <c r="J533" s="34"/>
      <c r="K533" s="35"/>
    </row>
    <row r="534" spans="1:11" ht="15.75" thickBot="1">
      <c r="A534" s="12" t="s">
        <v>583</v>
      </c>
      <c r="B534" s="13"/>
      <c r="C534" s="14" t="s">
        <v>584</v>
      </c>
      <c r="D534" s="15">
        <v>12</v>
      </c>
      <c r="E534" s="16" t="s">
        <v>12</v>
      </c>
      <c r="F534" s="15">
        <v>26</v>
      </c>
      <c r="G534" s="15">
        <v>104</v>
      </c>
      <c r="H534" s="17">
        <v>32.930748000000001</v>
      </c>
      <c r="I534" s="18">
        <v>2.7442289999999998</v>
      </c>
      <c r="J534" s="19" t="s">
        <v>585</v>
      </c>
      <c r="K534" s="20">
        <f t="shared" si="8"/>
        <v>0</v>
      </c>
    </row>
    <row r="535" spans="1:11" ht="15.75" thickBot="1">
      <c r="A535" s="30"/>
      <c r="B535" s="31"/>
      <c r="C535" s="31"/>
      <c r="D535" s="32"/>
      <c r="E535" s="32"/>
      <c r="F535" s="32"/>
      <c r="G535" s="32"/>
      <c r="H535" s="33"/>
      <c r="I535" s="33"/>
      <c r="J535" s="34"/>
      <c r="K535" s="35"/>
    </row>
    <row r="536" spans="1:11" ht="15">
      <c r="A536" s="12" t="s">
        <v>1260</v>
      </c>
      <c r="B536" s="13"/>
      <c r="C536" s="14" t="s">
        <v>1261</v>
      </c>
      <c r="D536" s="15">
        <v>72</v>
      </c>
      <c r="E536" s="16" t="s">
        <v>12</v>
      </c>
      <c r="F536" s="15">
        <v>16</v>
      </c>
      <c r="G536" s="15">
        <v>112</v>
      </c>
      <c r="H536" s="17">
        <v>61.893936000000004</v>
      </c>
      <c r="I536" s="18">
        <v>0.85963800000000001</v>
      </c>
      <c r="J536" s="19">
        <v>840040195102</v>
      </c>
      <c r="K536" s="20">
        <f t="shared" si="8"/>
        <v>0</v>
      </c>
    </row>
    <row r="537" spans="1:11" ht="15">
      <c r="A537" s="12" t="s">
        <v>1262</v>
      </c>
      <c r="B537" s="13"/>
      <c r="C537" s="14" t="s">
        <v>1263</v>
      </c>
      <c r="D537" s="15">
        <v>72</v>
      </c>
      <c r="E537" s="16" t="s">
        <v>12</v>
      </c>
      <c r="F537" s="15">
        <v>16</v>
      </c>
      <c r="G537" s="15">
        <v>112</v>
      </c>
      <c r="H537" s="17">
        <v>61.893936000000004</v>
      </c>
      <c r="I537" s="18">
        <v>0.85963800000000001</v>
      </c>
      <c r="J537" s="19">
        <v>840040195096</v>
      </c>
      <c r="K537" s="20">
        <f t="shared" si="8"/>
        <v>0</v>
      </c>
    </row>
    <row r="538" spans="1:11" ht="15.75" thickBot="1">
      <c r="A538" s="12" t="s">
        <v>1264</v>
      </c>
      <c r="B538" s="13"/>
      <c r="C538" s="14" t="s">
        <v>1265</v>
      </c>
      <c r="D538" s="15">
        <v>72</v>
      </c>
      <c r="E538" s="16" t="s">
        <v>12</v>
      </c>
      <c r="F538" s="15">
        <v>16</v>
      </c>
      <c r="G538" s="15">
        <v>112</v>
      </c>
      <c r="H538" s="17">
        <v>61.893936000000004</v>
      </c>
      <c r="I538" s="18">
        <v>0.85963800000000001</v>
      </c>
      <c r="J538" s="19">
        <v>840040195089</v>
      </c>
      <c r="K538" s="20">
        <f t="shared" si="8"/>
        <v>0</v>
      </c>
    </row>
    <row r="539" spans="1:11" ht="15.75" thickBot="1">
      <c r="A539" s="30"/>
      <c r="B539" s="31"/>
      <c r="C539" s="31"/>
      <c r="D539" s="32"/>
      <c r="E539" s="32"/>
      <c r="F539" s="32"/>
      <c r="G539" s="32"/>
      <c r="H539" s="33"/>
      <c r="I539" s="33"/>
      <c r="J539" s="34"/>
      <c r="K539" s="35"/>
    </row>
    <row r="540" spans="1:11" ht="15.75" thickBot="1">
      <c r="A540" s="12" t="s">
        <v>1266</v>
      </c>
      <c r="B540" s="13"/>
      <c r="C540" s="14" t="s">
        <v>1267</v>
      </c>
      <c r="D540" s="15">
        <v>12</v>
      </c>
      <c r="E540" s="16" t="s">
        <v>16</v>
      </c>
      <c r="F540" s="15">
        <v>43</v>
      </c>
      <c r="G540" s="15">
        <v>344</v>
      </c>
      <c r="H540" s="17">
        <v>23.540856000000002</v>
      </c>
      <c r="I540" s="18">
        <v>1.9617380000000002</v>
      </c>
      <c r="J540" s="19" t="s">
        <v>1268</v>
      </c>
      <c r="K540" s="20">
        <f t="shared" si="8"/>
        <v>0</v>
      </c>
    </row>
    <row r="541" spans="1:11" ht="15.75" thickBot="1">
      <c r="A541" s="30"/>
      <c r="B541" s="31"/>
      <c r="C541" s="31"/>
      <c r="D541" s="32"/>
      <c r="E541" s="32"/>
      <c r="F541" s="32"/>
      <c r="G541" s="32"/>
      <c r="H541" s="33"/>
      <c r="I541" s="33"/>
      <c r="J541" s="34"/>
      <c r="K541" s="35"/>
    </row>
    <row r="542" spans="1:11" ht="15">
      <c r="A542" s="12" t="s">
        <v>224</v>
      </c>
      <c r="B542" s="13"/>
      <c r="C542" s="14" t="s">
        <v>225</v>
      </c>
      <c r="D542" s="15">
        <v>12</v>
      </c>
      <c r="E542" s="16" t="s">
        <v>69</v>
      </c>
      <c r="F542" s="15">
        <v>38</v>
      </c>
      <c r="G542" s="15">
        <v>266</v>
      </c>
      <c r="H542" s="17">
        <v>23.144100000000002</v>
      </c>
      <c r="I542" s="18">
        <v>1.9286750000000001</v>
      </c>
      <c r="J542" s="19">
        <v>4800888220851</v>
      </c>
      <c r="K542" s="20">
        <f t="shared" si="8"/>
        <v>0</v>
      </c>
    </row>
    <row r="543" spans="1:11" ht="15">
      <c r="A543" s="12" t="s">
        <v>226</v>
      </c>
      <c r="B543" s="13"/>
      <c r="C543" s="14" t="s">
        <v>227</v>
      </c>
      <c r="D543" s="15">
        <v>12</v>
      </c>
      <c r="E543" s="16" t="s">
        <v>69</v>
      </c>
      <c r="F543" s="15">
        <v>38</v>
      </c>
      <c r="G543" s="15">
        <v>266</v>
      </c>
      <c r="H543" s="17">
        <v>23.144100000000002</v>
      </c>
      <c r="I543" s="18">
        <v>1.9286750000000001</v>
      </c>
      <c r="J543" s="19">
        <v>4800888221988</v>
      </c>
      <c r="K543" s="20">
        <f t="shared" si="8"/>
        <v>0</v>
      </c>
    </row>
    <row r="544" spans="1:11" ht="15">
      <c r="A544" s="12" t="s">
        <v>228</v>
      </c>
      <c r="B544" s="13"/>
      <c r="C544" s="14" t="s">
        <v>229</v>
      </c>
      <c r="D544" s="15">
        <v>12</v>
      </c>
      <c r="E544" s="16" t="s">
        <v>69</v>
      </c>
      <c r="F544" s="15">
        <v>38</v>
      </c>
      <c r="G544" s="15">
        <v>266</v>
      </c>
      <c r="H544" s="17">
        <v>23.144100000000002</v>
      </c>
      <c r="I544" s="18">
        <v>1.9286750000000001</v>
      </c>
      <c r="J544" s="19">
        <v>4800888221926</v>
      </c>
      <c r="K544" s="20">
        <f t="shared" si="8"/>
        <v>0</v>
      </c>
    </row>
    <row r="545" spans="1:11" ht="15">
      <c r="A545" s="12" t="s">
        <v>230</v>
      </c>
      <c r="B545" s="13"/>
      <c r="C545" s="14" t="s">
        <v>231</v>
      </c>
      <c r="D545" s="15">
        <v>12</v>
      </c>
      <c r="E545" s="16" t="s">
        <v>69</v>
      </c>
      <c r="F545" s="15">
        <v>38</v>
      </c>
      <c r="G545" s="15">
        <v>266</v>
      </c>
      <c r="H545" s="17">
        <v>23.144100000000002</v>
      </c>
      <c r="I545" s="18">
        <v>1.9286750000000001</v>
      </c>
      <c r="J545" s="19">
        <v>4800888221957</v>
      </c>
      <c r="K545" s="20">
        <f t="shared" si="8"/>
        <v>0</v>
      </c>
    </row>
    <row r="546" spans="1:11" ht="15">
      <c r="A546" s="12" t="s">
        <v>232</v>
      </c>
      <c r="B546" s="13"/>
      <c r="C546" s="14" t="s">
        <v>233</v>
      </c>
      <c r="D546" s="15">
        <v>12</v>
      </c>
      <c r="E546" s="16" t="s">
        <v>69</v>
      </c>
      <c r="F546" s="15">
        <v>38</v>
      </c>
      <c r="G546" s="15">
        <v>266</v>
      </c>
      <c r="H546" s="17">
        <v>23.144100000000002</v>
      </c>
      <c r="I546" s="18">
        <v>1.9286750000000001</v>
      </c>
      <c r="J546" s="19">
        <v>4800888220882</v>
      </c>
      <c r="K546" s="20">
        <f t="shared" si="8"/>
        <v>0</v>
      </c>
    </row>
    <row r="547" spans="1:11" ht="15">
      <c r="A547" s="12" t="s">
        <v>234</v>
      </c>
      <c r="B547" s="13"/>
      <c r="C547" s="14" t="s">
        <v>235</v>
      </c>
      <c r="D547" s="15">
        <v>12</v>
      </c>
      <c r="E547" s="16" t="s">
        <v>69</v>
      </c>
      <c r="F547" s="15">
        <v>38</v>
      </c>
      <c r="G547" s="15">
        <v>266</v>
      </c>
      <c r="H547" s="17">
        <v>23.144100000000002</v>
      </c>
      <c r="I547" s="18">
        <v>1.9286750000000001</v>
      </c>
      <c r="J547" s="19">
        <v>4800888220844</v>
      </c>
      <c r="K547" s="20">
        <f t="shared" si="8"/>
        <v>0</v>
      </c>
    </row>
    <row r="548" spans="1:11" ht="15.75" thickBot="1">
      <c r="A548" s="12" t="s">
        <v>236</v>
      </c>
      <c r="B548" s="13"/>
      <c r="C548" s="14" t="s">
        <v>237</v>
      </c>
      <c r="D548" s="15">
        <v>12</v>
      </c>
      <c r="E548" s="16" t="s">
        <v>69</v>
      </c>
      <c r="F548" s="15">
        <v>38</v>
      </c>
      <c r="G548" s="15">
        <v>266</v>
      </c>
      <c r="H548" s="17">
        <v>23.144100000000002</v>
      </c>
      <c r="I548" s="18">
        <v>1.9286750000000001</v>
      </c>
      <c r="J548" s="19">
        <v>4800888220875</v>
      </c>
      <c r="K548" s="20">
        <f t="shared" si="8"/>
        <v>0</v>
      </c>
    </row>
    <row r="549" spans="1:11" ht="15.75" thickBot="1">
      <c r="A549" s="30"/>
      <c r="B549" s="31"/>
      <c r="C549" s="31"/>
      <c r="D549" s="32"/>
      <c r="E549" s="32"/>
      <c r="F549" s="32"/>
      <c r="G549" s="32"/>
      <c r="H549" s="33"/>
      <c r="I549" s="33"/>
      <c r="J549" s="34"/>
      <c r="K549" s="35"/>
    </row>
    <row r="550" spans="1:11" ht="15">
      <c r="A550" s="12" t="s">
        <v>925</v>
      </c>
      <c r="B550" s="13"/>
      <c r="C550" s="14" t="s">
        <v>926</v>
      </c>
      <c r="D550" s="15">
        <v>12</v>
      </c>
      <c r="E550" s="16" t="s">
        <v>27</v>
      </c>
      <c r="F550" s="15">
        <v>38</v>
      </c>
      <c r="G550" s="15">
        <v>266</v>
      </c>
      <c r="H550" s="17">
        <v>22.593050000000005</v>
      </c>
      <c r="I550" s="18">
        <v>1.882754166666667</v>
      </c>
      <c r="J550" s="19" t="s">
        <v>927</v>
      </c>
      <c r="K550" s="20">
        <f t="shared" si="8"/>
        <v>0</v>
      </c>
    </row>
    <row r="551" spans="1:11" ht="15">
      <c r="A551" s="12" t="s">
        <v>928</v>
      </c>
      <c r="B551" s="13"/>
      <c r="C551" s="14" t="s">
        <v>929</v>
      </c>
      <c r="D551" s="15">
        <v>12</v>
      </c>
      <c r="E551" s="16" t="s">
        <v>27</v>
      </c>
      <c r="F551" s="15">
        <v>38</v>
      </c>
      <c r="G551" s="15">
        <v>266</v>
      </c>
      <c r="H551" s="17">
        <v>23.805360000000004</v>
      </c>
      <c r="I551" s="18">
        <v>1.9837800000000003</v>
      </c>
      <c r="J551" s="19" t="s">
        <v>930</v>
      </c>
      <c r="K551" s="20">
        <f t="shared" si="8"/>
        <v>0</v>
      </c>
    </row>
    <row r="552" spans="1:11" ht="15">
      <c r="A552" s="12" t="s">
        <v>117</v>
      </c>
      <c r="B552" s="13"/>
      <c r="C552" s="14" t="s">
        <v>118</v>
      </c>
      <c r="D552" s="15">
        <v>12</v>
      </c>
      <c r="E552" s="16" t="s">
        <v>27</v>
      </c>
      <c r="F552" s="15">
        <v>38</v>
      </c>
      <c r="G552" s="15">
        <v>266</v>
      </c>
      <c r="H552" s="17">
        <v>22.593050000000005</v>
      </c>
      <c r="I552" s="18">
        <v>1.882754166666667</v>
      </c>
      <c r="J552" s="19" t="s">
        <v>119</v>
      </c>
      <c r="K552" s="20">
        <f t="shared" si="8"/>
        <v>0</v>
      </c>
    </row>
    <row r="553" spans="1:11" ht="15">
      <c r="A553" s="12" t="s">
        <v>238</v>
      </c>
      <c r="B553" s="13"/>
      <c r="C553" s="14" t="s">
        <v>239</v>
      </c>
      <c r="D553" s="15">
        <v>12</v>
      </c>
      <c r="E553" s="16" t="s">
        <v>27</v>
      </c>
      <c r="F553" s="15">
        <v>38</v>
      </c>
      <c r="G553" s="15">
        <v>266</v>
      </c>
      <c r="H553" s="17">
        <v>22.593050000000005</v>
      </c>
      <c r="I553" s="18">
        <v>1.882754166666667</v>
      </c>
      <c r="J553" s="19" t="s">
        <v>240</v>
      </c>
      <c r="K553" s="20">
        <f t="shared" si="8"/>
        <v>0</v>
      </c>
    </row>
    <row r="554" spans="1:11" ht="15.75" thickBot="1">
      <c r="A554" s="12" t="s">
        <v>931</v>
      </c>
      <c r="B554" s="13"/>
      <c r="C554" s="14" t="s">
        <v>932</v>
      </c>
      <c r="D554" s="15">
        <v>12</v>
      </c>
      <c r="E554" s="16" t="s">
        <v>27</v>
      </c>
      <c r="F554" s="15">
        <v>38</v>
      </c>
      <c r="G554" s="15">
        <v>266</v>
      </c>
      <c r="H554" s="17">
        <v>23.805360000000004</v>
      </c>
      <c r="I554" s="18">
        <v>1.9837800000000003</v>
      </c>
      <c r="J554" s="19">
        <v>75073107</v>
      </c>
      <c r="K554" s="20">
        <f t="shared" si="8"/>
        <v>0</v>
      </c>
    </row>
    <row r="555" spans="1:11" ht="15.75" thickBot="1">
      <c r="A555" s="30"/>
      <c r="B555" s="31"/>
      <c r="C555" s="31"/>
      <c r="D555" s="32"/>
      <c r="E555" s="32"/>
      <c r="F555" s="32"/>
      <c r="G555" s="32"/>
      <c r="H555" s="33"/>
      <c r="I555" s="33"/>
      <c r="J555" s="34"/>
      <c r="K555" s="35"/>
    </row>
    <row r="556" spans="1:11" ht="15">
      <c r="A556" s="12" t="s">
        <v>120</v>
      </c>
      <c r="B556" s="13"/>
      <c r="C556" s="14" t="s">
        <v>121</v>
      </c>
      <c r="D556" s="15">
        <v>10</v>
      </c>
      <c r="E556" s="16" t="s">
        <v>27</v>
      </c>
      <c r="F556" s="15">
        <v>9</v>
      </c>
      <c r="G556" s="15">
        <v>36</v>
      </c>
      <c r="H556" s="17">
        <v>42.155325000000005</v>
      </c>
      <c r="I556" s="18">
        <v>4.2155325000000001</v>
      </c>
      <c r="J556" s="19" t="s">
        <v>122</v>
      </c>
      <c r="K556" s="20">
        <f t="shared" si="8"/>
        <v>0</v>
      </c>
    </row>
    <row r="557" spans="1:11" ht="15">
      <c r="A557" s="12" t="s">
        <v>1269</v>
      </c>
      <c r="B557" s="13"/>
      <c r="C557" s="14" t="s">
        <v>1270</v>
      </c>
      <c r="D557" s="15">
        <v>18</v>
      </c>
      <c r="E557" s="16" t="s">
        <v>27</v>
      </c>
      <c r="F557" s="15">
        <v>9</v>
      </c>
      <c r="G557" s="15">
        <v>36</v>
      </c>
      <c r="H557" s="17">
        <v>38.297975000000008</v>
      </c>
      <c r="I557" s="18">
        <v>2.127665277777778</v>
      </c>
      <c r="J557" s="19" t="s">
        <v>1271</v>
      </c>
      <c r="K557" s="20">
        <f t="shared" si="8"/>
        <v>0</v>
      </c>
    </row>
    <row r="558" spans="1:11" ht="15">
      <c r="A558" s="12" t="s">
        <v>1272</v>
      </c>
      <c r="B558" s="13"/>
      <c r="C558" s="14" t="s">
        <v>1273</v>
      </c>
      <c r="D558" s="15">
        <v>1</v>
      </c>
      <c r="E558" s="16" t="s">
        <v>27</v>
      </c>
      <c r="F558" s="15">
        <v>5</v>
      </c>
      <c r="G558" s="15">
        <v>50</v>
      </c>
      <c r="H558" s="17">
        <v>20.554165000000001</v>
      </c>
      <c r="I558" s="18">
        <v>20.554165000000001</v>
      </c>
      <c r="J558" s="19" t="s">
        <v>1274</v>
      </c>
      <c r="K558" s="20">
        <f t="shared" si="8"/>
        <v>0</v>
      </c>
    </row>
    <row r="559" spans="1:11" ht="15">
      <c r="A559" s="12" t="s">
        <v>123</v>
      </c>
      <c r="B559" s="13"/>
      <c r="C559" s="14" t="s">
        <v>124</v>
      </c>
      <c r="D559" s="15">
        <v>36</v>
      </c>
      <c r="E559" s="16" t="s">
        <v>27</v>
      </c>
      <c r="F559" s="15">
        <v>9</v>
      </c>
      <c r="G559" s="15">
        <v>36</v>
      </c>
      <c r="H559" s="17">
        <v>38.40818500000001</v>
      </c>
      <c r="I559" s="18">
        <v>1.0668940277777781</v>
      </c>
      <c r="J559" s="19" t="s">
        <v>125</v>
      </c>
      <c r="K559" s="20">
        <f t="shared" si="8"/>
        <v>0</v>
      </c>
    </row>
    <row r="560" spans="1:11" ht="15">
      <c r="A560" s="12" t="s">
        <v>1275</v>
      </c>
      <c r="B560" s="13"/>
      <c r="C560" s="14" t="s">
        <v>1276</v>
      </c>
      <c r="D560" s="15">
        <v>4</v>
      </c>
      <c r="E560" s="16" t="s">
        <v>27</v>
      </c>
      <c r="F560" s="15">
        <v>9</v>
      </c>
      <c r="G560" s="15">
        <v>36</v>
      </c>
      <c r="H560" s="17">
        <v>42.155325000000005</v>
      </c>
      <c r="I560" s="18">
        <v>10.538831250000001</v>
      </c>
      <c r="J560" s="19" t="s">
        <v>1277</v>
      </c>
      <c r="K560" s="20">
        <f t="shared" si="8"/>
        <v>0</v>
      </c>
    </row>
    <row r="561" spans="1:11" ht="15">
      <c r="A561" s="12" t="s">
        <v>1278</v>
      </c>
      <c r="B561" s="13"/>
      <c r="C561" s="14" t="s">
        <v>1279</v>
      </c>
      <c r="D561" s="15">
        <v>72</v>
      </c>
      <c r="E561" s="16" t="s">
        <v>27</v>
      </c>
      <c r="F561" s="15">
        <v>9</v>
      </c>
      <c r="G561" s="15">
        <v>36</v>
      </c>
      <c r="H561" s="17">
        <v>38.297975000000008</v>
      </c>
      <c r="I561" s="18">
        <v>0.53191631944444451</v>
      </c>
      <c r="J561" s="19" t="s">
        <v>1280</v>
      </c>
      <c r="K561" s="20">
        <f t="shared" si="8"/>
        <v>0</v>
      </c>
    </row>
    <row r="562" spans="1:11" ht="15.75" thickBot="1">
      <c r="A562" s="12" t="s">
        <v>126</v>
      </c>
      <c r="B562" s="13"/>
      <c r="C562" s="14" t="s">
        <v>127</v>
      </c>
      <c r="D562" s="15">
        <v>12</v>
      </c>
      <c r="E562" s="16" t="s">
        <v>27</v>
      </c>
      <c r="F562" s="15">
        <v>15</v>
      </c>
      <c r="G562" s="15">
        <v>60</v>
      </c>
      <c r="H562" s="17">
        <v>24.411515000000001</v>
      </c>
      <c r="I562" s="18">
        <v>2.0342929166666668</v>
      </c>
      <c r="J562" s="19" t="s">
        <v>128</v>
      </c>
      <c r="K562" s="20">
        <f t="shared" si="8"/>
        <v>0</v>
      </c>
    </row>
    <row r="563" spans="1:11" ht="15.75" thickBot="1">
      <c r="A563" s="30"/>
      <c r="B563" s="31"/>
      <c r="C563" s="31"/>
      <c r="D563" s="32"/>
      <c r="E563" s="32"/>
      <c r="F563" s="32"/>
      <c r="G563" s="32"/>
      <c r="H563" s="33"/>
      <c r="I563" s="33"/>
      <c r="J563" s="34"/>
      <c r="K563" s="35"/>
    </row>
    <row r="564" spans="1:11" ht="15">
      <c r="A564" s="12" t="s">
        <v>586</v>
      </c>
      <c r="B564" s="13"/>
      <c r="C564" s="14" t="s">
        <v>587</v>
      </c>
      <c r="D564" s="15">
        <v>4</v>
      </c>
      <c r="E564" s="16" t="s">
        <v>12</v>
      </c>
      <c r="F564" s="15">
        <v>29</v>
      </c>
      <c r="G564" s="15">
        <v>116</v>
      </c>
      <c r="H564" s="17">
        <v>9.8637949999999996</v>
      </c>
      <c r="I564" s="18">
        <v>2.4659487499999999</v>
      </c>
      <c r="J564" s="19" t="s">
        <v>588</v>
      </c>
      <c r="K564" s="20">
        <f t="shared" si="8"/>
        <v>0</v>
      </c>
    </row>
    <row r="565" spans="1:11" ht="15">
      <c r="A565" s="12" t="s">
        <v>1281</v>
      </c>
      <c r="B565" s="13"/>
      <c r="C565" s="14" t="s">
        <v>1282</v>
      </c>
      <c r="D565" s="15">
        <v>8</v>
      </c>
      <c r="E565" s="16" t="s">
        <v>12</v>
      </c>
      <c r="F565" s="15">
        <v>14</v>
      </c>
      <c r="G565" s="15">
        <v>56</v>
      </c>
      <c r="H565" s="17">
        <v>24.852355000000003</v>
      </c>
      <c r="I565" s="18">
        <v>3.1065443750000004</v>
      </c>
      <c r="J565" s="19" t="s">
        <v>1283</v>
      </c>
      <c r="K565" s="20">
        <f t="shared" si="8"/>
        <v>0</v>
      </c>
    </row>
    <row r="566" spans="1:11" ht="15">
      <c r="A566" s="12" t="s">
        <v>589</v>
      </c>
      <c r="B566" s="13"/>
      <c r="C566" s="14" t="s">
        <v>590</v>
      </c>
      <c r="D566" s="15">
        <v>12</v>
      </c>
      <c r="E566" s="16" t="s">
        <v>12</v>
      </c>
      <c r="F566" s="15">
        <v>21</v>
      </c>
      <c r="G566" s="15">
        <v>84</v>
      </c>
      <c r="H566" s="17">
        <v>44.965680000000006</v>
      </c>
      <c r="I566" s="18">
        <v>3.7471400000000004</v>
      </c>
      <c r="J566" s="19" t="s">
        <v>591</v>
      </c>
      <c r="K566" s="20">
        <f t="shared" si="8"/>
        <v>0</v>
      </c>
    </row>
    <row r="567" spans="1:11" ht="15.75" thickBot="1">
      <c r="A567" s="12" t="s">
        <v>592</v>
      </c>
      <c r="B567" s="13"/>
      <c r="C567" s="14" t="s">
        <v>593</v>
      </c>
      <c r="D567" s="15">
        <v>12</v>
      </c>
      <c r="E567" s="16" t="s">
        <v>12</v>
      </c>
      <c r="F567" s="15">
        <v>21</v>
      </c>
      <c r="G567" s="15">
        <v>84</v>
      </c>
      <c r="H567" s="17">
        <v>44.965680000000006</v>
      </c>
      <c r="I567" s="18">
        <v>3.7471400000000004</v>
      </c>
      <c r="J567" s="19" t="s">
        <v>594</v>
      </c>
      <c r="K567" s="20">
        <f t="shared" si="8"/>
        <v>0</v>
      </c>
    </row>
    <row r="568" spans="1:11" ht="15.75" thickBot="1">
      <c r="A568" s="30"/>
      <c r="B568" s="31"/>
      <c r="C568" s="31"/>
      <c r="D568" s="32"/>
      <c r="E568" s="32"/>
      <c r="F568" s="32"/>
      <c r="G568" s="32"/>
      <c r="H568" s="33"/>
      <c r="I568" s="33"/>
      <c r="J568" s="34"/>
      <c r="K568" s="35"/>
    </row>
    <row r="569" spans="1:11" ht="15">
      <c r="A569" s="12" t="s">
        <v>933</v>
      </c>
      <c r="B569" s="13"/>
      <c r="C569" s="14" t="s">
        <v>934</v>
      </c>
      <c r="D569" s="15">
        <v>12</v>
      </c>
      <c r="E569" s="16" t="s">
        <v>12</v>
      </c>
      <c r="F569" s="15">
        <v>42</v>
      </c>
      <c r="G569" s="15">
        <v>336</v>
      </c>
      <c r="H569" s="17">
        <v>19.837800000000001</v>
      </c>
      <c r="I569" s="18">
        <v>1.6531500000000001</v>
      </c>
      <c r="J569" s="19" t="s">
        <v>935</v>
      </c>
      <c r="K569" s="20">
        <f t="shared" si="8"/>
        <v>0</v>
      </c>
    </row>
    <row r="570" spans="1:11" ht="15.75" thickBot="1">
      <c r="A570" s="12" t="s">
        <v>936</v>
      </c>
      <c r="B570" s="13"/>
      <c r="C570" s="14" t="s">
        <v>937</v>
      </c>
      <c r="D570" s="15">
        <v>12</v>
      </c>
      <c r="E570" s="16" t="s">
        <v>12</v>
      </c>
      <c r="F570" s="15">
        <v>42</v>
      </c>
      <c r="G570" s="15">
        <v>336</v>
      </c>
      <c r="H570" s="17">
        <v>19.837800000000001</v>
      </c>
      <c r="I570" s="18">
        <v>1.6531500000000001</v>
      </c>
      <c r="J570" s="19" t="s">
        <v>938</v>
      </c>
      <c r="K570" s="20">
        <f t="shared" si="8"/>
        <v>0</v>
      </c>
    </row>
    <row r="571" spans="1:11" ht="15.75" thickBot="1">
      <c r="A571" s="30"/>
      <c r="B571" s="31"/>
      <c r="C571" s="31"/>
      <c r="D571" s="32"/>
      <c r="E571" s="32"/>
      <c r="F571" s="32"/>
      <c r="G571" s="32"/>
      <c r="H571" s="33"/>
      <c r="I571" s="33"/>
      <c r="J571" s="34"/>
      <c r="K571" s="35"/>
    </row>
    <row r="572" spans="1:11" ht="15">
      <c r="A572" s="12" t="s">
        <v>595</v>
      </c>
      <c r="B572" s="13"/>
      <c r="C572" s="14" t="s">
        <v>596</v>
      </c>
      <c r="D572" s="15">
        <v>6</v>
      </c>
      <c r="E572" s="16" t="s">
        <v>12</v>
      </c>
      <c r="F572" s="15">
        <v>50</v>
      </c>
      <c r="G572" s="15">
        <v>250</v>
      </c>
      <c r="H572" s="17">
        <v>23.695150000000002</v>
      </c>
      <c r="I572" s="18">
        <v>3.9491916666666671</v>
      </c>
      <c r="J572" s="19" t="s">
        <v>597</v>
      </c>
      <c r="K572" s="20">
        <f t="shared" si="8"/>
        <v>0</v>
      </c>
    </row>
    <row r="573" spans="1:11" ht="15">
      <c r="A573" s="12" t="s">
        <v>598</v>
      </c>
      <c r="B573" s="13"/>
      <c r="C573" s="14" t="s">
        <v>599</v>
      </c>
      <c r="D573" s="15">
        <v>6</v>
      </c>
      <c r="E573" s="16" t="s">
        <v>12</v>
      </c>
      <c r="F573" s="15">
        <v>63</v>
      </c>
      <c r="G573" s="15">
        <v>315</v>
      </c>
      <c r="H573" s="17">
        <v>23.695150000000002</v>
      </c>
      <c r="I573" s="18">
        <v>3.9491916666666671</v>
      </c>
      <c r="J573" s="19" t="s">
        <v>600</v>
      </c>
      <c r="K573" s="20">
        <f t="shared" si="8"/>
        <v>0</v>
      </c>
    </row>
    <row r="574" spans="1:11" ht="15">
      <c r="A574" s="12" t="s">
        <v>601</v>
      </c>
      <c r="B574" s="13"/>
      <c r="C574" s="14" t="s">
        <v>602</v>
      </c>
      <c r="D574" s="15">
        <v>6</v>
      </c>
      <c r="E574" s="16" t="s">
        <v>12</v>
      </c>
      <c r="F574" s="15">
        <v>63</v>
      </c>
      <c r="G574" s="15">
        <v>315</v>
      </c>
      <c r="H574" s="17">
        <v>23.695150000000002</v>
      </c>
      <c r="I574" s="18">
        <v>3.9491916666666671</v>
      </c>
      <c r="J574" s="19" t="s">
        <v>603</v>
      </c>
      <c r="K574" s="20">
        <f t="shared" si="8"/>
        <v>0</v>
      </c>
    </row>
    <row r="575" spans="1:11" ht="15">
      <c r="B575" s="46"/>
      <c r="E575" s="49"/>
      <c r="H575" s="17">
        <v>0</v>
      </c>
      <c r="I575" s="18">
        <v>0</v>
      </c>
      <c r="K575" s="20">
        <f t="shared" si="8"/>
        <v>0</v>
      </c>
    </row>
    <row r="576" spans="1:11" ht="15">
      <c r="A576" s="12" t="s">
        <v>241</v>
      </c>
      <c r="B576" s="13"/>
      <c r="C576" s="14" t="s">
        <v>242</v>
      </c>
      <c r="D576" s="15">
        <v>4</v>
      </c>
      <c r="E576" s="16" t="s">
        <v>12</v>
      </c>
      <c r="F576" s="15">
        <v>20</v>
      </c>
      <c r="G576" s="15">
        <v>80</v>
      </c>
      <c r="H576" s="17">
        <v>31.409850000000002</v>
      </c>
      <c r="I576" s="18">
        <v>7.8524625000000006</v>
      </c>
      <c r="J576" s="19"/>
      <c r="K576" s="20">
        <f t="shared" si="8"/>
        <v>0</v>
      </c>
    </row>
    <row r="577" spans="1:11" ht="15">
      <c r="A577" s="12" t="s">
        <v>129</v>
      </c>
      <c r="B577" s="13"/>
      <c r="C577" s="14" t="s">
        <v>130</v>
      </c>
      <c r="D577" s="15">
        <v>6</v>
      </c>
      <c r="E577" s="16" t="s">
        <v>12</v>
      </c>
      <c r="F577" s="15">
        <v>15</v>
      </c>
      <c r="G577" s="15">
        <v>90</v>
      </c>
      <c r="H577" s="17">
        <v>47.169879999999999</v>
      </c>
      <c r="I577" s="18">
        <v>7.8616466666666662</v>
      </c>
      <c r="J577" s="19"/>
      <c r="K577" s="20">
        <f t="shared" si="8"/>
        <v>0</v>
      </c>
    </row>
    <row r="578" spans="1:11" ht="15">
      <c r="A578" s="12" t="s">
        <v>604</v>
      </c>
      <c r="B578" s="13"/>
      <c r="C578" s="14" t="s">
        <v>605</v>
      </c>
      <c r="D578" s="15">
        <v>4</v>
      </c>
      <c r="E578" s="16" t="s">
        <v>12</v>
      </c>
      <c r="F578" s="15">
        <v>20</v>
      </c>
      <c r="G578" s="15">
        <v>80</v>
      </c>
      <c r="H578" s="17">
        <v>31.409850000000002</v>
      </c>
      <c r="I578" s="18">
        <v>7.8524625000000006</v>
      </c>
      <c r="J578" s="19"/>
      <c r="K578" s="20">
        <f t="shared" si="8"/>
        <v>0</v>
      </c>
    </row>
    <row r="579" spans="1:11" ht="15.75" thickBot="1">
      <c r="A579" s="12" t="s">
        <v>131</v>
      </c>
      <c r="B579" s="13"/>
      <c r="C579" s="14" t="s">
        <v>606</v>
      </c>
      <c r="D579" s="15">
        <v>4</v>
      </c>
      <c r="E579" s="16" t="s">
        <v>12</v>
      </c>
      <c r="F579" s="15">
        <v>20</v>
      </c>
      <c r="G579" s="15">
        <v>80</v>
      </c>
      <c r="H579" s="17">
        <v>29.205650000000002</v>
      </c>
      <c r="I579" s="18">
        <v>7.3014125000000005</v>
      </c>
      <c r="J579" s="19"/>
      <c r="K579" s="20">
        <f t="shared" si="8"/>
        <v>0</v>
      </c>
    </row>
    <row r="580" spans="1:11" ht="15.75" thickBot="1">
      <c r="A580" s="30"/>
      <c r="B580" s="31"/>
      <c r="C580" s="31"/>
      <c r="D580" s="32"/>
      <c r="E580" s="32"/>
      <c r="F580" s="32"/>
      <c r="G580" s="32"/>
      <c r="H580" s="33"/>
      <c r="I580" s="33"/>
      <c r="J580" s="34"/>
      <c r="K580" s="35"/>
    </row>
    <row r="581" spans="1:11" ht="15.75" thickBot="1">
      <c r="A581" s="12" t="s">
        <v>607</v>
      </c>
      <c r="B581" s="13"/>
      <c r="C581" s="14" t="s">
        <v>608</v>
      </c>
      <c r="D581" s="15">
        <v>24</v>
      </c>
      <c r="E581" s="16" t="s">
        <v>12</v>
      </c>
      <c r="F581" s="15">
        <v>45</v>
      </c>
      <c r="G581" s="15">
        <v>405</v>
      </c>
      <c r="H581" s="17">
        <v>23.805360000000004</v>
      </c>
      <c r="I581" s="18">
        <v>0.99189000000000016</v>
      </c>
      <c r="J581" s="19">
        <v>77043103807</v>
      </c>
      <c r="K581" s="20">
        <f t="shared" ref="K581:K644" si="9">SUM(B581*H581)</f>
        <v>0</v>
      </c>
    </row>
    <row r="582" spans="1:11" ht="15.75" thickBot="1">
      <c r="A582" s="30"/>
      <c r="B582" s="31"/>
      <c r="C582" s="31"/>
      <c r="D582" s="32"/>
      <c r="E582" s="32"/>
      <c r="F582" s="32"/>
      <c r="G582" s="32"/>
      <c r="H582" s="33"/>
      <c r="I582" s="33"/>
      <c r="J582" s="34"/>
      <c r="K582" s="35"/>
    </row>
    <row r="583" spans="1:11" ht="15.75" thickBot="1">
      <c r="A583" s="12" t="s">
        <v>1284</v>
      </c>
      <c r="B583" s="13"/>
      <c r="C583" s="14" t="s">
        <v>1285</v>
      </c>
      <c r="D583" s="15">
        <v>6</v>
      </c>
      <c r="E583" s="16" t="s">
        <v>12</v>
      </c>
      <c r="F583" s="15">
        <v>20</v>
      </c>
      <c r="G583" s="15">
        <v>240</v>
      </c>
      <c r="H583" s="17">
        <v>24.13599</v>
      </c>
      <c r="I583" s="18">
        <v>4.0226649999999999</v>
      </c>
      <c r="J583" s="19" t="s">
        <v>1286</v>
      </c>
      <c r="K583" s="20">
        <f t="shared" si="9"/>
        <v>0</v>
      </c>
    </row>
    <row r="584" spans="1:11" ht="15.75" thickBot="1">
      <c r="A584" s="30"/>
      <c r="B584" s="31"/>
      <c r="C584" s="31"/>
      <c r="D584" s="32"/>
      <c r="E584" s="32"/>
      <c r="F584" s="32"/>
      <c r="G584" s="32"/>
      <c r="H584" s="33"/>
      <c r="I584" s="33"/>
      <c r="J584" s="34"/>
      <c r="K584" s="35"/>
    </row>
    <row r="585" spans="1:11" ht="15">
      <c r="A585" s="12" t="s">
        <v>939</v>
      </c>
      <c r="B585" s="13"/>
      <c r="C585" s="14" t="s">
        <v>940</v>
      </c>
      <c r="D585" s="15">
        <v>4</v>
      </c>
      <c r="E585" s="16" t="s">
        <v>12</v>
      </c>
      <c r="F585" s="15">
        <v>48</v>
      </c>
      <c r="G585" s="15">
        <v>192</v>
      </c>
      <c r="H585" s="17">
        <v>13.390515000000001</v>
      </c>
      <c r="I585" s="18">
        <v>3.3476287500000002</v>
      </c>
      <c r="J585" s="19">
        <v>77043001776</v>
      </c>
      <c r="K585" s="20">
        <f t="shared" si="9"/>
        <v>0</v>
      </c>
    </row>
    <row r="586" spans="1:11" ht="15">
      <c r="A586" s="12" t="s">
        <v>1287</v>
      </c>
      <c r="B586" s="13"/>
      <c r="C586" s="14" t="s">
        <v>1288</v>
      </c>
      <c r="D586" s="15">
        <v>4</v>
      </c>
      <c r="E586" s="16" t="s">
        <v>12</v>
      </c>
      <c r="F586" s="15">
        <v>48</v>
      </c>
      <c r="G586" s="15">
        <v>192</v>
      </c>
      <c r="H586" s="17">
        <v>13.390515000000001</v>
      </c>
      <c r="I586" s="18">
        <v>3.3476287500000002</v>
      </c>
      <c r="J586" s="19">
        <v>77043002131</v>
      </c>
      <c r="K586" s="20">
        <f t="shared" si="9"/>
        <v>0</v>
      </c>
    </row>
    <row r="587" spans="1:11" ht="15.75" thickBot="1">
      <c r="A587" s="12" t="s">
        <v>609</v>
      </c>
      <c r="B587" s="13"/>
      <c r="C587" s="14" t="s">
        <v>610</v>
      </c>
      <c r="D587" s="15">
        <v>4</v>
      </c>
      <c r="E587" s="16" t="s">
        <v>12</v>
      </c>
      <c r="F587" s="15">
        <v>48</v>
      </c>
      <c r="G587" s="15">
        <v>192</v>
      </c>
      <c r="H587" s="17">
        <v>13.390515000000001</v>
      </c>
      <c r="I587" s="18">
        <v>3.3476287500000002</v>
      </c>
      <c r="J587" s="19">
        <v>77043002162</v>
      </c>
      <c r="K587" s="20">
        <f t="shared" si="9"/>
        <v>0</v>
      </c>
    </row>
    <row r="588" spans="1:11" ht="15.75" thickBot="1">
      <c r="A588" s="30"/>
      <c r="B588" s="31"/>
      <c r="C588" s="31"/>
      <c r="D588" s="32"/>
      <c r="E588" s="32"/>
      <c r="F588" s="32"/>
      <c r="G588" s="32"/>
      <c r="H588" s="33"/>
      <c r="I588" s="33"/>
      <c r="J588" s="34"/>
      <c r="K588" s="35"/>
    </row>
    <row r="589" spans="1:11" ht="15">
      <c r="A589" s="12" t="s">
        <v>941</v>
      </c>
      <c r="B589" s="13"/>
      <c r="C589" s="14" t="s">
        <v>942</v>
      </c>
      <c r="D589" s="15">
        <v>6</v>
      </c>
      <c r="E589" s="16" t="s">
        <v>12</v>
      </c>
      <c r="F589" s="15">
        <v>66</v>
      </c>
      <c r="G589" s="15">
        <v>396</v>
      </c>
      <c r="H589" s="17">
        <v>21.821580000000004</v>
      </c>
      <c r="I589" s="18">
        <v>3.6369300000000009</v>
      </c>
      <c r="J589" s="19">
        <v>77043002339</v>
      </c>
      <c r="K589" s="20">
        <f t="shared" si="9"/>
        <v>0</v>
      </c>
    </row>
    <row r="590" spans="1:11" ht="15">
      <c r="A590" s="12" t="s">
        <v>1289</v>
      </c>
      <c r="B590" s="13"/>
      <c r="C590" s="14" t="s">
        <v>1290</v>
      </c>
      <c r="D590" s="15">
        <v>6</v>
      </c>
      <c r="E590" s="16" t="s">
        <v>12</v>
      </c>
      <c r="F590" s="15">
        <v>66</v>
      </c>
      <c r="G590" s="15">
        <v>396</v>
      </c>
      <c r="H590" s="17">
        <v>21.821580000000004</v>
      </c>
      <c r="I590" s="18">
        <v>3.6369300000000009</v>
      </c>
      <c r="J590" s="19">
        <v>77043103609</v>
      </c>
      <c r="K590" s="20">
        <f t="shared" si="9"/>
        <v>0</v>
      </c>
    </row>
    <row r="591" spans="1:11" ht="15">
      <c r="A591" s="12" t="s">
        <v>1291</v>
      </c>
      <c r="B591" s="13"/>
      <c r="C591" s="14" t="s">
        <v>1292</v>
      </c>
      <c r="D591" s="15">
        <v>6</v>
      </c>
      <c r="E591" s="16" t="s">
        <v>12</v>
      </c>
      <c r="F591" s="15">
        <v>66</v>
      </c>
      <c r="G591" s="15">
        <v>396</v>
      </c>
      <c r="H591" s="17">
        <v>21.821580000000004</v>
      </c>
      <c r="I591" s="18">
        <v>3.6369300000000009</v>
      </c>
      <c r="J591" s="19">
        <v>77043104507</v>
      </c>
      <c r="K591" s="20">
        <f t="shared" si="9"/>
        <v>0</v>
      </c>
    </row>
    <row r="592" spans="1:11" ht="15">
      <c r="A592" s="12" t="s">
        <v>943</v>
      </c>
      <c r="B592" s="13"/>
      <c r="C592" s="14" t="s">
        <v>944</v>
      </c>
      <c r="D592" s="15">
        <v>6</v>
      </c>
      <c r="E592" s="16" t="s">
        <v>12</v>
      </c>
      <c r="F592" s="15">
        <v>66</v>
      </c>
      <c r="G592" s="15">
        <v>396</v>
      </c>
      <c r="H592" s="17">
        <v>21.821580000000004</v>
      </c>
      <c r="I592" s="18">
        <v>3.6369300000000009</v>
      </c>
      <c r="J592" s="19">
        <v>77043003473</v>
      </c>
      <c r="K592" s="20">
        <f t="shared" si="9"/>
        <v>0</v>
      </c>
    </row>
    <row r="593" spans="1:11" ht="15.75" thickBot="1">
      <c r="A593" s="12" t="s">
        <v>945</v>
      </c>
      <c r="B593" s="13"/>
      <c r="C593" s="14" t="s">
        <v>946</v>
      </c>
      <c r="D593" s="15">
        <v>6</v>
      </c>
      <c r="E593" s="16" t="s">
        <v>12</v>
      </c>
      <c r="F593" s="15">
        <v>66</v>
      </c>
      <c r="G593" s="15">
        <v>396</v>
      </c>
      <c r="H593" s="17">
        <v>21.821580000000004</v>
      </c>
      <c r="I593" s="18">
        <v>3.6369300000000009</v>
      </c>
      <c r="J593" s="19">
        <v>77043357644</v>
      </c>
      <c r="K593" s="20">
        <f t="shared" si="9"/>
        <v>0</v>
      </c>
    </row>
    <row r="594" spans="1:11" ht="15.75" thickBot="1">
      <c r="A594" s="30"/>
      <c r="B594" s="31"/>
      <c r="C594" s="31"/>
      <c r="D594" s="32"/>
      <c r="E594" s="32"/>
      <c r="F594" s="32"/>
      <c r="G594" s="32"/>
      <c r="H594" s="33"/>
      <c r="I594" s="33"/>
      <c r="J594" s="34"/>
      <c r="K594" s="35"/>
    </row>
    <row r="595" spans="1:11" ht="15">
      <c r="A595" s="12" t="s">
        <v>1293</v>
      </c>
      <c r="B595" s="13"/>
      <c r="C595" s="14" t="s">
        <v>1294</v>
      </c>
      <c r="D595" s="15">
        <v>4</v>
      </c>
      <c r="E595" s="16" t="s">
        <v>12</v>
      </c>
      <c r="F595" s="15">
        <v>56</v>
      </c>
      <c r="G595" s="15">
        <v>224</v>
      </c>
      <c r="H595" s="17">
        <v>13.886460000000001</v>
      </c>
      <c r="I595" s="18">
        <v>3.4716150000000003</v>
      </c>
      <c r="J595" s="19">
        <v>77043236260</v>
      </c>
      <c r="K595" s="20">
        <f t="shared" si="9"/>
        <v>0</v>
      </c>
    </row>
    <row r="596" spans="1:11" ht="15">
      <c r="A596" s="12" t="s">
        <v>1295</v>
      </c>
      <c r="B596" s="13"/>
      <c r="C596" s="14" t="s">
        <v>1296</v>
      </c>
      <c r="D596" s="15">
        <v>4</v>
      </c>
      <c r="E596" s="16" t="s">
        <v>12</v>
      </c>
      <c r="F596" s="15">
        <v>56</v>
      </c>
      <c r="G596" s="15">
        <v>224</v>
      </c>
      <c r="H596" s="17">
        <v>13.886460000000001</v>
      </c>
      <c r="I596" s="18">
        <v>3.4716150000000003</v>
      </c>
      <c r="J596" s="19">
        <v>77043236338</v>
      </c>
      <c r="K596" s="20">
        <f t="shared" si="9"/>
        <v>0</v>
      </c>
    </row>
    <row r="597" spans="1:11" ht="15">
      <c r="A597" s="12" t="s">
        <v>1297</v>
      </c>
      <c r="B597" s="13"/>
      <c r="C597" s="14" t="s">
        <v>1298</v>
      </c>
      <c r="D597" s="15">
        <v>4</v>
      </c>
      <c r="E597" s="16" t="s">
        <v>12</v>
      </c>
      <c r="F597" s="15">
        <v>56</v>
      </c>
      <c r="G597" s="15">
        <v>224</v>
      </c>
      <c r="H597" s="17">
        <v>13.886460000000001</v>
      </c>
      <c r="I597" s="18">
        <v>3.4716150000000003</v>
      </c>
      <c r="J597" s="19">
        <v>77043236406</v>
      </c>
      <c r="K597" s="20">
        <f t="shared" si="9"/>
        <v>0</v>
      </c>
    </row>
    <row r="598" spans="1:11" ht="15">
      <c r="A598" s="12" t="s">
        <v>611</v>
      </c>
      <c r="B598" s="13"/>
      <c r="C598" s="14" t="s">
        <v>612</v>
      </c>
      <c r="D598" s="15">
        <v>4</v>
      </c>
      <c r="E598" s="16" t="s">
        <v>12</v>
      </c>
      <c r="F598" s="15">
        <v>56</v>
      </c>
      <c r="G598" s="15">
        <v>224</v>
      </c>
      <c r="H598" s="17">
        <v>13.886460000000001</v>
      </c>
      <c r="I598" s="18">
        <v>3.4716150000000003</v>
      </c>
      <c r="J598" s="19">
        <v>77043236451</v>
      </c>
      <c r="K598" s="20">
        <f t="shared" si="9"/>
        <v>0</v>
      </c>
    </row>
    <row r="599" spans="1:11" ht="15.75" thickBot="1">
      <c r="A599" s="12" t="s">
        <v>1299</v>
      </c>
      <c r="B599" s="13"/>
      <c r="C599" s="14" t="s">
        <v>1300</v>
      </c>
      <c r="D599" s="15">
        <v>4</v>
      </c>
      <c r="E599" s="16" t="s">
        <v>12</v>
      </c>
      <c r="F599" s="15">
        <v>56</v>
      </c>
      <c r="G599" s="15">
        <v>224</v>
      </c>
      <c r="H599" s="17">
        <v>13.886460000000001</v>
      </c>
      <c r="I599" s="18">
        <v>3.4716150000000003</v>
      </c>
      <c r="J599" s="19">
        <v>77043647509</v>
      </c>
      <c r="K599" s="20">
        <f t="shared" si="9"/>
        <v>0</v>
      </c>
    </row>
    <row r="600" spans="1:11" ht="15.75" thickBot="1">
      <c r="A600" s="30"/>
      <c r="B600" s="31"/>
      <c r="C600" s="31"/>
      <c r="D600" s="32"/>
      <c r="E600" s="32"/>
      <c r="F600" s="32"/>
      <c r="G600" s="32"/>
      <c r="H600" s="33"/>
      <c r="I600" s="33"/>
      <c r="J600" s="34"/>
      <c r="K600" s="35"/>
    </row>
    <row r="601" spans="1:11" ht="15">
      <c r="A601" s="12" t="s">
        <v>947</v>
      </c>
      <c r="B601" s="13"/>
      <c r="C601" s="14" t="s">
        <v>948</v>
      </c>
      <c r="D601" s="15">
        <v>12</v>
      </c>
      <c r="E601" s="16" t="s">
        <v>27</v>
      </c>
      <c r="F601" s="15">
        <v>19</v>
      </c>
      <c r="G601" s="15">
        <v>72</v>
      </c>
      <c r="H601" s="17">
        <v>12.123100000000001</v>
      </c>
      <c r="I601" s="18">
        <v>1.0102583333333335</v>
      </c>
      <c r="J601" s="19"/>
      <c r="K601" s="20">
        <f t="shared" si="9"/>
        <v>0</v>
      </c>
    </row>
    <row r="602" spans="1:11" ht="15">
      <c r="A602" s="12" t="s">
        <v>949</v>
      </c>
      <c r="B602" s="13"/>
      <c r="C602" s="14" t="s">
        <v>950</v>
      </c>
      <c r="D602" s="15">
        <v>12</v>
      </c>
      <c r="E602" s="16" t="s">
        <v>27</v>
      </c>
      <c r="F602" s="15">
        <v>19</v>
      </c>
      <c r="G602" s="15">
        <v>72</v>
      </c>
      <c r="H602" s="17">
        <v>12.123100000000001</v>
      </c>
      <c r="I602" s="18">
        <v>1.0102583333333335</v>
      </c>
      <c r="J602" s="19" t="s">
        <v>951</v>
      </c>
      <c r="K602" s="20">
        <f t="shared" si="9"/>
        <v>0</v>
      </c>
    </row>
    <row r="603" spans="1:11" ht="15">
      <c r="A603" s="12" t="s">
        <v>952</v>
      </c>
      <c r="B603" s="13"/>
      <c r="C603" s="14" t="s">
        <v>953</v>
      </c>
      <c r="D603" s="15">
        <v>12</v>
      </c>
      <c r="E603" s="16" t="s">
        <v>27</v>
      </c>
      <c r="F603" s="15">
        <v>19</v>
      </c>
      <c r="G603" s="15">
        <v>72</v>
      </c>
      <c r="H603" s="17">
        <v>12.123100000000001</v>
      </c>
      <c r="I603" s="18">
        <v>1.0102583333333335</v>
      </c>
      <c r="J603" s="19" t="s">
        <v>954</v>
      </c>
      <c r="K603" s="20">
        <f t="shared" si="9"/>
        <v>0</v>
      </c>
    </row>
    <row r="604" spans="1:11" ht="15">
      <c r="A604" s="12" t="s">
        <v>955</v>
      </c>
      <c r="B604" s="13"/>
      <c r="C604" s="14" t="s">
        <v>956</v>
      </c>
      <c r="D604" s="15">
        <v>12</v>
      </c>
      <c r="E604" s="16" t="s">
        <v>27</v>
      </c>
      <c r="F604" s="15">
        <v>19</v>
      </c>
      <c r="G604" s="15">
        <v>72</v>
      </c>
      <c r="H604" s="17">
        <v>12.123100000000001</v>
      </c>
      <c r="I604" s="18">
        <v>1.0102583333333335</v>
      </c>
      <c r="J604" s="19"/>
      <c r="K604" s="20">
        <f t="shared" si="9"/>
        <v>0</v>
      </c>
    </row>
    <row r="605" spans="1:11" ht="15.75" thickBot="1">
      <c r="A605" s="12" t="s">
        <v>957</v>
      </c>
      <c r="B605" s="13"/>
      <c r="C605" s="14" t="s">
        <v>958</v>
      </c>
      <c r="D605" s="15">
        <v>12</v>
      </c>
      <c r="E605" s="16" t="s">
        <v>27</v>
      </c>
      <c r="F605" s="15">
        <v>19</v>
      </c>
      <c r="G605" s="15">
        <v>72</v>
      </c>
      <c r="H605" s="17">
        <v>12.123100000000001</v>
      </c>
      <c r="I605" s="18">
        <v>1.0102583333333335</v>
      </c>
      <c r="J605" s="19"/>
      <c r="K605" s="20">
        <f t="shared" si="9"/>
        <v>0</v>
      </c>
    </row>
    <row r="606" spans="1:11" ht="15.75" thickBot="1">
      <c r="A606" s="30"/>
      <c r="B606" s="31"/>
      <c r="C606" s="31"/>
      <c r="D606" s="32"/>
      <c r="E606" s="32"/>
      <c r="F606" s="32"/>
      <c r="G606" s="32"/>
      <c r="H606" s="33"/>
      <c r="I606" s="33"/>
      <c r="J606" s="34"/>
      <c r="K606" s="35"/>
    </row>
    <row r="607" spans="1:11" ht="15">
      <c r="A607" s="12" t="s">
        <v>613</v>
      </c>
      <c r="B607" s="13"/>
      <c r="C607" s="14" t="s">
        <v>614</v>
      </c>
      <c r="D607" s="15">
        <v>24</v>
      </c>
      <c r="E607" s="16" t="s">
        <v>12</v>
      </c>
      <c r="F607" s="15">
        <v>29</v>
      </c>
      <c r="G607" s="15">
        <v>145</v>
      </c>
      <c r="H607" s="17">
        <v>75.383640000000014</v>
      </c>
      <c r="I607" s="18">
        <v>3.140985000000001</v>
      </c>
      <c r="J607" s="19">
        <v>41608000900</v>
      </c>
      <c r="K607" s="20">
        <f t="shared" si="9"/>
        <v>0</v>
      </c>
    </row>
    <row r="608" spans="1:11" ht="15">
      <c r="A608" s="12" t="s">
        <v>615</v>
      </c>
      <c r="B608" s="13"/>
      <c r="C608" s="14" t="s">
        <v>616</v>
      </c>
      <c r="D608" s="15">
        <v>24</v>
      </c>
      <c r="E608" s="16" t="s">
        <v>12</v>
      </c>
      <c r="F608" s="15">
        <v>29</v>
      </c>
      <c r="G608" s="15">
        <v>145</v>
      </c>
      <c r="H608" s="17">
        <v>75.383640000000014</v>
      </c>
      <c r="I608" s="18">
        <v>3.140985000000001</v>
      </c>
      <c r="J608" s="19">
        <v>41608001303</v>
      </c>
      <c r="K608" s="20">
        <f t="shared" si="9"/>
        <v>0</v>
      </c>
    </row>
    <row r="609" spans="1:11" ht="15">
      <c r="A609" s="12" t="s">
        <v>617</v>
      </c>
      <c r="B609" s="13"/>
      <c r="C609" s="14" t="s">
        <v>618</v>
      </c>
      <c r="D609" s="15">
        <v>24</v>
      </c>
      <c r="E609" s="16" t="s">
        <v>12</v>
      </c>
      <c r="F609" s="15">
        <v>29</v>
      </c>
      <c r="G609" s="15">
        <v>145</v>
      </c>
      <c r="H609" s="17">
        <v>75.383640000000014</v>
      </c>
      <c r="I609" s="18">
        <v>3.140985000000001</v>
      </c>
      <c r="J609" s="19">
        <v>41608001310</v>
      </c>
      <c r="K609" s="20">
        <f t="shared" si="9"/>
        <v>0</v>
      </c>
    </row>
    <row r="610" spans="1:11" ht="15">
      <c r="A610" s="12" t="s">
        <v>619</v>
      </c>
      <c r="B610" s="13"/>
      <c r="C610" s="14" t="s">
        <v>620</v>
      </c>
      <c r="D610" s="15">
        <v>24</v>
      </c>
      <c r="E610" s="16" t="s">
        <v>12</v>
      </c>
      <c r="F610" s="15">
        <v>29</v>
      </c>
      <c r="G610" s="15">
        <v>145</v>
      </c>
      <c r="H610" s="17">
        <v>75.383640000000014</v>
      </c>
      <c r="I610" s="18">
        <v>3.140985000000001</v>
      </c>
      <c r="J610" s="19">
        <v>41608001327</v>
      </c>
      <c r="K610" s="20">
        <f t="shared" si="9"/>
        <v>0</v>
      </c>
    </row>
    <row r="611" spans="1:11" ht="15">
      <c r="A611" s="12" t="s">
        <v>621</v>
      </c>
      <c r="B611" s="13"/>
      <c r="C611" s="14" t="s">
        <v>622</v>
      </c>
      <c r="D611" s="15">
        <v>24</v>
      </c>
      <c r="E611" s="16" t="s">
        <v>12</v>
      </c>
      <c r="F611" s="15">
        <v>29</v>
      </c>
      <c r="G611" s="15">
        <v>145</v>
      </c>
      <c r="H611" s="17">
        <v>75.383640000000014</v>
      </c>
      <c r="I611" s="18">
        <v>3.140985000000001</v>
      </c>
      <c r="J611" s="19">
        <v>41608001600</v>
      </c>
      <c r="K611" s="20">
        <f t="shared" si="9"/>
        <v>0</v>
      </c>
    </row>
    <row r="612" spans="1:11" ht="15">
      <c r="A612" s="12" t="s">
        <v>623</v>
      </c>
      <c r="B612" s="13"/>
      <c r="C612" s="14" t="s">
        <v>624</v>
      </c>
      <c r="D612" s="15">
        <v>24</v>
      </c>
      <c r="E612" s="16" t="s">
        <v>12</v>
      </c>
      <c r="F612" s="15">
        <v>29</v>
      </c>
      <c r="G612" s="15">
        <v>145</v>
      </c>
      <c r="H612" s="17">
        <v>75.383640000000014</v>
      </c>
      <c r="I612" s="18">
        <v>3.140985000000001</v>
      </c>
      <c r="J612" s="19">
        <v>41608002560</v>
      </c>
      <c r="K612" s="20">
        <f t="shared" si="9"/>
        <v>0</v>
      </c>
    </row>
    <row r="613" spans="1:11" ht="15.75" thickBot="1">
      <c r="A613" s="12" t="s">
        <v>625</v>
      </c>
      <c r="B613" s="13"/>
      <c r="C613" s="14" t="s">
        <v>626</v>
      </c>
      <c r="D613" s="15">
        <v>24</v>
      </c>
      <c r="E613" s="16" t="s">
        <v>12</v>
      </c>
      <c r="F613" s="15">
        <v>29</v>
      </c>
      <c r="G613" s="15">
        <v>145</v>
      </c>
      <c r="H613" s="17">
        <v>75.383640000000014</v>
      </c>
      <c r="I613" s="18">
        <v>3.140985000000001</v>
      </c>
      <c r="J613" s="19">
        <v>41608002690</v>
      </c>
      <c r="K613" s="20">
        <f t="shared" si="9"/>
        <v>0</v>
      </c>
    </row>
    <row r="614" spans="1:11" ht="15.75" thickBot="1">
      <c r="A614" s="30"/>
      <c r="B614" s="31"/>
      <c r="C614" s="31"/>
      <c r="D614" s="32"/>
      <c r="E614" s="32"/>
      <c r="F614" s="32"/>
      <c r="G614" s="32"/>
      <c r="H614" s="33"/>
      <c r="I614" s="33"/>
      <c r="J614" s="34"/>
      <c r="K614" s="35"/>
    </row>
    <row r="615" spans="1:11" ht="15.75" thickBot="1">
      <c r="A615" s="12" t="s">
        <v>627</v>
      </c>
      <c r="B615" s="13"/>
      <c r="C615" s="14" t="s">
        <v>628</v>
      </c>
      <c r="D615" s="15">
        <v>12</v>
      </c>
      <c r="E615" s="16" t="s">
        <v>12</v>
      </c>
      <c r="F615" s="15">
        <v>15</v>
      </c>
      <c r="G615" s="15">
        <v>150</v>
      </c>
      <c r="H615" s="17">
        <v>21.490950000000002</v>
      </c>
      <c r="I615" s="18">
        <v>1.7909125000000001</v>
      </c>
      <c r="J615" s="19">
        <v>41608003123</v>
      </c>
      <c r="K615" s="20">
        <f t="shared" si="9"/>
        <v>0</v>
      </c>
    </row>
    <row r="616" spans="1:11" ht="15.75" thickBot="1">
      <c r="A616" s="30"/>
      <c r="B616" s="31"/>
      <c r="C616" s="31"/>
      <c r="D616" s="32"/>
      <c r="E616" s="32"/>
      <c r="F616" s="32"/>
      <c r="G616" s="32"/>
      <c r="H616" s="33"/>
      <c r="I616" s="33"/>
      <c r="J616" s="34"/>
      <c r="K616" s="35"/>
    </row>
    <row r="617" spans="1:11" ht="15">
      <c r="A617" s="12" t="s">
        <v>629</v>
      </c>
      <c r="B617" s="13"/>
      <c r="C617" s="14" t="s">
        <v>630</v>
      </c>
      <c r="D617" s="15">
        <v>12</v>
      </c>
      <c r="E617" s="16" t="s">
        <v>12</v>
      </c>
      <c r="F617" s="15">
        <v>17</v>
      </c>
      <c r="G617" s="15">
        <v>85</v>
      </c>
      <c r="H617" s="17">
        <v>48.271979999999999</v>
      </c>
      <c r="I617" s="18">
        <v>4.0226649999999999</v>
      </c>
      <c r="J617" s="19" t="s">
        <v>631</v>
      </c>
      <c r="K617" s="20">
        <f t="shared" si="9"/>
        <v>0</v>
      </c>
    </row>
    <row r="618" spans="1:11" ht="15">
      <c r="A618" s="12" t="s">
        <v>1301</v>
      </c>
      <c r="B618" s="13"/>
      <c r="C618" s="14" t="s">
        <v>1302</v>
      </c>
      <c r="D618" s="15">
        <v>12</v>
      </c>
      <c r="E618" s="16" t="s">
        <v>12</v>
      </c>
      <c r="F618" s="15">
        <v>17</v>
      </c>
      <c r="G618" s="15">
        <v>85</v>
      </c>
      <c r="H618" s="17">
        <v>48.271979999999999</v>
      </c>
      <c r="I618" s="18">
        <v>4.0226649999999999</v>
      </c>
      <c r="J618" s="19">
        <v>41608002508</v>
      </c>
      <c r="K618" s="20">
        <f t="shared" si="9"/>
        <v>0</v>
      </c>
    </row>
    <row r="619" spans="1:11" ht="15">
      <c r="A619" s="12" t="s">
        <v>1303</v>
      </c>
      <c r="B619" s="13"/>
      <c r="C619" s="14" t="s">
        <v>1304</v>
      </c>
      <c r="D619" s="15">
        <v>12</v>
      </c>
      <c r="E619" s="16" t="s">
        <v>12</v>
      </c>
      <c r="F619" s="15">
        <v>17</v>
      </c>
      <c r="G619" s="15">
        <v>85</v>
      </c>
      <c r="H619" s="17">
        <v>51.743595000000013</v>
      </c>
      <c r="I619" s="18">
        <v>4.3119662500000011</v>
      </c>
      <c r="J619" s="19">
        <v>41608003116</v>
      </c>
      <c r="K619" s="20">
        <f t="shared" si="9"/>
        <v>0</v>
      </c>
    </row>
    <row r="620" spans="1:11" ht="15.75" thickBot="1">
      <c r="A620" s="12" t="s">
        <v>1305</v>
      </c>
      <c r="B620" s="13"/>
      <c r="C620" s="14" t="s">
        <v>1306</v>
      </c>
      <c r="D620" s="15">
        <v>12</v>
      </c>
      <c r="E620" s="16" t="s">
        <v>12</v>
      </c>
      <c r="F620" s="15">
        <v>17</v>
      </c>
      <c r="G620" s="15">
        <v>85</v>
      </c>
      <c r="H620" s="17">
        <v>48.271979999999999</v>
      </c>
      <c r="I620" s="18">
        <v>4.0226649999999999</v>
      </c>
      <c r="J620" s="19">
        <v>41608140781</v>
      </c>
      <c r="K620" s="20">
        <f t="shared" si="9"/>
        <v>0</v>
      </c>
    </row>
    <row r="621" spans="1:11" ht="15.75" thickBot="1">
      <c r="A621" s="30"/>
      <c r="B621" s="31"/>
      <c r="C621" s="31"/>
      <c r="D621" s="32"/>
      <c r="E621" s="32"/>
      <c r="F621" s="32"/>
      <c r="G621" s="32"/>
      <c r="H621" s="33"/>
      <c r="I621" s="33"/>
      <c r="J621" s="34"/>
      <c r="K621" s="35"/>
    </row>
    <row r="622" spans="1:11" ht="15.75" thickBot="1">
      <c r="A622" s="12" t="s">
        <v>632</v>
      </c>
      <c r="B622" s="13"/>
      <c r="C622" s="14" t="s">
        <v>633</v>
      </c>
      <c r="D622" s="15">
        <v>6</v>
      </c>
      <c r="E622" s="16" t="s">
        <v>12</v>
      </c>
      <c r="F622" s="15">
        <v>40</v>
      </c>
      <c r="G622" s="15">
        <v>400</v>
      </c>
      <c r="H622" s="17">
        <v>14.878350000000003</v>
      </c>
      <c r="I622" s="18">
        <v>2.4797250000000006</v>
      </c>
      <c r="J622" s="19" t="s">
        <v>634</v>
      </c>
      <c r="K622" s="20">
        <f t="shared" si="9"/>
        <v>0</v>
      </c>
    </row>
    <row r="623" spans="1:11" ht="15.75" thickBot="1">
      <c r="A623" s="30"/>
      <c r="B623" s="31"/>
      <c r="C623" s="31"/>
      <c r="D623" s="32"/>
      <c r="E623" s="32"/>
      <c r="F623" s="32"/>
      <c r="G623" s="32"/>
      <c r="H623" s="33"/>
      <c r="I623" s="33"/>
      <c r="J623" s="34"/>
      <c r="K623" s="35"/>
    </row>
    <row r="624" spans="1:11" ht="15.75" thickBot="1">
      <c r="A624" s="12" t="s">
        <v>635</v>
      </c>
      <c r="B624" s="13"/>
      <c r="C624" s="14" t="s">
        <v>636</v>
      </c>
      <c r="D624" s="15">
        <v>18</v>
      </c>
      <c r="E624" s="16" t="s">
        <v>637</v>
      </c>
      <c r="F624" s="15">
        <v>6</v>
      </c>
      <c r="G624" s="15">
        <v>102</v>
      </c>
      <c r="H624" s="17">
        <v>31.685375000000004</v>
      </c>
      <c r="I624" s="18">
        <v>1.7602986111111112</v>
      </c>
      <c r="J624" s="19" t="s">
        <v>638</v>
      </c>
      <c r="K624" s="20">
        <f t="shared" si="9"/>
        <v>0</v>
      </c>
    </row>
    <row r="625" spans="1:11" ht="15.75" thickBot="1">
      <c r="A625" s="30"/>
      <c r="B625" s="31"/>
      <c r="C625" s="31"/>
      <c r="D625" s="32"/>
      <c r="E625" s="32"/>
      <c r="F625" s="32"/>
      <c r="G625" s="32"/>
      <c r="H625" s="33"/>
      <c r="I625" s="33"/>
      <c r="J625" s="34"/>
      <c r="K625" s="35"/>
    </row>
    <row r="626" spans="1:11" ht="15.75" thickBot="1">
      <c r="A626" s="12" t="s">
        <v>1307</v>
      </c>
      <c r="B626" s="13"/>
      <c r="C626" s="14" t="s">
        <v>1308</v>
      </c>
      <c r="D626" s="15">
        <v>9</v>
      </c>
      <c r="E626" s="16" t="s">
        <v>1309</v>
      </c>
      <c r="F626" s="15"/>
      <c r="G626" s="15"/>
      <c r="H626" s="17">
        <v>31.740480000000005</v>
      </c>
      <c r="I626" s="18">
        <v>3.5267200000000005</v>
      </c>
      <c r="J626" s="19"/>
      <c r="K626" s="20">
        <f t="shared" si="9"/>
        <v>0</v>
      </c>
    </row>
    <row r="627" spans="1:11" ht="15.75" thickBot="1">
      <c r="A627" s="30"/>
      <c r="B627" s="31"/>
      <c r="C627" s="31"/>
      <c r="D627" s="32"/>
      <c r="E627" s="32"/>
      <c r="F627" s="32"/>
      <c r="G627" s="32"/>
      <c r="H627" s="33"/>
      <c r="I627" s="33"/>
      <c r="J627" s="34"/>
      <c r="K627" s="35"/>
    </row>
    <row r="628" spans="1:11" ht="15">
      <c r="A628" s="12" t="s">
        <v>639</v>
      </c>
      <c r="B628" s="13"/>
      <c r="C628" s="14" t="s">
        <v>640</v>
      </c>
      <c r="D628" s="15">
        <v>48</v>
      </c>
      <c r="E628" s="16" t="s">
        <v>12</v>
      </c>
      <c r="F628" s="15">
        <v>24</v>
      </c>
      <c r="G628" s="15">
        <v>168</v>
      </c>
      <c r="H628" s="17">
        <v>51.633385000000011</v>
      </c>
      <c r="I628" s="18">
        <v>1.0756955208333336</v>
      </c>
      <c r="J628" s="19">
        <v>22600642039</v>
      </c>
      <c r="K628" s="20">
        <f t="shared" si="9"/>
        <v>0</v>
      </c>
    </row>
    <row r="629" spans="1:11" ht="15">
      <c r="A629" s="12" t="s">
        <v>641</v>
      </c>
      <c r="B629" s="13"/>
      <c r="C629" s="14" t="s">
        <v>642</v>
      </c>
      <c r="D629" s="15">
        <v>48</v>
      </c>
      <c r="E629" s="16" t="s">
        <v>12</v>
      </c>
      <c r="F629" s="15">
        <v>24</v>
      </c>
      <c r="G629" s="15">
        <v>168</v>
      </c>
      <c r="H629" s="17">
        <v>51.633385000000011</v>
      </c>
      <c r="I629" s="18">
        <v>1.0756955208333336</v>
      </c>
      <c r="J629" s="19">
        <v>22600926207</v>
      </c>
      <c r="K629" s="20">
        <f t="shared" si="9"/>
        <v>0</v>
      </c>
    </row>
    <row r="630" spans="1:11" ht="15">
      <c r="A630" s="12" t="s">
        <v>643</v>
      </c>
      <c r="B630" s="13"/>
      <c r="C630" s="14" t="s">
        <v>644</v>
      </c>
      <c r="D630" s="15">
        <v>48</v>
      </c>
      <c r="E630" s="16" t="s">
        <v>12</v>
      </c>
      <c r="F630" s="15">
        <v>24</v>
      </c>
      <c r="G630" s="15">
        <v>168</v>
      </c>
      <c r="H630" s="17">
        <v>51.633385000000011</v>
      </c>
      <c r="I630" s="18">
        <v>1.0756955208333336</v>
      </c>
      <c r="J630" s="19" t="s">
        <v>645</v>
      </c>
      <c r="K630" s="20">
        <f t="shared" si="9"/>
        <v>0</v>
      </c>
    </row>
    <row r="631" spans="1:11" ht="15">
      <c r="A631" s="12" t="s">
        <v>646</v>
      </c>
      <c r="B631" s="13"/>
      <c r="C631" s="14" t="s">
        <v>647</v>
      </c>
      <c r="D631" s="15">
        <v>48</v>
      </c>
      <c r="E631" s="16" t="s">
        <v>12</v>
      </c>
      <c r="F631" s="15">
        <v>24</v>
      </c>
      <c r="G631" s="15">
        <v>168</v>
      </c>
      <c r="H631" s="17">
        <v>51.633385000000011</v>
      </c>
      <c r="I631" s="18">
        <v>1.0756955208333336</v>
      </c>
      <c r="J631" s="19">
        <v>22600940500</v>
      </c>
      <c r="K631" s="20">
        <f t="shared" si="9"/>
        <v>0</v>
      </c>
    </row>
    <row r="632" spans="1:11" ht="15.75" thickBot="1">
      <c r="A632" s="12" t="s">
        <v>648</v>
      </c>
      <c r="B632" s="13"/>
      <c r="C632" s="14" t="s">
        <v>649</v>
      </c>
      <c r="D632" s="15">
        <v>48</v>
      </c>
      <c r="E632" s="16" t="s">
        <v>12</v>
      </c>
      <c r="F632" s="15">
        <v>24</v>
      </c>
      <c r="G632" s="15">
        <v>168</v>
      </c>
      <c r="H632" s="17">
        <v>75.648144000000016</v>
      </c>
      <c r="I632" s="18">
        <v>1.5760030000000003</v>
      </c>
      <c r="J632" s="19">
        <v>22600957058</v>
      </c>
      <c r="K632" s="20">
        <f t="shared" si="9"/>
        <v>0</v>
      </c>
    </row>
    <row r="633" spans="1:11" ht="15.75" thickBot="1">
      <c r="A633" s="30"/>
      <c r="B633" s="31"/>
      <c r="C633" s="31"/>
      <c r="D633" s="32"/>
      <c r="E633" s="32"/>
      <c r="F633" s="32"/>
      <c r="G633" s="32"/>
      <c r="H633" s="33"/>
      <c r="I633" s="33"/>
      <c r="J633" s="34"/>
      <c r="K633" s="35"/>
    </row>
    <row r="634" spans="1:11" ht="15.75" thickBot="1">
      <c r="A634" s="12" t="s">
        <v>650</v>
      </c>
      <c r="B634" s="13"/>
      <c r="C634" s="14" t="s">
        <v>651</v>
      </c>
      <c r="D634" s="15">
        <v>24</v>
      </c>
      <c r="E634" s="16" t="s">
        <v>12</v>
      </c>
      <c r="F634" s="15">
        <v>25</v>
      </c>
      <c r="G634" s="15">
        <v>150</v>
      </c>
      <c r="H634" s="17">
        <v>39.951124999999998</v>
      </c>
      <c r="I634" s="18">
        <v>1.6646302083333333</v>
      </c>
      <c r="J634" s="19" t="s">
        <v>652</v>
      </c>
      <c r="K634" s="20">
        <f t="shared" si="9"/>
        <v>0</v>
      </c>
    </row>
    <row r="635" spans="1:11" ht="15.75" thickBot="1">
      <c r="A635" s="30"/>
      <c r="B635" s="31"/>
      <c r="C635" s="31"/>
      <c r="D635" s="32"/>
      <c r="E635" s="32"/>
      <c r="F635" s="32"/>
      <c r="G635" s="32"/>
      <c r="H635" s="33"/>
      <c r="I635" s="33"/>
      <c r="J635" s="34"/>
      <c r="K635" s="35"/>
    </row>
    <row r="636" spans="1:11" ht="15.75" thickBot="1">
      <c r="A636" s="12" t="s">
        <v>653</v>
      </c>
      <c r="B636" s="13"/>
      <c r="C636" s="14" t="s">
        <v>654</v>
      </c>
      <c r="D636" s="15">
        <v>144</v>
      </c>
      <c r="E636" s="16" t="s">
        <v>21</v>
      </c>
      <c r="F636" s="15">
        <v>6</v>
      </c>
      <c r="G636" s="15">
        <v>36</v>
      </c>
      <c r="H636" s="17">
        <v>158.70240000000001</v>
      </c>
      <c r="I636" s="18">
        <v>1.1021000000000001</v>
      </c>
      <c r="J636" s="19" t="s">
        <v>655</v>
      </c>
      <c r="K636" s="20">
        <f t="shared" si="9"/>
        <v>0</v>
      </c>
    </row>
    <row r="637" spans="1:11" ht="15.75" thickBot="1">
      <c r="A637" s="30"/>
      <c r="B637" s="31"/>
      <c r="C637" s="31"/>
      <c r="D637" s="32"/>
      <c r="E637" s="32"/>
      <c r="F637" s="32"/>
      <c r="G637" s="32"/>
      <c r="H637" s="33"/>
      <c r="I637" s="33"/>
      <c r="J637" s="34"/>
      <c r="K637" s="35"/>
    </row>
    <row r="638" spans="1:11" ht="15.75" thickBot="1">
      <c r="A638" s="12" t="s">
        <v>656</v>
      </c>
      <c r="B638" s="13"/>
      <c r="C638" s="14" t="s">
        <v>657</v>
      </c>
      <c r="D638" s="15">
        <v>36</v>
      </c>
      <c r="E638" s="16" t="s">
        <v>658</v>
      </c>
      <c r="F638" s="15">
        <v>13</v>
      </c>
      <c r="G638" s="15">
        <v>52</v>
      </c>
      <c r="H638" s="17">
        <v>56.86836000000001</v>
      </c>
      <c r="I638" s="18">
        <v>1.5796766666666668</v>
      </c>
      <c r="J638" s="19"/>
      <c r="K638" s="20">
        <f t="shared" si="9"/>
        <v>0</v>
      </c>
    </row>
    <row r="639" spans="1:11" ht="15.75" thickBot="1">
      <c r="A639" s="30"/>
      <c r="B639" s="31"/>
      <c r="C639" s="31"/>
      <c r="D639" s="32"/>
      <c r="E639" s="32"/>
      <c r="F639" s="32"/>
      <c r="G639" s="32"/>
      <c r="H639" s="33"/>
      <c r="I639" s="33"/>
      <c r="J639" s="34"/>
      <c r="K639" s="35"/>
    </row>
    <row r="640" spans="1:11" ht="15.75" thickBot="1">
      <c r="A640" s="12" t="s">
        <v>659</v>
      </c>
      <c r="B640" s="13"/>
      <c r="C640" s="14" t="s">
        <v>660</v>
      </c>
      <c r="D640" s="15">
        <v>36</v>
      </c>
      <c r="E640" s="16" t="s">
        <v>21</v>
      </c>
      <c r="F640" s="15">
        <v>13</v>
      </c>
      <c r="G640" s="15">
        <v>65</v>
      </c>
      <c r="H640" s="17">
        <v>79.351200000000006</v>
      </c>
      <c r="I640" s="18">
        <v>2.2042000000000002</v>
      </c>
      <c r="J640" s="19">
        <v>6001087005647</v>
      </c>
      <c r="K640" s="20">
        <f t="shared" si="9"/>
        <v>0</v>
      </c>
    </row>
    <row r="641" spans="1:11" ht="15.75" thickBot="1">
      <c r="A641" s="30"/>
      <c r="B641" s="31"/>
      <c r="C641" s="31"/>
      <c r="D641" s="32"/>
      <c r="E641" s="32"/>
      <c r="F641" s="32"/>
      <c r="G641" s="32"/>
      <c r="H641" s="33"/>
      <c r="I641" s="33"/>
      <c r="J641" s="34"/>
      <c r="K641" s="35"/>
    </row>
    <row r="642" spans="1:11" ht="15.75" thickBot="1">
      <c r="A642" s="12" t="s">
        <v>661</v>
      </c>
      <c r="B642" s="13"/>
      <c r="C642" s="14" t="s">
        <v>662</v>
      </c>
      <c r="D642" s="15">
        <v>288</v>
      </c>
      <c r="E642" s="16" t="s">
        <v>21</v>
      </c>
      <c r="F642" s="15">
        <v>6</v>
      </c>
      <c r="G642" s="15">
        <v>36</v>
      </c>
      <c r="H642" s="17">
        <v>190.44288000000003</v>
      </c>
      <c r="I642" s="18">
        <v>0.66126000000000007</v>
      </c>
      <c r="J642" s="19" t="s">
        <v>663</v>
      </c>
      <c r="K642" s="20">
        <f t="shared" si="9"/>
        <v>0</v>
      </c>
    </row>
    <row r="643" spans="1:11" ht="15.75" thickBot="1">
      <c r="A643" s="30"/>
      <c r="B643" s="31"/>
      <c r="C643" s="31"/>
      <c r="D643" s="32"/>
      <c r="E643" s="32"/>
      <c r="F643" s="32"/>
      <c r="G643" s="32"/>
      <c r="H643" s="33"/>
      <c r="I643" s="33"/>
      <c r="J643" s="34"/>
      <c r="K643" s="35"/>
    </row>
    <row r="644" spans="1:11" ht="15.75" thickBot="1">
      <c r="A644" s="12" t="s">
        <v>664</v>
      </c>
      <c r="B644" s="13"/>
      <c r="C644" s="14" t="s">
        <v>665</v>
      </c>
      <c r="D644" s="15">
        <v>288</v>
      </c>
      <c r="E644" s="16" t="s">
        <v>21</v>
      </c>
      <c r="F644" s="15">
        <v>6</v>
      </c>
      <c r="G644" s="15">
        <v>36</v>
      </c>
      <c r="H644" s="17">
        <v>190.44288000000003</v>
      </c>
      <c r="I644" s="18">
        <v>0.66126000000000007</v>
      </c>
      <c r="J644" s="19" t="s">
        <v>666</v>
      </c>
      <c r="K644" s="20">
        <f t="shared" ref="K644:K687" si="10">SUM(B644*H644)</f>
        <v>0</v>
      </c>
    </row>
    <row r="645" spans="1:11" ht="15.75" thickBot="1">
      <c r="A645" s="30"/>
      <c r="B645" s="31"/>
      <c r="C645" s="31"/>
      <c r="D645" s="32"/>
      <c r="E645" s="32"/>
      <c r="F645" s="32"/>
      <c r="G645" s="32"/>
      <c r="H645" s="33"/>
      <c r="I645" s="33"/>
      <c r="J645" s="34"/>
      <c r="K645" s="35"/>
    </row>
    <row r="646" spans="1:11" ht="15">
      <c r="A646" s="12" t="s">
        <v>132</v>
      </c>
      <c r="B646" s="13"/>
      <c r="C646" s="14" t="s">
        <v>133</v>
      </c>
      <c r="D646" s="15">
        <v>6</v>
      </c>
      <c r="E646" s="16" t="s">
        <v>12</v>
      </c>
      <c r="F646" s="15">
        <v>50</v>
      </c>
      <c r="G646" s="15">
        <v>200</v>
      </c>
      <c r="H646" s="17">
        <v>7.6706160000000008</v>
      </c>
      <c r="I646" s="18">
        <v>1.2784360000000001</v>
      </c>
      <c r="J646" s="19" t="s">
        <v>134</v>
      </c>
      <c r="K646" s="20">
        <f t="shared" si="10"/>
        <v>0</v>
      </c>
    </row>
    <row r="647" spans="1:11" ht="15">
      <c r="A647" s="12" t="s">
        <v>135</v>
      </c>
      <c r="B647" s="13"/>
      <c r="C647" s="14" t="s">
        <v>136</v>
      </c>
      <c r="D647" s="15">
        <v>6</v>
      </c>
      <c r="E647" s="16" t="s">
        <v>12</v>
      </c>
      <c r="F647" s="15">
        <v>50</v>
      </c>
      <c r="G647" s="15">
        <v>200</v>
      </c>
      <c r="H647" s="17">
        <v>7.6706160000000008</v>
      </c>
      <c r="I647" s="18">
        <v>1.2784360000000001</v>
      </c>
      <c r="J647" s="19" t="s">
        <v>137</v>
      </c>
      <c r="K647" s="20">
        <f t="shared" si="10"/>
        <v>0</v>
      </c>
    </row>
    <row r="648" spans="1:11" ht="15">
      <c r="A648" s="12" t="s">
        <v>138</v>
      </c>
      <c r="B648" s="13"/>
      <c r="C648" s="14" t="s">
        <v>139</v>
      </c>
      <c r="D648" s="15">
        <v>6</v>
      </c>
      <c r="E648" s="16" t="s">
        <v>12</v>
      </c>
      <c r="F648" s="15">
        <v>50</v>
      </c>
      <c r="G648" s="15">
        <v>200</v>
      </c>
      <c r="H648" s="17">
        <v>7.6706160000000008</v>
      </c>
      <c r="I648" s="18">
        <v>1.2784360000000001</v>
      </c>
      <c r="J648" s="19" t="s">
        <v>140</v>
      </c>
      <c r="K648" s="20">
        <f t="shared" si="10"/>
        <v>0</v>
      </c>
    </row>
    <row r="649" spans="1:11" ht="15">
      <c r="A649" s="12" t="s">
        <v>1310</v>
      </c>
      <c r="B649" s="13"/>
      <c r="C649" s="14" t="s">
        <v>1311</v>
      </c>
      <c r="D649" s="15">
        <v>6</v>
      </c>
      <c r="E649" s="16" t="s">
        <v>12</v>
      </c>
      <c r="F649" s="15">
        <v>50</v>
      </c>
      <c r="G649" s="15">
        <v>200</v>
      </c>
      <c r="H649" s="17">
        <v>7.6706160000000008</v>
      </c>
      <c r="I649" s="18">
        <v>1.2784360000000001</v>
      </c>
      <c r="J649" s="19" t="s">
        <v>1312</v>
      </c>
      <c r="K649" s="20">
        <f t="shared" si="10"/>
        <v>0</v>
      </c>
    </row>
    <row r="650" spans="1:11" ht="15">
      <c r="A650" s="12" t="s">
        <v>1313</v>
      </c>
      <c r="B650" s="13"/>
      <c r="C650" s="14" t="s">
        <v>1314</v>
      </c>
      <c r="D650" s="15">
        <v>6</v>
      </c>
      <c r="E650" s="16" t="s">
        <v>12</v>
      </c>
      <c r="F650" s="15">
        <v>50</v>
      </c>
      <c r="G650" s="15">
        <v>200</v>
      </c>
      <c r="H650" s="17">
        <v>7.6706160000000008</v>
      </c>
      <c r="I650" s="18">
        <v>1.2784360000000001</v>
      </c>
      <c r="J650" s="19" t="s">
        <v>1315</v>
      </c>
      <c r="K650" s="20">
        <f t="shared" si="10"/>
        <v>0</v>
      </c>
    </row>
    <row r="651" spans="1:11" ht="15">
      <c r="A651" s="12" t="s">
        <v>667</v>
      </c>
      <c r="B651" s="13"/>
      <c r="C651" s="14" t="s">
        <v>668</v>
      </c>
      <c r="D651" s="15">
        <v>6</v>
      </c>
      <c r="E651" s="16" t="s">
        <v>12</v>
      </c>
      <c r="F651" s="15">
        <v>50</v>
      </c>
      <c r="G651" s="15">
        <v>200</v>
      </c>
      <c r="H651" s="17">
        <v>7.6706160000000008</v>
      </c>
      <c r="I651" s="18">
        <v>1.2784360000000001</v>
      </c>
      <c r="J651" s="19" t="s">
        <v>669</v>
      </c>
      <c r="K651" s="20">
        <f t="shared" si="10"/>
        <v>0</v>
      </c>
    </row>
    <row r="652" spans="1:11" ht="15">
      <c r="A652" s="12" t="s">
        <v>141</v>
      </c>
      <c r="B652" s="13"/>
      <c r="C652" s="14" t="s">
        <v>142</v>
      </c>
      <c r="D652" s="15">
        <v>6</v>
      </c>
      <c r="E652" s="16" t="s">
        <v>12</v>
      </c>
      <c r="F652" s="15">
        <v>50</v>
      </c>
      <c r="G652" s="15">
        <v>200</v>
      </c>
      <c r="H652" s="17">
        <v>7.6706160000000008</v>
      </c>
      <c r="I652" s="18">
        <v>1.2784360000000001</v>
      </c>
      <c r="J652" s="19" t="s">
        <v>143</v>
      </c>
      <c r="K652" s="20">
        <f t="shared" si="10"/>
        <v>0</v>
      </c>
    </row>
    <row r="653" spans="1:11" ht="15.75" thickBot="1">
      <c r="A653" s="12" t="s">
        <v>144</v>
      </c>
      <c r="B653" s="13"/>
      <c r="C653" s="14" t="s">
        <v>145</v>
      </c>
      <c r="D653" s="15">
        <v>6</v>
      </c>
      <c r="E653" s="16" t="s">
        <v>12</v>
      </c>
      <c r="F653" s="15">
        <v>50</v>
      </c>
      <c r="G653" s="15">
        <v>200</v>
      </c>
      <c r="H653" s="17">
        <v>7.6706160000000008</v>
      </c>
      <c r="I653" s="18">
        <v>1.2784360000000001</v>
      </c>
      <c r="J653" s="19" t="s">
        <v>146</v>
      </c>
      <c r="K653" s="20">
        <f t="shared" si="10"/>
        <v>0</v>
      </c>
    </row>
    <row r="654" spans="1:11" ht="15.75" thickBot="1">
      <c r="A654" s="30"/>
      <c r="B654" s="31"/>
      <c r="C654" s="31"/>
      <c r="D654" s="32"/>
      <c r="E654" s="32"/>
      <c r="F654" s="32"/>
      <c r="G654" s="32"/>
      <c r="H654" s="33"/>
      <c r="I654" s="33"/>
      <c r="J654" s="34"/>
      <c r="K654" s="35"/>
    </row>
    <row r="655" spans="1:11" ht="15">
      <c r="A655" s="12" t="s">
        <v>1316</v>
      </c>
      <c r="B655" s="13"/>
      <c r="C655" s="14" t="s">
        <v>1317</v>
      </c>
      <c r="D655" s="15">
        <v>6</v>
      </c>
      <c r="E655" s="16" t="s">
        <v>12</v>
      </c>
      <c r="F655" s="15">
        <v>50</v>
      </c>
      <c r="G655" s="15">
        <v>200</v>
      </c>
      <c r="H655" s="17">
        <v>7.6706160000000008</v>
      </c>
      <c r="I655" s="18">
        <v>1.2784360000000001</v>
      </c>
      <c r="J655" s="19" t="s">
        <v>1318</v>
      </c>
      <c r="K655" s="20">
        <f t="shared" si="10"/>
        <v>0</v>
      </c>
    </row>
    <row r="656" spans="1:11" ht="15">
      <c r="A656" s="12" t="s">
        <v>1319</v>
      </c>
      <c r="B656" s="13"/>
      <c r="C656" s="14" t="s">
        <v>1320</v>
      </c>
      <c r="D656" s="15">
        <v>6</v>
      </c>
      <c r="E656" s="16" t="s">
        <v>12</v>
      </c>
      <c r="F656" s="15">
        <v>50</v>
      </c>
      <c r="G656" s="15">
        <v>200</v>
      </c>
      <c r="H656" s="17">
        <v>7.6706160000000008</v>
      </c>
      <c r="I656" s="18">
        <v>1.2784360000000001</v>
      </c>
      <c r="J656" s="19" t="s">
        <v>1321</v>
      </c>
      <c r="K656" s="20">
        <f t="shared" si="10"/>
        <v>0</v>
      </c>
    </row>
    <row r="657" spans="1:11" ht="15">
      <c r="A657" s="12" t="s">
        <v>147</v>
      </c>
      <c r="B657" s="13"/>
      <c r="C657" s="14" t="s">
        <v>148</v>
      </c>
      <c r="D657" s="15">
        <v>6</v>
      </c>
      <c r="E657" s="16" t="s">
        <v>12</v>
      </c>
      <c r="F657" s="15">
        <v>50</v>
      </c>
      <c r="G657" s="15">
        <v>200</v>
      </c>
      <c r="H657" s="17">
        <v>7.6706160000000008</v>
      </c>
      <c r="I657" s="18">
        <v>1.2784360000000001</v>
      </c>
      <c r="J657" s="19" t="s">
        <v>149</v>
      </c>
      <c r="K657" s="20">
        <f t="shared" si="10"/>
        <v>0</v>
      </c>
    </row>
    <row r="658" spans="1:11" ht="15">
      <c r="A658" s="12" t="s">
        <v>150</v>
      </c>
      <c r="B658" s="13"/>
      <c r="C658" s="14" t="s">
        <v>151</v>
      </c>
      <c r="D658" s="15">
        <v>6</v>
      </c>
      <c r="E658" s="16" t="s">
        <v>12</v>
      </c>
      <c r="F658" s="15">
        <v>50</v>
      </c>
      <c r="G658" s="15">
        <v>200</v>
      </c>
      <c r="H658" s="17">
        <v>7.6706160000000008</v>
      </c>
      <c r="I658" s="18">
        <v>1.2784360000000001</v>
      </c>
      <c r="J658" s="19" t="s">
        <v>152</v>
      </c>
      <c r="K658" s="20">
        <f t="shared" si="10"/>
        <v>0</v>
      </c>
    </row>
    <row r="659" spans="1:11" ht="15">
      <c r="A659" s="12" t="s">
        <v>153</v>
      </c>
      <c r="B659" s="13"/>
      <c r="C659" s="14" t="s">
        <v>154</v>
      </c>
      <c r="D659" s="15">
        <v>6</v>
      </c>
      <c r="E659" s="16" t="s">
        <v>12</v>
      </c>
      <c r="F659" s="15">
        <v>50</v>
      </c>
      <c r="G659" s="15">
        <v>200</v>
      </c>
      <c r="H659" s="17">
        <v>7.6706160000000008</v>
      </c>
      <c r="I659" s="18">
        <v>1.2784360000000001</v>
      </c>
      <c r="J659" s="19" t="s">
        <v>155</v>
      </c>
      <c r="K659" s="20">
        <f t="shared" si="10"/>
        <v>0</v>
      </c>
    </row>
    <row r="660" spans="1:11" ht="15">
      <c r="A660" s="12" t="s">
        <v>195</v>
      </c>
      <c r="B660" s="13"/>
      <c r="C660" s="14" t="s">
        <v>196</v>
      </c>
      <c r="D660" s="15">
        <v>6</v>
      </c>
      <c r="E660" s="16" t="s">
        <v>12</v>
      </c>
      <c r="F660" s="15">
        <v>50</v>
      </c>
      <c r="G660" s="15">
        <v>200</v>
      </c>
      <c r="H660" s="17">
        <v>7.6706160000000008</v>
      </c>
      <c r="I660" s="18">
        <v>1.2784360000000001</v>
      </c>
      <c r="J660" s="19" t="s">
        <v>197</v>
      </c>
      <c r="K660" s="20">
        <f t="shared" si="10"/>
        <v>0</v>
      </c>
    </row>
    <row r="661" spans="1:11" ht="15">
      <c r="A661" s="12" t="s">
        <v>156</v>
      </c>
      <c r="B661" s="13"/>
      <c r="C661" s="14" t="s">
        <v>157</v>
      </c>
      <c r="D661" s="15">
        <v>6</v>
      </c>
      <c r="E661" s="16" t="s">
        <v>12</v>
      </c>
      <c r="F661" s="15">
        <v>50</v>
      </c>
      <c r="G661" s="15">
        <v>200</v>
      </c>
      <c r="H661" s="17">
        <v>7.6706160000000008</v>
      </c>
      <c r="I661" s="18">
        <v>1.2784360000000001</v>
      </c>
      <c r="J661" s="19" t="s">
        <v>158</v>
      </c>
      <c r="K661" s="20">
        <f t="shared" si="10"/>
        <v>0</v>
      </c>
    </row>
    <row r="662" spans="1:11" ht="15">
      <c r="A662" s="12" t="s">
        <v>159</v>
      </c>
      <c r="B662" s="13"/>
      <c r="C662" s="14" t="s">
        <v>160</v>
      </c>
      <c r="D662" s="15">
        <v>6</v>
      </c>
      <c r="E662" s="16" t="s">
        <v>12</v>
      </c>
      <c r="F662" s="15">
        <v>50</v>
      </c>
      <c r="G662" s="15">
        <v>200</v>
      </c>
      <c r="H662" s="17">
        <v>7.6706160000000008</v>
      </c>
      <c r="I662" s="18">
        <v>1.2784360000000001</v>
      </c>
      <c r="J662" s="19" t="s">
        <v>161</v>
      </c>
      <c r="K662" s="20">
        <f t="shared" si="10"/>
        <v>0</v>
      </c>
    </row>
    <row r="663" spans="1:11" ht="15.75" thickBot="1">
      <c r="A663" s="12" t="s">
        <v>162</v>
      </c>
      <c r="B663" s="13"/>
      <c r="C663" s="14" t="s">
        <v>163</v>
      </c>
      <c r="D663" s="15">
        <v>6</v>
      </c>
      <c r="E663" s="16" t="s">
        <v>12</v>
      </c>
      <c r="F663" s="15">
        <v>50</v>
      </c>
      <c r="G663" s="15">
        <v>200</v>
      </c>
      <c r="H663" s="17">
        <v>7.6706160000000008</v>
      </c>
      <c r="I663" s="18">
        <v>1.2784360000000001</v>
      </c>
      <c r="J663" s="19" t="s">
        <v>164</v>
      </c>
      <c r="K663" s="20">
        <f t="shared" si="10"/>
        <v>0</v>
      </c>
    </row>
    <row r="664" spans="1:11" ht="15.75" thickBot="1">
      <c r="A664" s="30"/>
      <c r="B664" s="31"/>
      <c r="C664" s="31"/>
      <c r="D664" s="32"/>
      <c r="E664" s="32"/>
      <c r="F664" s="32"/>
      <c r="G664" s="32"/>
      <c r="H664" s="33"/>
      <c r="I664" s="33"/>
      <c r="J664" s="34"/>
      <c r="K664" s="35"/>
    </row>
    <row r="665" spans="1:11" ht="15">
      <c r="A665" s="12" t="s">
        <v>959</v>
      </c>
      <c r="B665" s="13"/>
      <c r="C665" s="14" t="s">
        <v>960</v>
      </c>
      <c r="D665" s="15">
        <v>8</v>
      </c>
      <c r="E665" s="16" t="s">
        <v>12</v>
      </c>
      <c r="F665" s="15">
        <v>19</v>
      </c>
      <c r="G665" s="15">
        <v>68</v>
      </c>
      <c r="H665" s="17">
        <v>32.622160000000008</v>
      </c>
      <c r="I665" s="18">
        <v>4.077770000000001</v>
      </c>
      <c r="J665" s="19" t="s">
        <v>961</v>
      </c>
      <c r="K665" s="20">
        <f t="shared" si="10"/>
        <v>0</v>
      </c>
    </row>
    <row r="666" spans="1:11" ht="15">
      <c r="A666" s="12" t="s">
        <v>670</v>
      </c>
      <c r="B666" s="13"/>
      <c r="C666" s="14" t="s">
        <v>671</v>
      </c>
      <c r="D666" s="15">
        <v>8</v>
      </c>
      <c r="E666" s="16" t="s">
        <v>12</v>
      </c>
      <c r="F666" s="15">
        <v>19</v>
      </c>
      <c r="G666" s="15">
        <v>68</v>
      </c>
      <c r="H666" s="17">
        <v>29.315860000000004</v>
      </c>
      <c r="I666" s="18">
        <v>3.6644825000000005</v>
      </c>
      <c r="J666" s="19" t="s">
        <v>672</v>
      </c>
      <c r="K666" s="20">
        <f t="shared" si="10"/>
        <v>0</v>
      </c>
    </row>
    <row r="667" spans="1:11" ht="15">
      <c r="A667" s="12" t="s">
        <v>1322</v>
      </c>
      <c r="B667" s="13"/>
      <c r="C667" s="14" t="s">
        <v>1323</v>
      </c>
      <c r="D667" s="15">
        <v>8</v>
      </c>
      <c r="E667" s="16" t="s">
        <v>12</v>
      </c>
      <c r="F667" s="15">
        <v>19</v>
      </c>
      <c r="G667" s="15">
        <v>76</v>
      </c>
      <c r="H667" s="17">
        <v>32.181319999999999</v>
      </c>
      <c r="I667" s="18">
        <v>4.0226649999999999</v>
      </c>
      <c r="J667" s="19" t="s">
        <v>1324</v>
      </c>
      <c r="K667" s="20">
        <f t="shared" si="10"/>
        <v>0</v>
      </c>
    </row>
    <row r="668" spans="1:11" ht="15.75" thickBot="1">
      <c r="A668" s="12" t="s">
        <v>1325</v>
      </c>
      <c r="B668" s="13"/>
      <c r="C668" s="14" t="s">
        <v>1326</v>
      </c>
      <c r="D668" s="15">
        <v>8</v>
      </c>
      <c r="E668" s="16"/>
      <c r="F668" s="15">
        <v>19</v>
      </c>
      <c r="G668" s="15">
        <v>68</v>
      </c>
      <c r="H668" s="17">
        <v>31.960900000000002</v>
      </c>
      <c r="I668" s="18">
        <v>3.9951125000000003</v>
      </c>
      <c r="J668" s="19" t="s">
        <v>1327</v>
      </c>
      <c r="K668" s="20">
        <f t="shared" si="10"/>
        <v>0</v>
      </c>
    </row>
    <row r="669" spans="1:11" ht="15.75" thickBot="1">
      <c r="A669" s="30"/>
      <c r="B669" s="31"/>
      <c r="C669" s="31"/>
      <c r="D669" s="32"/>
      <c r="E669" s="32"/>
      <c r="F669" s="32"/>
      <c r="G669" s="32"/>
      <c r="H669" s="33"/>
      <c r="I669" s="33"/>
      <c r="J669" s="34"/>
      <c r="K669" s="35"/>
    </row>
    <row r="670" spans="1:11" ht="15.75" thickBot="1">
      <c r="A670" s="12" t="s">
        <v>673</v>
      </c>
      <c r="B670" s="13"/>
      <c r="C670" s="14" t="s">
        <v>674</v>
      </c>
      <c r="D670" s="15">
        <v>24</v>
      </c>
      <c r="E670" s="16" t="s">
        <v>27</v>
      </c>
      <c r="F670" s="15">
        <v>20</v>
      </c>
      <c r="G670" s="15">
        <v>120</v>
      </c>
      <c r="H670" s="17">
        <v>16.366185000000002</v>
      </c>
      <c r="I670" s="18">
        <v>0.68192437500000014</v>
      </c>
      <c r="J670" s="19" t="s">
        <v>675</v>
      </c>
      <c r="K670" s="20">
        <f t="shared" si="10"/>
        <v>0</v>
      </c>
    </row>
    <row r="671" spans="1:11" ht="15.75" thickBot="1">
      <c r="A671" s="30"/>
      <c r="B671" s="31"/>
      <c r="C671" s="31"/>
      <c r="D671" s="32"/>
      <c r="E671" s="32"/>
      <c r="F671" s="32"/>
      <c r="G671" s="32"/>
      <c r="H671" s="33"/>
      <c r="I671" s="33"/>
      <c r="J671" s="34"/>
      <c r="K671" s="35"/>
    </row>
    <row r="672" spans="1:11" ht="15">
      <c r="A672" s="12" t="s">
        <v>165</v>
      </c>
      <c r="B672" s="13"/>
      <c r="C672" s="14" t="s">
        <v>166</v>
      </c>
      <c r="D672" s="15">
        <v>6</v>
      </c>
      <c r="E672" s="16" t="s">
        <v>27</v>
      </c>
      <c r="F672" s="15">
        <v>15</v>
      </c>
      <c r="G672" s="15">
        <v>100</v>
      </c>
      <c r="H672" s="17">
        <v>23.805360000000004</v>
      </c>
      <c r="I672" s="18">
        <v>3.9675600000000006</v>
      </c>
      <c r="J672" s="19" t="s">
        <v>167</v>
      </c>
      <c r="K672" s="20">
        <f t="shared" si="10"/>
        <v>0</v>
      </c>
    </row>
    <row r="673" spans="1:11" ht="15">
      <c r="A673" s="12" t="s">
        <v>168</v>
      </c>
      <c r="B673" s="13"/>
      <c r="C673" s="14" t="s">
        <v>169</v>
      </c>
      <c r="D673" s="15">
        <v>6</v>
      </c>
      <c r="E673" s="16" t="s">
        <v>27</v>
      </c>
      <c r="F673" s="15">
        <v>15</v>
      </c>
      <c r="G673" s="15">
        <v>100</v>
      </c>
      <c r="H673" s="17">
        <v>23.805360000000004</v>
      </c>
      <c r="I673" s="18">
        <v>3.9675600000000006</v>
      </c>
      <c r="J673" s="19" t="s">
        <v>170</v>
      </c>
      <c r="K673" s="20">
        <f t="shared" si="10"/>
        <v>0</v>
      </c>
    </row>
    <row r="674" spans="1:11" ht="15.75" thickBot="1">
      <c r="A674" s="12" t="s">
        <v>676</v>
      </c>
      <c r="B674" s="13"/>
      <c r="C674" s="14" t="s">
        <v>677</v>
      </c>
      <c r="D674" s="15">
        <v>24</v>
      </c>
      <c r="E674" s="16" t="s">
        <v>27</v>
      </c>
      <c r="F674" s="15">
        <v>17</v>
      </c>
      <c r="G674" s="15">
        <v>136</v>
      </c>
      <c r="H674" s="17">
        <v>26.450400000000002</v>
      </c>
      <c r="I674" s="18">
        <v>1.1021000000000001</v>
      </c>
      <c r="J674" s="19" t="s">
        <v>678</v>
      </c>
      <c r="K674" s="20">
        <f t="shared" si="10"/>
        <v>0</v>
      </c>
    </row>
    <row r="675" spans="1:11" ht="15.75" thickBot="1">
      <c r="A675" s="30"/>
      <c r="B675" s="31"/>
      <c r="C675" s="31"/>
      <c r="D675" s="32"/>
      <c r="E675" s="32"/>
      <c r="F675" s="32"/>
      <c r="G675" s="32"/>
      <c r="H675" s="33"/>
      <c r="I675" s="33"/>
      <c r="J675" s="34"/>
      <c r="K675" s="35"/>
    </row>
    <row r="676" spans="1:11" ht="15.75" thickBot="1">
      <c r="A676" s="12" t="s">
        <v>679</v>
      </c>
      <c r="B676" s="13"/>
      <c r="C676" s="14" t="s">
        <v>680</v>
      </c>
      <c r="D676" s="15">
        <v>48</v>
      </c>
      <c r="E676" s="16" t="s">
        <v>12</v>
      </c>
      <c r="F676" s="15">
        <v>25</v>
      </c>
      <c r="G676" s="15">
        <v>125</v>
      </c>
      <c r="H676" s="17">
        <v>38.088576000000003</v>
      </c>
      <c r="I676" s="18">
        <v>0.79351200000000011</v>
      </c>
      <c r="J676" s="19" t="s">
        <v>681</v>
      </c>
      <c r="K676" s="20">
        <f t="shared" si="10"/>
        <v>0</v>
      </c>
    </row>
    <row r="677" spans="1:11" ht="15.75" thickBot="1">
      <c r="A677" s="30"/>
      <c r="B677" s="31"/>
      <c r="C677" s="31"/>
      <c r="D677" s="32"/>
      <c r="E677" s="32"/>
      <c r="F677" s="32"/>
      <c r="G677" s="32"/>
      <c r="H677" s="33"/>
      <c r="I677" s="33"/>
      <c r="J677" s="34"/>
      <c r="K677" s="35"/>
    </row>
    <row r="678" spans="1:11" ht="15">
      <c r="A678" s="12" t="s">
        <v>682</v>
      </c>
      <c r="B678" s="13"/>
      <c r="C678" s="14" t="s">
        <v>683</v>
      </c>
      <c r="D678" s="15">
        <v>24</v>
      </c>
      <c r="E678" s="16" t="s">
        <v>12</v>
      </c>
      <c r="F678" s="15">
        <v>19</v>
      </c>
      <c r="G678" s="15">
        <v>114</v>
      </c>
      <c r="H678" s="17">
        <v>31.740480000000005</v>
      </c>
      <c r="I678" s="18">
        <v>1.3225200000000001</v>
      </c>
      <c r="J678" s="19" t="s">
        <v>684</v>
      </c>
      <c r="K678" s="20">
        <f t="shared" si="10"/>
        <v>0</v>
      </c>
    </row>
    <row r="679" spans="1:11" ht="15.75" thickBot="1">
      <c r="A679" s="12" t="s">
        <v>685</v>
      </c>
      <c r="B679" s="13"/>
      <c r="C679" s="14" t="s">
        <v>686</v>
      </c>
      <c r="D679" s="15">
        <v>24</v>
      </c>
      <c r="E679" s="16" t="s">
        <v>12</v>
      </c>
      <c r="F679" s="15">
        <v>19</v>
      </c>
      <c r="G679" s="15">
        <v>114</v>
      </c>
      <c r="H679" s="17">
        <v>31.740480000000005</v>
      </c>
      <c r="I679" s="18">
        <v>1.3225200000000001</v>
      </c>
      <c r="J679" s="19" t="s">
        <v>687</v>
      </c>
      <c r="K679" s="20">
        <f t="shared" si="10"/>
        <v>0</v>
      </c>
    </row>
    <row r="680" spans="1:11" ht="15.75" thickBot="1">
      <c r="A680" s="30"/>
      <c r="B680" s="31"/>
      <c r="C680" s="31"/>
      <c r="D680" s="32"/>
      <c r="E680" s="32"/>
      <c r="F680" s="32"/>
      <c r="G680" s="32"/>
      <c r="H680" s="33"/>
      <c r="I680" s="33"/>
      <c r="J680" s="34"/>
      <c r="K680" s="35"/>
    </row>
    <row r="681" spans="1:11" ht="15">
      <c r="A681" s="12" t="s">
        <v>688</v>
      </c>
      <c r="B681" s="13"/>
      <c r="C681" s="14" t="s">
        <v>689</v>
      </c>
      <c r="D681" s="15">
        <v>25</v>
      </c>
      <c r="E681" s="16" t="s">
        <v>27</v>
      </c>
      <c r="F681" s="15">
        <v>11</v>
      </c>
      <c r="G681" s="15">
        <v>66</v>
      </c>
      <c r="H681" s="17">
        <v>33.338525000000004</v>
      </c>
      <c r="I681" s="18">
        <v>1.3335410000000003</v>
      </c>
      <c r="J681" s="19" t="s">
        <v>171</v>
      </c>
      <c r="K681" s="20">
        <f t="shared" si="10"/>
        <v>0</v>
      </c>
    </row>
    <row r="682" spans="1:11" ht="15.75" thickBot="1">
      <c r="A682" s="12" t="s">
        <v>690</v>
      </c>
      <c r="B682" s="13"/>
      <c r="C682" s="14" t="s">
        <v>691</v>
      </c>
      <c r="D682" s="15">
        <v>25</v>
      </c>
      <c r="E682" s="16" t="s">
        <v>27</v>
      </c>
      <c r="F682" s="15">
        <v>11</v>
      </c>
      <c r="G682" s="15">
        <v>66</v>
      </c>
      <c r="H682" s="17">
        <v>33.338525000000004</v>
      </c>
      <c r="I682" s="18">
        <v>1.3335410000000003</v>
      </c>
      <c r="J682" s="19" t="s">
        <v>172</v>
      </c>
      <c r="K682" s="20">
        <f t="shared" si="10"/>
        <v>0</v>
      </c>
    </row>
    <row r="683" spans="1:11" ht="15.75" thickBot="1">
      <c r="A683" s="30"/>
      <c r="B683" s="31"/>
      <c r="C683" s="31"/>
      <c r="D683" s="32"/>
      <c r="E683" s="32"/>
      <c r="F683" s="32"/>
      <c r="G683" s="32"/>
      <c r="H683" s="33"/>
      <c r="I683" s="33"/>
      <c r="J683" s="34"/>
      <c r="K683" s="35"/>
    </row>
    <row r="684" spans="1:11" ht="15.75" thickBot="1">
      <c r="A684" s="12" t="s">
        <v>1328</v>
      </c>
      <c r="B684" s="13"/>
      <c r="C684" s="14" t="s">
        <v>1329</v>
      </c>
      <c r="D684" s="15">
        <v>50</v>
      </c>
      <c r="E684" s="16" t="s">
        <v>27</v>
      </c>
      <c r="F684" s="15">
        <v>11</v>
      </c>
      <c r="G684" s="15">
        <v>66</v>
      </c>
      <c r="H684" s="17">
        <v>33.338525000000004</v>
      </c>
      <c r="I684" s="18">
        <v>0.66677050000000015</v>
      </c>
      <c r="J684" s="19" t="s">
        <v>1330</v>
      </c>
      <c r="K684" s="20">
        <f t="shared" si="10"/>
        <v>0</v>
      </c>
    </row>
    <row r="685" spans="1:11" ht="15.75" thickBot="1">
      <c r="A685" s="30"/>
      <c r="B685" s="31"/>
      <c r="C685" s="31"/>
      <c r="D685" s="32"/>
      <c r="E685" s="32"/>
      <c r="F685" s="32"/>
      <c r="G685" s="32"/>
      <c r="H685" s="33"/>
      <c r="I685" s="33"/>
      <c r="J685" s="34"/>
      <c r="K685" s="35"/>
    </row>
    <row r="686" spans="1:11" ht="15">
      <c r="A686" s="12" t="s">
        <v>692</v>
      </c>
      <c r="B686" s="13"/>
      <c r="C686" s="14" t="s">
        <v>693</v>
      </c>
      <c r="D686" s="15">
        <v>12</v>
      </c>
      <c r="E686" s="16" t="s">
        <v>27</v>
      </c>
      <c r="F686" s="15">
        <v>15</v>
      </c>
      <c r="G686" s="15">
        <v>60</v>
      </c>
      <c r="H686" s="17">
        <v>33.614049999999999</v>
      </c>
      <c r="I686" s="18">
        <v>2.8011708333333334</v>
      </c>
      <c r="J686" s="19" t="s">
        <v>694</v>
      </c>
      <c r="K686" s="20">
        <f t="shared" si="10"/>
        <v>0</v>
      </c>
    </row>
    <row r="687" spans="1:11" ht="15">
      <c r="A687" s="12" t="s">
        <v>1331</v>
      </c>
      <c r="B687" s="13"/>
      <c r="C687" s="14" t="s">
        <v>1332</v>
      </c>
      <c r="D687" s="15">
        <v>12</v>
      </c>
      <c r="E687" s="16" t="s">
        <v>27</v>
      </c>
      <c r="F687" s="15">
        <v>15</v>
      </c>
      <c r="G687" s="15">
        <v>60</v>
      </c>
      <c r="H687" s="17">
        <v>33.614049999999999</v>
      </c>
      <c r="I687" s="18">
        <v>2.8011708333333334</v>
      </c>
      <c r="J687" s="19" t="s">
        <v>1333</v>
      </c>
      <c r="K687" s="20">
        <f t="shared" si="10"/>
        <v>0</v>
      </c>
    </row>
    <row r="688" spans="1:11">
      <c r="K688" s="52"/>
    </row>
    <row r="689" spans="11:11">
      <c r="K689" s="52"/>
    </row>
    <row r="690" spans="11:11">
      <c r="K690" s="52"/>
    </row>
    <row r="691" spans="11:11">
      <c r="K691" s="52"/>
    </row>
    <row r="692" spans="11:11">
      <c r="K692" s="52"/>
    </row>
    <row r="693" spans="11:11">
      <c r="K693" s="52"/>
    </row>
    <row r="694" spans="11:11">
      <c r="K694" s="52"/>
    </row>
  </sheetData>
  <mergeCells count="1">
    <mergeCell ref="A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CARE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Nildo Schubert Jr.</dc:creator>
  <cp:lastModifiedBy>Nildo Schubert Jr.</cp:lastModifiedBy>
  <cp:lastPrinted>2026-07-21T20:18:32Z</cp:lastPrinted>
  <dcterms:created xsi:type="dcterms:W3CDTF">2020-01-18T16:33:38Z</dcterms:created>
  <dcterms:modified xsi:type="dcterms:W3CDTF">2026-07-21T22:04:29Z</dcterms:modified>
</cp:coreProperties>
</file>