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980D8D60-5A1B-4ACF-840D-8BC3876FED19}" xr6:coauthVersionLast="47" xr6:coauthVersionMax="47" xr10:uidLastSave="{00000000-0000-0000-0000-000000000000}"/>
  <bookViews>
    <workbookView xWindow="-120" yWindow="-120" windowWidth="29040" windowHeight="15720" xr2:uid="{44E8E533-9129-444D-9385-443536FC58D1}"/>
  </bookViews>
  <sheets>
    <sheet name="INOGENI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INOGENI!$A$1:$H$1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<sst xmlns="http://schemas.openxmlformats.org/spreadsheetml/2006/main" count="163" uniqueCount="95">
  <si>
    <t>Brand</t>
  </si>
  <si>
    <t>Item Code/SKU</t>
  </si>
  <si>
    <t>Model</t>
  </si>
  <si>
    <t>Vendor Part</t>
  </si>
  <si>
    <t>Short Description</t>
  </si>
  <si>
    <t>MSRP</t>
  </si>
  <si>
    <t>Discount</t>
  </si>
  <si>
    <t>15% Discount</t>
  </si>
  <si>
    <t>Inogeni</t>
  </si>
  <si>
    <t>4K2USB3</t>
  </si>
  <si>
    <t>INOGENI 4K HDMI to USB 3.0 Pro</t>
  </si>
  <si>
    <t>4KXPLUS</t>
  </si>
  <si>
    <t>4KXPlus</t>
  </si>
  <si>
    <t>4KX-Plus</t>
  </si>
  <si>
    <t>Converter - HDMI/4K to USB (+L</t>
  </si>
  <si>
    <t>4KXUSB3</t>
  </si>
  <si>
    <t>CAM230</t>
  </si>
  <si>
    <t>Switch 1 of 3 USB/HDMI cameras</t>
  </si>
  <si>
    <t>CAM300</t>
  </si>
  <si>
    <t>Camera selector - 2 USB &amp; 2 HD</t>
  </si>
  <si>
    <t>CAMTRACK</t>
  </si>
  <si>
    <t>Multi-camera voice-activated s</t>
  </si>
  <si>
    <t>CAMTRACKPRO</t>
  </si>
  <si>
    <t>CAMTRACK PRO</t>
  </si>
  <si>
    <t>HD2USB3</t>
  </si>
  <si>
    <t>Converter - HDMI to USB</t>
  </si>
  <si>
    <t>HD2USB3UPGRADE</t>
  </si>
  <si>
    <t>HD2USB3 UPGRADE</t>
  </si>
  <si>
    <t>Software to upgrade HD2USB3 to</t>
  </si>
  <si>
    <t>INOBUTTONKIT4M12FT</t>
  </si>
  <si>
    <t>INOBUTTON KIT 4M (12FT)</t>
  </si>
  <si>
    <t>INO-BUTTON KIT - 4M (12FT)</t>
  </si>
  <si>
    <t>Backlit switch button with har</t>
  </si>
  <si>
    <t>INOBUTTONKIT8M25FT</t>
  </si>
  <si>
    <t>INOBUTTON KIT 8M (25FT)</t>
  </si>
  <si>
    <t>INO-BUTTON KIT - 8M (25FT)</t>
  </si>
  <si>
    <t>INOCAT6A16M</t>
  </si>
  <si>
    <t>INOCAT6A 16M</t>
  </si>
  <si>
    <t>INO-CAT6A - 16M</t>
  </si>
  <si>
    <t>CAT6A U/FTP 16M (50FT) cable</t>
  </si>
  <si>
    <t>INOCAT6A33M</t>
  </si>
  <si>
    <t>INOCAT6A 33M</t>
  </si>
  <si>
    <t>INO-CAT6A - 33M</t>
  </si>
  <si>
    <t>CAT6A U/FTP 33M (100FT) cable</t>
  </si>
  <si>
    <t>INOCAT6A8M</t>
  </si>
  <si>
    <t>INOCAT6A 8M</t>
  </si>
  <si>
    <t>INO-CAT6A - 8M</t>
  </si>
  <si>
    <t>CAT6A U/FTP 8M (25FT) cable</t>
  </si>
  <si>
    <t>INOMOUNT</t>
  </si>
  <si>
    <t>INO-MOUNT</t>
  </si>
  <si>
    <t>Mounting clip</t>
  </si>
  <si>
    <t>INOUSBC2M100W</t>
  </si>
  <si>
    <t>INO-USBC-2M100W</t>
  </si>
  <si>
    <t>USB-C Cable 10Mb / 100W / 1,8m</t>
  </si>
  <si>
    <t>IP2USB</t>
  </si>
  <si>
    <t>IP camera to USB converter</t>
  </si>
  <si>
    <t>REMOTECAM</t>
  </si>
  <si>
    <t>REMOTE CAM</t>
  </si>
  <si>
    <t>Remote keypad to control CAM S</t>
  </si>
  <si>
    <t>REMOTESHARE</t>
  </si>
  <si>
    <t>REMOTE SHARE</t>
  </si>
  <si>
    <t>Remote keypad to control SHARE</t>
  </si>
  <si>
    <t>SDI2USB3</t>
  </si>
  <si>
    <t>Converter - SDI to USB (+ Loop</t>
  </si>
  <si>
    <t>SHARE2</t>
  </si>
  <si>
    <t>Camera mixer - Mix 2 HDMI Sour</t>
  </si>
  <si>
    <t>SHARE2U</t>
  </si>
  <si>
    <t>Camera mixer - Mix 2 USB Camer</t>
  </si>
  <si>
    <t>SHAREREMOTE</t>
  </si>
  <si>
    <t>SHARE REMOTE</t>
  </si>
  <si>
    <t>TOGGLE</t>
  </si>
  <si>
    <t xml:space="preserve">Switcher - USB 3.0 devices to </t>
  </si>
  <si>
    <t>TOGGLEDOCK2X1</t>
  </si>
  <si>
    <t>TOGGLE DOCK 2x1</t>
  </si>
  <si>
    <t>2 host switcher for USB/HDMI d</t>
  </si>
  <si>
    <t>TOGGLEROOMS</t>
  </si>
  <si>
    <t>TOGGLE ROOMS</t>
  </si>
  <si>
    <t>Switcher - USB 3.0/HDMI device</t>
  </si>
  <si>
    <t>TOGGLEROOMSXT</t>
  </si>
  <si>
    <t>TOGGLE ROOMS XT</t>
  </si>
  <si>
    <t>Switcher - USB/HDMI devices to</t>
  </si>
  <si>
    <t>UBRIDGE</t>
  </si>
  <si>
    <t>U-BRIDGE</t>
  </si>
  <si>
    <t>USB 2.0 camera and device exte</t>
  </si>
  <si>
    <t>UBRIDGE3</t>
  </si>
  <si>
    <t>UBRIDGE 3</t>
  </si>
  <si>
    <t>U-BRIDGE 3</t>
  </si>
  <si>
    <t>USB 3.0 camera and device exte</t>
  </si>
  <si>
    <t>UBRIDGE3WP</t>
  </si>
  <si>
    <t>UBRIDGE 3 WP</t>
  </si>
  <si>
    <t>U-BRIDGE 3 WP</t>
  </si>
  <si>
    <t>USB 3.2 Gen 1 camera and devic</t>
  </si>
  <si>
    <t>UCAM</t>
  </si>
  <si>
    <t>U-CAM</t>
  </si>
  <si>
    <t>USB 3.0 Camera to HDMI convert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</si>
</sst>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43B6-5F41-4827-BC24-238B55EC46B2}">
  <dimension ref="A1:H32"/>
  <sheetViews>
    <sheetView tabSelected="1" workbookViewId="0">
      <pane ySplit="1" topLeftCell="A2" activePane="bottomLeft" state="frozen"/>
      <selection pane="bottomLeft" activeCell="N8" sqref="N8:N9"/>
    </sheetView>
  </sheetViews>
  <sheetFormatPr defaultRowHeight="15" x14ac:dyDescent="0.25"/>
  <cols>
    <col min="1" max="1" width="10" customWidth="1"/>
    <col min="2" max="2" width="16" customWidth="1"/>
    <col min="3" max="3" width="28" customWidth="1"/>
    <col min="4" max="4" width="28.5703125" customWidth="1"/>
    <col min="5" max="5" width="34.28515625" customWidth="1"/>
    <col min="6" max="6" width="12.85546875" bestFit="1" customWidth="1"/>
    <col min="7" max="7" width="0" hidden="1" customWidth="1"/>
    <col min="8" max="8" width="13.140625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25">
      <c r="A2" s="3" t="s">
        <v>8</v>
      </c>
      <c r="B2" s="3" t="s">
        <v>9</v>
      </c>
      <c r="C2" s="3" t="s">
        <v>9</v>
      </c>
      <c r="D2" s="3" t="s">
        <v>9</v>
      </c>
      <c r="E2" s="3" t="s">
        <v>10</v>
      </c>
      <c r="F2" s="4">
        <v>475</v>
      </c>
      <c r="G2">
        <v>0.15</v>
      </c>
      <c r="H2" s="5">
        <f>F2-(F2*G2)</f>
        <v>403.75</v>
      </c>
    </row>
    <row r="3" spans="1:8" x14ac:dyDescent="0.25">
      <c r="A3" s="3" t="s">
        <v>8</v>
      </c>
      <c r="B3" s="3" t="s">
        <v>11</v>
      </c>
      <c r="C3" s="3" t="s">
        <v>12</v>
      </c>
      <c r="D3" s="3" t="s">
        <v>13</v>
      </c>
      <c r="E3" s="3" t="s">
        <v>14</v>
      </c>
      <c r="F3" s="4">
        <v>695</v>
      </c>
      <c r="G3">
        <v>0.15</v>
      </c>
      <c r="H3" s="5">
        <f t="shared" ref="H3:H32" si="0">F3-(F3*G3)</f>
        <v>590.75</v>
      </c>
    </row>
    <row r="4" spans="1:8" x14ac:dyDescent="0.25">
      <c r="A4" s="3" t="s">
        <v>8</v>
      </c>
      <c r="B4" s="3" t="s">
        <v>15</v>
      </c>
      <c r="C4" s="3" t="s">
        <v>15</v>
      </c>
      <c r="D4" s="3" t="s">
        <v>15</v>
      </c>
      <c r="E4" s="3" t="s">
        <v>14</v>
      </c>
      <c r="F4" s="4">
        <v>665</v>
      </c>
      <c r="G4">
        <v>0.15</v>
      </c>
      <c r="H4" s="5">
        <f t="shared" si="0"/>
        <v>565.25</v>
      </c>
    </row>
    <row r="5" spans="1:8" x14ac:dyDescent="0.25">
      <c r="A5" s="3" t="s">
        <v>8</v>
      </c>
      <c r="B5" s="3" t="s">
        <v>16</v>
      </c>
      <c r="C5" s="3" t="s">
        <v>16</v>
      </c>
      <c r="D5" s="3" t="s">
        <v>16</v>
      </c>
      <c r="E5" s="3" t="s">
        <v>17</v>
      </c>
      <c r="F5" s="4">
        <v>975</v>
      </c>
      <c r="G5">
        <v>0.15</v>
      </c>
      <c r="H5" s="5">
        <f t="shared" si="0"/>
        <v>828.75</v>
      </c>
    </row>
    <row r="6" spans="1:8" x14ac:dyDescent="0.25">
      <c r="A6" s="3" t="s">
        <v>8</v>
      </c>
      <c r="B6" s="3" t="s">
        <v>18</v>
      </c>
      <c r="C6" s="3" t="s">
        <v>18</v>
      </c>
      <c r="D6" s="3" t="s">
        <v>18</v>
      </c>
      <c r="E6" s="3" t="s">
        <v>19</v>
      </c>
      <c r="F6" s="4">
        <v>1795</v>
      </c>
      <c r="G6">
        <v>0.15</v>
      </c>
      <c r="H6" s="5">
        <f t="shared" si="0"/>
        <v>1525.75</v>
      </c>
    </row>
    <row r="7" spans="1:8" x14ac:dyDescent="0.25">
      <c r="A7" s="3" t="s">
        <v>8</v>
      </c>
      <c r="B7" s="3" t="s">
        <v>20</v>
      </c>
      <c r="C7" s="3" t="s">
        <v>20</v>
      </c>
      <c r="D7" s="3" t="s">
        <v>20</v>
      </c>
      <c r="E7" s="3" t="s">
        <v>21</v>
      </c>
      <c r="F7" s="4">
        <v>2995</v>
      </c>
      <c r="G7">
        <v>0.15</v>
      </c>
      <c r="H7" s="5">
        <f t="shared" si="0"/>
        <v>2545.75</v>
      </c>
    </row>
    <row r="8" spans="1:8" x14ac:dyDescent="0.25">
      <c r="A8" s="3" t="s">
        <v>8</v>
      </c>
      <c r="B8" s="3" t="s">
        <v>22</v>
      </c>
      <c r="C8" s="3" t="s">
        <v>23</v>
      </c>
      <c r="D8" s="3" t="s">
        <v>23</v>
      </c>
      <c r="E8" s="3" t="s">
        <v>21</v>
      </c>
      <c r="F8" s="4">
        <v>3995</v>
      </c>
      <c r="G8">
        <v>0.15</v>
      </c>
      <c r="H8" s="5">
        <f t="shared" si="0"/>
        <v>3395.75</v>
      </c>
    </row>
    <row r="9" spans="1:8" x14ac:dyDescent="0.25">
      <c r="A9" s="3" t="s">
        <v>8</v>
      </c>
      <c r="B9" s="3" t="s">
        <v>24</v>
      </c>
      <c r="C9" s="3" t="s">
        <v>24</v>
      </c>
      <c r="D9" s="3" t="s">
        <v>24</v>
      </c>
      <c r="E9" s="3" t="s">
        <v>25</v>
      </c>
      <c r="F9" s="4">
        <v>385</v>
      </c>
      <c r="G9">
        <v>0.15</v>
      </c>
      <c r="H9" s="5">
        <f t="shared" si="0"/>
        <v>327.25</v>
      </c>
    </row>
    <row r="10" spans="1:8" x14ac:dyDescent="0.25">
      <c r="A10" s="3" t="s">
        <v>8</v>
      </c>
      <c r="B10" s="3" t="s">
        <v>26</v>
      </c>
      <c r="C10" s="3" t="s">
        <v>27</v>
      </c>
      <c r="D10" s="3" t="s">
        <v>27</v>
      </c>
      <c r="E10" s="3" t="s">
        <v>28</v>
      </c>
      <c r="F10" s="4">
        <v>95</v>
      </c>
      <c r="G10">
        <v>0.15</v>
      </c>
      <c r="H10" s="5">
        <f t="shared" si="0"/>
        <v>80.75</v>
      </c>
    </row>
    <row r="11" spans="1:8" x14ac:dyDescent="0.25">
      <c r="A11" s="3" t="s">
        <v>8</v>
      </c>
      <c r="B11" s="3" t="s">
        <v>29</v>
      </c>
      <c r="C11" s="3" t="s">
        <v>30</v>
      </c>
      <c r="D11" s="3" t="s">
        <v>31</v>
      </c>
      <c r="E11" s="3" t="s">
        <v>32</v>
      </c>
      <c r="F11" s="4">
        <v>185</v>
      </c>
      <c r="G11">
        <v>0.15</v>
      </c>
      <c r="H11" s="5">
        <f t="shared" si="0"/>
        <v>157.25</v>
      </c>
    </row>
    <row r="12" spans="1:8" x14ac:dyDescent="0.25">
      <c r="A12" s="3" t="s">
        <v>8</v>
      </c>
      <c r="B12" s="3" t="s">
        <v>33</v>
      </c>
      <c r="C12" s="3" t="s">
        <v>34</v>
      </c>
      <c r="D12" s="3" t="s">
        <v>35</v>
      </c>
      <c r="E12" s="3" t="s">
        <v>32</v>
      </c>
      <c r="F12" s="4">
        <v>195</v>
      </c>
      <c r="G12">
        <v>0.15</v>
      </c>
      <c r="H12" s="5">
        <f t="shared" si="0"/>
        <v>165.75</v>
      </c>
    </row>
    <row r="13" spans="1:8" x14ac:dyDescent="0.25">
      <c r="A13" s="3" t="s">
        <v>8</v>
      </c>
      <c r="B13" s="3" t="s">
        <v>36</v>
      </c>
      <c r="C13" s="3" t="s">
        <v>37</v>
      </c>
      <c r="D13" s="3" t="s">
        <v>38</v>
      </c>
      <c r="E13" s="3" t="s">
        <v>39</v>
      </c>
      <c r="F13" s="4">
        <v>125</v>
      </c>
      <c r="G13">
        <v>0.15</v>
      </c>
      <c r="H13" s="5">
        <f t="shared" si="0"/>
        <v>106.25</v>
      </c>
    </row>
    <row r="14" spans="1:8" x14ac:dyDescent="0.25">
      <c r="A14" s="3" t="s">
        <v>8</v>
      </c>
      <c r="B14" s="3" t="s">
        <v>40</v>
      </c>
      <c r="C14" s="3" t="s">
        <v>41</v>
      </c>
      <c r="D14" s="3" t="s">
        <v>42</v>
      </c>
      <c r="E14" s="3" t="s">
        <v>43</v>
      </c>
      <c r="F14" s="4">
        <v>155</v>
      </c>
      <c r="G14">
        <v>0.15</v>
      </c>
      <c r="H14" s="5">
        <f t="shared" si="0"/>
        <v>131.75</v>
      </c>
    </row>
    <row r="15" spans="1:8" x14ac:dyDescent="0.25">
      <c r="A15" s="3" t="s">
        <v>8</v>
      </c>
      <c r="B15" s="3" t="s">
        <v>44</v>
      </c>
      <c r="C15" s="3" t="s">
        <v>45</v>
      </c>
      <c r="D15" s="3" t="s">
        <v>46</v>
      </c>
      <c r="E15" s="3" t="s">
        <v>47</v>
      </c>
      <c r="F15" s="4">
        <v>95</v>
      </c>
      <c r="G15">
        <v>0.15</v>
      </c>
      <c r="H15" s="5">
        <f t="shared" si="0"/>
        <v>80.75</v>
      </c>
    </row>
    <row r="16" spans="1:8" x14ac:dyDescent="0.25">
      <c r="A16" s="3" t="s">
        <v>8</v>
      </c>
      <c r="B16" s="3" t="s">
        <v>48</v>
      </c>
      <c r="C16" s="3" t="s">
        <v>48</v>
      </c>
      <c r="D16" s="3" t="s">
        <v>49</v>
      </c>
      <c r="E16" s="3" t="s">
        <v>50</v>
      </c>
      <c r="F16" s="4">
        <v>25</v>
      </c>
      <c r="G16">
        <v>0.15</v>
      </c>
      <c r="H16" s="5">
        <f t="shared" si="0"/>
        <v>21.25</v>
      </c>
    </row>
    <row r="17" spans="1:8" x14ac:dyDescent="0.25">
      <c r="A17" s="3" t="s">
        <v>8</v>
      </c>
      <c r="B17" s="3" t="s">
        <v>51</v>
      </c>
      <c r="C17" s="3" t="s">
        <v>51</v>
      </c>
      <c r="D17" s="3" t="s">
        <v>52</v>
      </c>
      <c r="E17" s="3" t="s">
        <v>53</v>
      </c>
      <c r="F17" s="4">
        <v>49</v>
      </c>
      <c r="G17">
        <v>0.15</v>
      </c>
      <c r="H17" s="5">
        <f t="shared" si="0"/>
        <v>41.65</v>
      </c>
    </row>
    <row r="18" spans="1:8" x14ac:dyDescent="0.25">
      <c r="A18" s="3" t="s">
        <v>8</v>
      </c>
      <c r="B18" s="3" t="s">
        <v>54</v>
      </c>
      <c r="C18" s="3" t="s">
        <v>54</v>
      </c>
      <c r="D18" s="3" t="s">
        <v>54</v>
      </c>
      <c r="E18" s="3" t="s">
        <v>55</v>
      </c>
      <c r="F18" s="4">
        <v>695</v>
      </c>
      <c r="G18">
        <v>0.15</v>
      </c>
      <c r="H18" s="5">
        <f t="shared" si="0"/>
        <v>590.75</v>
      </c>
    </row>
    <row r="19" spans="1:8" x14ac:dyDescent="0.25">
      <c r="A19" s="3" t="s">
        <v>8</v>
      </c>
      <c r="B19" s="3" t="s">
        <v>56</v>
      </c>
      <c r="C19" s="3" t="s">
        <v>57</v>
      </c>
      <c r="D19" s="3" t="s">
        <v>57</v>
      </c>
      <c r="E19" s="3" t="s">
        <v>58</v>
      </c>
      <c r="F19" s="4">
        <v>345</v>
      </c>
      <c r="G19">
        <v>0.15</v>
      </c>
      <c r="H19" s="5">
        <f t="shared" si="0"/>
        <v>293.25</v>
      </c>
    </row>
    <row r="20" spans="1:8" x14ac:dyDescent="0.25">
      <c r="A20" s="3" t="s">
        <v>8</v>
      </c>
      <c r="B20" s="3" t="s">
        <v>59</v>
      </c>
      <c r="C20" s="3" t="s">
        <v>60</v>
      </c>
      <c r="D20" s="3" t="s">
        <v>60</v>
      </c>
      <c r="E20" s="3" t="s">
        <v>61</v>
      </c>
      <c r="F20" s="4">
        <v>345</v>
      </c>
      <c r="G20">
        <v>0.15</v>
      </c>
      <c r="H20" s="5">
        <f t="shared" si="0"/>
        <v>293.25</v>
      </c>
    </row>
    <row r="21" spans="1:8" x14ac:dyDescent="0.25">
      <c r="A21" s="3" t="s">
        <v>8</v>
      </c>
      <c r="B21" s="3" t="s">
        <v>62</v>
      </c>
      <c r="C21" s="3" t="s">
        <v>62</v>
      </c>
      <c r="D21" s="3" t="s">
        <v>62</v>
      </c>
      <c r="E21" s="3" t="s">
        <v>63</v>
      </c>
      <c r="F21" s="4">
        <v>545</v>
      </c>
      <c r="G21">
        <v>0.15</v>
      </c>
      <c r="H21" s="5">
        <f t="shared" si="0"/>
        <v>463.25</v>
      </c>
    </row>
    <row r="22" spans="1:8" x14ac:dyDescent="0.25">
      <c r="A22" s="3" t="s">
        <v>8</v>
      </c>
      <c r="B22" s="3" t="s">
        <v>64</v>
      </c>
      <c r="C22" s="3" t="s">
        <v>64</v>
      </c>
      <c r="D22" s="3" t="s">
        <v>64</v>
      </c>
      <c r="E22" s="3" t="s">
        <v>65</v>
      </c>
      <c r="F22" s="4">
        <v>1595</v>
      </c>
      <c r="G22">
        <v>0.15</v>
      </c>
      <c r="H22" s="5">
        <f t="shared" si="0"/>
        <v>1355.75</v>
      </c>
    </row>
    <row r="23" spans="1:8" x14ac:dyDescent="0.25">
      <c r="A23" s="3" t="s">
        <v>8</v>
      </c>
      <c r="B23" s="3" t="s">
        <v>66</v>
      </c>
      <c r="C23" s="3" t="s">
        <v>66</v>
      </c>
      <c r="D23" s="3" t="s">
        <v>66</v>
      </c>
      <c r="E23" s="3" t="s">
        <v>67</v>
      </c>
      <c r="F23" s="4">
        <v>2095</v>
      </c>
      <c r="G23">
        <v>0.15</v>
      </c>
      <c r="H23" s="5">
        <f t="shared" si="0"/>
        <v>1780.75</v>
      </c>
    </row>
    <row r="24" spans="1:8" x14ac:dyDescent="0.25">
      <c r="A24" s="3" t="s">
        <v>8</v>
      </c>
      <c r="B24" s="3" t="s">
        <v>68</v>
      </c>
      <c r="C24" s="3" t="s">
        <v>69</v>
      </c>
      <c r="D24" s="3" t="s">
        <v>69</v>
      </c>
      <c r="E24" s="3" t="s">
        <v>61</v>
      </c>
      <c r="F24" s="4">
        <v>345</v>
      </c>
      <c r="G24">
        <v>0.15</v>
      </c>
      <c r="H24" s="5">
        <f t="shared" si="0"/>
        <v>293.25</v>
      </c>
    </row>
    <row r="25" spans="1:8" x14ac:dyDescent="0.25">
      <c r="A25" s="3" t="s">
        <v>8</v>
      </c>
      <c r="B25" s="3" t="s">
        <v>70</v>
      </c>
      <c r="C25" s="3" t="s">
        <v>70</v>
      </c>
      <c r="D25" s="3" t="s">
        <v>70</v>
      </c>
      <c r="E25" s="3" t="s">
        <v>71</v>
      </c>
      <c r="F25" s="4">
        <v>495</v>
      </c>
      <c r="G25">
        <v>0.15</v>
      </c>
      <c r="H25" s="5">
        <f t="shared" si="0"/>
        <v>420.75</v>
      </c>
    </row>
    <row r="26" spans="1:8" x14ac:dyDescent="0.25">
      <c r="A26" s="3" t="s">
        <v>8</v>
      </c>
      <c r="B26" s="3" t="s">
        <v>72</v>
      </c>
      <c r="C26" s="3" t="s">
        <v>73</v>
      </c>
      <c r="D26" s="3" t="s">
        <v>73</v>
      </c>
      <c r="E26" s="3" t="s">
        <v>74</v>
      </c>
      <c r="F26" s="4">
        <v>745</v>
      </c>
      <c r="G26">
        <v>0.15</v>
      </c>
      <c r="H26" s="5">
        <f t="shared" si="0"/>
        <v>633.25</v>
      </c>
    </row>
    <row r="27" spans="1:8" x14ac:dyDescent="0.25">
      <c r="A27" s="3" t="s">
        <v>8</v>
      </c>
      <c r="B27" s="3" t="s">
        <v>75</v>
      </c>
      <c r="C27" s="3" t="s">
        <v>76</v>
      </c>
      <c r="D27" s="3" t="s">
        <v>76</v>
      </c>
      <c r="E27" s="3" t="s">
        <v>77</v>
      </c>
      <c r="F27" s="4">
        <v>1145</v>
      </c>
      <c r="G27">
        <v>0.15</v>
      </c>
      <c r="H27" s="5">
        <f t="shared" si="0"/>
        <v>973.25</v>
      </c>
    </row>
    <row r="28" spans="1:8" x14ac:dyDescent="0.25">
      <c r="A28" s="3" t="s">
        <v>8</v>
      </c>
      <c r="B28" s="3" t="s">
        <v>78</v>
      </c>
      <c r="C28" s="3" t="s">
        <v>79</v>
      </c>
      <c r="D28" s="3" t="s">
        <v>79</v>
      </c>
      <c r="E28" s="3" t="s">
        <v>80</v>
      </c>
      <c r="F28" s="4">
        <v>2095</v>
      </c>
      <c r="G28">
        <v>0.15</v>
      </c>
      <c r="H28" s="5">
        <f t="shared" si="0"/>
        <v>1780.75</v>
      </c>
    </row>
    <row r="29" spans="1:8" x14ac:dyDescent="0.25">
      <c r="A29" s="3" t="s">
        <v>8</v>
      </c>
      <c r="B29" s="3" t="s">
        <v>81</v>
      </c>
      <c r="C29" s="3" t="s">
        <v>82</v>
      </c>
      <c r="D29" s="3" t="s">
        <v>82</v>
      </c>
      <c r="E29" s="3" t="s">
        <v>83</v>
      </c>
      <c r="F29" s="4">
        <v>595</v>
      </c>
      <c r="G29">
        <v>0.15</v>
      </c>
      <c r="H29" s="5">
        <f t="shared" si="0"/>
        <v>505.75</v>
      </c>
    </row>
    <row r="30" spans="1:8" x14ac:dyDescent="0.25">
      <c r="A30" s="3" t="s">
        <v>8</v>
      </c>
      <c r="B30" s="3" t="s">
        <v>84</v>
      </c>
      <c r="C30" s="3" t="s">
        <v>85</v>
      </c>
      <c r="D30" s="3" t="s">
        <v>86</v>
      </c>
      <c r="E30" s="3" t="s">
        <v>87</v>
      </c>
      <c r="F30" s="4">
        <v>795</v>
      </c>
      <c r="G30">
        <v>0.15</v>
      </c>
      <c r="H30" s="5">
        <f t="shared" si="0"/>
        <v>675.75</v>
      </c>
    </row>
    <row r="31" spans="1:8" x14ac:dyDescent="0.25">
      <c r="A31" s="3" t="s">
        <v>8</v>
      </c>
      <c r="B31" s="3" t="s">
        <v>88</v>
      </c>
      <c r="C31" s="3" t="s">
        <v>89</v>
      </c>
      <c r="D31" s="3" t="s">
        <v>90</v>
      </c>
      <c r="E31" s="3" t="s">
        <v>91</v>
      </c>
      <c r="F31" s="4">
        <v>995</v>
      </c>
      <c r="G31">
        <v>0.15</v>
      </c>
      <c r="H31" s="5">
        <f t="shared" si="0"/>
        <v>845.75</v>
      </c>
    </row>
    <row r="32" spans="1:8" x14ac:dyDescent="0.25">
      <c r="A32" s="3" t="s">
        <v>8</v>
      </c>
      <c r="B32" s="3" t="s">
        <v>92</v>
      </c>
      <c r="C32" s="3" t="s">
        <v>92</v>
      </c>
      <c r="D32" s="3" t="s">
        <v>93</v>
      </c>
      <c r="E32" s="3" t="s">
        <v>94</v>
      </c>
      <c r="F32" s="4">
        <v>595</v>
      </c>
      <c r="G32">
        <v>0.15</v>
      </c>
      <c r="H32" s="5">
        <f t="shared" si="0"/>
        <v>505.75</v>
      </c>
    </row>
  </sheetData>
  <sheetProtection formatCells="0" formatColumns="0" formatRows="0" insertColumns="0" insertRows="0" insertHyperlinks="0" deleteColumns="0" deleteRows="0" sort="0" autoFilter="0" pivotTables="0"/>
  <autoFilter ref="A1:H1" xr:uid="{4688AFC7-FC79-4FF6-922E-E440B345323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INOGENI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2026-04-10T16:17:51Z</dcterms:created>
  <dcterms:modified xsi:type="dcterms:W3CDTF">2026-04-10T16:18:17Z</dcterms:modified>
</cp:coreProperties>
</file>