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F1B24B33-E4B3-44AC-AC48-0A6BF79F51F8}" xr6:coauthVersionLast="47" xr6:coauthVersionMax="47" xr10:uidLastSave="{00000000-0000-0000-0000-000000000000}"/>
  <bookViews>
    <workbookView xWindow="-120" yWindow="-120" windowWidth="29040" windowHeight="15720" xr2:uid="{C6993C8C-2B38-40D9-89E3-08FFED7FA5FC}"/>
  </bookViews>
  <sheets>
    <sheet name="ALLEN &amp; HEATH" sheetId="2" r:id="rId1"/>
    <sheet name="Sheet1" sheetId="1" r:id="rId2"/>
  </sheets>
  <externalReferences>
    <externalReference r:id="rId3"/>
    <externalReference r:id="rId4"/>
    <externalReference r:id="rId5"/>
    <externalReference r:id="rId6"/>
  </externalReferences>
  <definedNames>
    <definedName name="_Fill" hidden="1">#REF!</definedName>
    <definedName name="_xlnm._FilterDatabase" localSheetId="0" hidden="1">'ALLEN &amp; HEATH'!$A$1:$J$1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3" i="2" l="1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" i="2"/>
</calcChain>
</file>

<file path=xl/sharedStrings.xml><?xml version="1.0" encoding="utf-8"?>
<sst xmlns="http://schemas.openxmlformats.org/spreadsheetml/2006/main" count="1252" uniqueCount="484">
  <si>
    <t>Notes</t>
  </si>
  <si>
    <t>Brand</t>
  </si>
  <si>
    <t>Series</t>
  </si>
  <si>
    <t>Model Number</t>
  </si>
  <si>
    <t>Description</t>
  </si>
  <si>
    <t>Works With</t>
  </si>
  <si>
    <t>Requires</t>
  </si>
  <si>
    <t>MSRP</t>
  </si>
  <si>
    <t>Discount</t>
  </si>
  <si>
    <t>20% Discount</t>
  </si>
  <si>
    <t>NEW!</t>
  </si>
  <si>
    <t>Allen &amp; Heath</t>
  </si>
  <si>
    <t>Avantis</t>
  </si>
  <si>
    <t>AH-AVANTIS-ULTRA</t>
  </si>
  <si>
    <t>Avantis Ultra 96-channel Digital Mixer with RackUltra FX and DPACK</t>
  </si>
  <si>
    <t>Up to two 128x128 96kHz I/O Option Cards, DX32 Expander, IP1, IP6, IP8, AB/AR/DX/GX Remote I/O Expanders, DT Remote I/O with optional Dante card, ME System, Mobile Apps, CC-7, CC-10</t>
  </si>
  <si>
    <t>AH-AVANTIS-SOLO-ULTRA</t>
  </si>
  <si>
    <t>Avantis SOLO Ultra 96-channel Digital Mixer with RackUltra FX and DPACK</t>
  </si>
  <si>
    <t>AH-M-AV-ULTRAFX-RUFX</t>
  </si>
  <si>
    <t>Avantis RackUltra FX Upgrade - Card Only (No DPACK)</t>
  </si>
  <si>
    <t>AH-AVANTIS-W-DPACK</t>
  </si>
  <si>
    <t>AH-M-AVSOLO-ULTRAFX-RUFX</t>
  </si>
  <si>
    <t>Avantis SOLO RackUltra FX Upgrade - Card Only (No DPACK)</t>
  </si>
  <si>
    <t>AH-AVANTIS-SOLO-W-DPACK</t>
  </si>
  <si>
    <t>AH-M-AV-ULTRAFX-DPACK-RUFX</t>
  </si>
  <si>
    <t>Avantis RackUltra FX Upgrade - Includes DPACK</t>
  </si>
  <si>
    <t>AH-AVANTIS</t>
  </si>
  <si>
    <t>AH-M-AVSOLO-ULTRAFX-DPACK-RUFX</t>
  </si>
  <si>
    <t>Avantis SOLO RackUltra FX Upgrade - Includes DPACK</t>
  </si>
  <si>
    <t>AH-AVANTIS-SOLO</t>
  </si>
  <si>
    <t>NO CHANGE</t>
  </si>
  <si>
    <t>dLive Series</t>
  </si>
  <si>
    <t>AH-M-DL-ULTRAFX-RUFX</t>
  </si>
  <si>
    <t>dLive RackUltra FX Upgrade Kit</t>
  </si>
  <si>
    <t>dLive MixRacks (legacy)</t>
  </si>
  <si>
    <t>dLive MixRack (legacy)</t>
  </si>
  <si>
    <t>Accessories</t>
  </si>
  <si>
    <t>AH-AA8705</t>
  </si>
  <si>
    <t>Headphone holder for ME-1 and ME-500</t>
  </si>
  <si>
    <t>IP6, ME-500 or ME-1</t>
  </si>
  <si>
    <t>Remote Audio</t>
  </si>
  <si>
    <t>AH-AB-168</t>
  </si>
  <si>
    <t>16in x 8out portable AudioRack, dSNAKE I/O for expansion, 48kHz</t>
  </si>
  <si>
    <t>Qu Series, SQ Series, AHM Series (AHM-16 / AHM-32 with SLink card), Avantis Series</t>
  </si>
  <si>
    <t>AH-AB-168-RK19</t>
  </si>
  <si>
    <t>Optional rack mount kit for AB168, DX168, DT168</t>
  </si>
  <si>
    <t>AB168, DX168, DT168</t>
  </si>
  <si>
    <t>AH-AB8999</t>
  </si>
  <si>
    <t>Mic stand side adaptor for IP6, ME-1 and ME-500</t>
  </si>
  <si>
    <t>Multi-channel Snake Cables</t>
  </si>
  <si>
    <t>AH-AH10884</t>
  </si>
  <si>
    <t>Cat6 cable 20m (65') with locking connectors</t>
  </si>
  <si>
    <t>AH-AH10885</t>
  </si>
  <si>
    <t>Cat6 cable 50m (164') drum with locking connectors</t>
  </si>
  <si>
    <t>AH-AH10886</t>
  </si>
  <si>
    <t>Cat6 cable 80m (262') drum with locking connectors</t>
  </si>
  <si>
    <t>AH-AH10887</t>
  </si>
  <si>
    <t>Cat6 cable 100m (328') drum with locking connectors</t>
  </si>
  <si>
    <t>Installation Mixers</t>
  </si>
  <si>
    <t>AH-AHM-16</t>
  </si>
  <si>
    <t>16x16 Audio Matrix Processor. 8x8 local analog I/O, up to 128x128 audio networking, 96kHz FPGA core with ultra-low latency, compatible with IP1, IP6, IP8 remote controllers, 1U</t>
  </si>
  <si>
    <t>AH-M-SQ-MADI-A, AH-M-SQ-SLINK-A, AH-M-SQ-SDANTE64-A (v2), AH-M-SQ-WAVES3-A, DX Hub, IP1, IP6, IP8, GPIO, AB/AR/DX/GX Remote Expanders with optional SLink card, DT Remote I/O with optional Dante card, Custom Control</t>
  </si>
  <si>
    <t>AH-AHM-32</t>
  </si>
  <si>
    <t>32x32 Audio Matrix Processor. 12x12 local analog I/O, up to 128x128 audio networking, 96kHz FPGA core with ultra-low latency, compatible with IP1, IP6, IP8 remote controllers, 1U</t>
  </si>
  <si>
    <t>AH-AHM-64</t>
  </si>
  <si>
    <t>64x64 Audio Matrix Processor. 12x12 local analog I/O, up to 128x128 audio networking, 96kHz FPGA core with ultra-low latency, compatible with IP1, IP6, IP8 remote controllers, 2U - rack kit included.</t>
  </si>
  <si>
    <t>AH-M-SQ-MADI-A, AH-M-SQ-SLINK-A, AH-M-SQ-SDANTE64-A (v2), AH-M-SQ-WAVES3-A, DX Hub, IP1, IP6, IP8, GPIO, AB/AR/DX/GX Remote Expanders, DT Remote I/O with optional Dante card, Mobile Apps</t>
  </si>
  <si>
    <t>AH-AHM-64-RK</t>
  </si>
  <si>
    <t>Rear rack kit for the AH-AHM-64</t>
  </si>
  <si>
    <t>AH-AP11332</t>
  </si>
  <si>
    <t>Dust cover for SQ-5</t>
  </si>
  <si>
    <t>AH-SQ-5</t>
  </si>
  <si>
    <t>AH-AP11333</t>
  </si>
  <si>
    <t>Dust cover for SQ-6</t>
  </si>
  <si>
    <t>AH-SQ-6</t>
  </si>
  <si>
    <t>AH-AP11334</t>
  </si>
  <si>
    <t>Dust cover for SQ-7</t>
  </si>
  <si>
    <t>AH-SQ-7</t>
  </si>
  <si>
    <t>AH-AP12151</t>
  </si>
  <si>
    <t>Dust cover for Avantis</t>
  </si>
  <si>
    <t>AH-AP13601</t>
  </si>
  <si>
    <t>Dust cover for Avantis Solo</t>
  </si>
  <si>
    <t>AH-AVANTIS-SOLO, AH-AVANTIS-SOLO-W-DPACK</t>
  </si>
  <si>
    <t>AH-AP14096</t>
  </si>
  <si>
    <t>EA) QU-5 and QU-5D Dust Cover</t>
  </si>
  <si>
    <t>AH-QU-5, AH-QU-5D</t>
  </si>
  <si>
    <t>AH-AP14097</t>
  </si>
  <si>
    <t>EA) QU-6 and QU-6D Dust Cover</t>
  </si>
  <si>
    <t>AH-QU-6, AH-QU-7D</t>
  </si>
  <si>
    <t>AH-AP14098</t>
  </si>
  <si>
    <t>EA) QU-7 and QU-7D Dust Cover</t>
  </si>
  <si>
    <t>AH-QU-7, AH-QU-7D</t>
  </si>
  <si>
    <t>AH-AP9262</t>
  </si>
  <si>
    <t>Dust cover for QU-16</t>
  </si>
  <si>
    <t>QU-16C</t>
  </si>
  <si>
    <t>AH-AP9458</t>
  </si>
  <si>
    <t>Dust cover for QU-24</t>
  </si>
  <si>
    <t>AH-QU-24C</t>
  </si>
  <si>
    <t>AH-AP9639</t>
  </si>
  <si>
    <t>Dust cover for QU-32</t>
  </si>
  <si>
    <t>AH-QU-32C</t>
  </si>
  <si>
    <t>AH-AP9932</t>
  </si>
  <si>
    <t>Optional padded carry bag for AB168, DX168, DT168</t>
  </si>
  <si>
    <t>AH-AP9933</t>
  </si>
  <si>
    <t>Gig bag for QU-PAC-32</t>
  </si>
  <si>
    <t>QU-PAC-32</t>
  </si>
  <si>
    <t>AH-AR2-2412-BLK</t>
  </si>
  <si>
    <t>24in x 12out Remote AudioRack, dSNAKE I/O for expansion, 3 RU, 48kHz</t>
  </si>
  <si>
    <t>AH-AR2-84-BLK</t>
  </si>
  <si>
    <t>8in x 4out Remote AudioRack, dSNAKE I/O for expansion, 1 RU, 48kHz</t>
  </si>
  <si>
    <t>96kHz FPGA processing, 64 Input Channels, 24 Faders / 6 Layers, 42 Mix busses, Dual 15.6" Touchscreen</t>
  </si>
  <si>
    <t>dPack, Up to two 128x128 96kHz I/O option cards, DX32 Expander, IP1, IP6, IP8, AB/AR/DX/GX Remote I/O Expanders, DT Remote I/O with optional Dante card, ME System, Mobile Apps</t>
  </si>
  <si>
    <t>AH-AVANTIS-BRACKET</t>
  </si>
  <si>
    <t>Detachable metal bracket for iPad/tablet for Avantis</t>
  </si>
  <si>
    <t>Avantis Series</t>
  </si>
  <si>
    <t>96kHz FPGA processing, 64 Input Channels, 12 Faders / 6 Layers, 42 Mix busses, Single 15.6" Touchscreen</t>
  </si>
  <si>
    <t>dPack, Up to two 128x128 96kHz I/O Option Cards, DX32 Expander, IP1, IP6, IP8, AB/AR/DX/GX Remote I/O Expanders, DT Remote I/O with optional Dante card, ME System, Mobile Apps, CC-7, CC-10</t>
  </si>
  <si>
    <t>Up to two 128x128 96kHz I/O option cards, DX32 Expander, IP1, IP6, IP8, AB/AR/DX/GX Remote I/O Expanders, DT Remote I/O with optional Dante card, ME System, Mobile Apps</t>
  </si>
  <si>
    <t>AH-CC-10</t>
  </si>
  <si>
    <t>10-inch control touch panel for desktop or wall mount use. Can operate as fixed control devices or complementing a BYOD solution.</t>
  </si>
  <si>
    <t>Custom Control app, AHM Series, dLive, Avantis Series</t>
  </si>
  <si>
    <t>AH-CC-7</t>
  </si>
  <si>
    <t>7-inch control touch panel for desktop or wall mount use. Can operate as fixed control devices or complementing a BYOD solution.</t>
  </si>
  <si>
    <t>AH-CC-BRK</t>
  </si>
  <si>
    <t>Wall/glass mount bracket for CC-7 or CC-10</t>
  </si>
  <si>
    <t>CC-7, CC-10</t>
  </si>
  <si>
    <t>AH-CC-STN</t>
  </si>
  <si>
    <t>Desktop stand for CC-7 or CC-10</t>
  </si>
  <si>
    <t>CQ Series</t>
  </si>
  <si>
    <t>AH-CQ12T</t>
  </si>
  <si>
    <t>CQ-12T 96kHz Digital Mixer with 7" Touchscreen and Bluetooth Connectivity</t>
  </si>
  <si>
    <t>Carrying Cases</t>
  </si>
  <si>
    <t>AH-CQ12T-CASE</t>
  </si>
  <si>
    <t>CQ-12T Padded Carry Case</t>
  </si>
  <si>
    <t>AH-CQ12T-RK19</t>
  </si>
  <si>
    <t>CQ-12T Rackmount Kit</t>
  </si>
  <si>
    <t>AH-CQ18T</t>
  </si>
  <si>
    <t>CQ-18T 96kHz Digital Mixer with 7" Touchscreen WiFi and Bluetooth Connectivity</t>
  </si>
  <si>
    <t>AH-CQ18T-CASE</t>
  </si>
  <si>
    <t>CQ-18T Padded Carry Case</t>
  </si>
  <si>
    <t>AH-CQ18T-RK19</t>
  </si>
  <si>
    <t>CQ-18T Rackmount Kit</t>
  </si>
  <si>
    <t>AH-CQ20B</t>
  </si>
  <si>
    <t>CQ-20B 96kHz Digital Mixer with WiFi and Bluetooth Connectivity</t>
  </si>
  <si>
    <t>AH-CQ20B-CASE</t>
  </si>
  <si>
    <t>CQ-20B Padded Carry Case</t>
  </si>
  <si>
    <t>AH-CQ20B-RK19</t>
  </si>
  <si>
    <t>CQ-20B Rackmount Kit</t>
  </si>
  <si>
    <t>AH-DLC15-RK19</t>
  </si>
  <si>
    <t>Rack mounting kit dLive C1500 - optional</t>
  </si>
  <si>
    <t>dLive C1500 Surface</t>
  </si>
  <si>
    <t>AH-DLIVE-CDM32-RUFX</t>
  </si>
  <si>
    <t>dLive C Class RackUltra FX MixRack 32x16 I/O, 128 x 64 FPGA, 1 option I/O, ME-1 port, DX Expander Link</t>
  </si>
  <si>
    <t>dLive MixRacks and Surfaces, I/O Cards, DX32 Expanders, IP1, IP6, IP8, CC-7, CC-10</t>
  </si>
  <si>
    <t>dLive surface, Mobile App, Custom Control or Director to control</t>
  </si>
  <si>
    <t>AH-DLIVE-CDM48-RUFX</t>
  </si>
  <si>
    <t>dLive C Class RackUltra FX MixRack 48x23 I/O, 128 x 64 FPGA, 1 option I/O, ME-1 port, DX Expander Link</t>
  </si>
  <si>
    <t>AH-DLIVE-CDM64-RUFX</t>
  </si>
  <si>
    <t>dLive C Class RackUltra FX MixRack 64x32 I/O, 128 x 64 FPGA, 1 option I/O, ME-1 port, DX Expander Link</t>
  </si>
  <si>
    <t>AH-DLIVE-CTI15</t>
  </si>
  <si>
    <t>dLive C Class CTi1500 lightweight Titanium 12 fader Surface, 12" touchscreen, 1 option I/O port</t>
  </si>
  <si>
    <t>dLive S Class or C Class MixRack</t>
  </si>
  <si>
    <t>AH-DLIVE-DLC15</t>
  </si>
  <si>
    <t>dLive C Class C1500 12 fader Surface, 12" touchscreen, 1 option I/O port, rack mountable</t>
  </si>
  <si>
    <t>AH-DLIVE-DLC25</t>
  </si>
  <si>
    <t>dLive C Class C2500 20 fader Surface, 12" touchscreen, 1 option I/O port</t>
  </si>
  <si>
    <t>AH-DLIVE-DLC35</t>
  </si>
  <si>
    <t>dLive C Class C3500 24 fader Surface, Dual 12" touchscreens, 1 option I/O port</t>
  </si>
  <si>
    <t>AH-DLIVE-DM0-RUFX</t>
  </si>
  <si>
    <t>dLive S Class RackUltra FX MixRack 128 x 64 FPGA, 3 option I/O, ME port, Dual DX Expander Link, internal redundant PSUs</t>
  </si>
  <si>
    <t>dLive MixRacks and Surfaces, I/O Cards, DX32 Expanders, IP1, IP6, IP8, CC-7, CC-10 &amp; MPS-16</t>
  </si>
  <si>
    <t>AH-DLIVE-DM32-RUFX</t>
  </si>
  <si>
    <t>dLive S Class RackUltra FX MixRack 32x16 I/O, 128 x 64 FPGA, 3 option I/O, ME-1 port, Dual DX Expander Link, Hot Swap PSU</t>
  </si>
  <si>
    <t>AH-DLIVE-DM48-RUFX</t>
  </si>
  <si>
    <t>dLive S Class RackUltra FX MixRack 48x24 I/O, 128 x 64 FPGA, 3 option I/O, ME-1 port, Dual DX Expander Link, Hot Swap PSU</t>
  </si>
  <si>
    <t>AH-DLIVE-DM64-RUFX</t>
  </si>
  <si>
    <t>dLive S Class RackUltra FX MixRack 64x32 I/O, 128 x 64 FPGA, 3 option I/O, ME-1 port, Dual DX Expander Link, Hot Swap PSU</t>
  </si>
  <si>
    <t>AH-DLIVE-DX32</t>
  </si>
  <si>
    <t>4 x 8ch Modular Expander, 96kHz, slots to fit a selection of analog or digital I/O for dLive, AHM Series (AHM-16 / AHM-32 with SLink card), Avantis or SQ. Redundant, hot swappable power supply, Dual redundant Cat5 link to Surface or MixRack</t>
  </si>
  <si>
    <t>SQ Series, AHM Series (AHM-16 / AHM-32 with SLink card), Avantis Series, dLive C Class &amp; S Class Surfaces and MixRacks</t>
  </si>
  <si>
    <t>DX input and output modules</t>
  </si>
  <si>
    <t>AH-DLIVE-GPIO</t>
  </si>
  <si>
    <t>8 GPI opto-isolated contact closures, 8 GPO normally open relays, TCP/IP PoE Compliant, 1/2 Rack, optional rackmount kit</t>
  </si>
  <si>
    <t>AHM Series, Avantis Series, all dLive S Class and C Class Surfaces and MixRacks</t>
  </si>
  <si>
    <t>AH-DLIVE-S3</t>
  </si>
  <si>
    <t>dLive S Class 20 Fader Surface, 12" touchscreen, 2 option I/O port, Hot Swap PSU, 27 SoftKeys</t>
  </si>
  <si>
    <t>AH-DLIVE-S5</t>
  </si>
  <si>
    <t>dLive S Class 28 Fader Surface, Dual 12" touchscreens, 2 option I/O port, Hot Swap PSU, 27 SoftKeys</t>
  </si>
  <si>
    <t>AH-DLIVE-S7</t>
  </si>
  <si>
    <t>dLive S Class 36 Fader Surface, Dual 12" touchscreens, 2 option I/O port, Hot Swap PSU, 27 SoftKeys</t>
  </si>
  <si>
    <t>AH-DPACK</t>
  </si>
  <si>
    <t>dPack software processing upgrade, Dyn8 (up to 16 instances), DEEP Compressors, Dual Stage Valve Preamp, etc. Lifetime access to all emulations - including releases after initial dPack purchase</t>
  </si>
  <si>
    <t>AH-DT-02-M</t>
  </si>
  <si>
    <t>2out Dante output expander with XLR, PoE or DC, switchable 48kHz / 96kHz, surface mount ears, no power supply or rubber feet</t>
  </si>
  <si>
    <t>SQ Series, AHM Series, Avantis Series, dLive C &amp; S Class Surfaces and MixRacks. Compatible Dante card / network required.</t>
  </si>
  <si>
    <t>Dante-enabled network</t>
  </si>
  <si>
    <t>AH-DT-02-X</t>
  </si>
  <si>
    <t>2out Dante output expander with XLR, PoE or DC, switchable 48kHz / 96kHz, includes power supply and rubber feet</t>
  </si>
  <si>
    <t>AH-DT-20-M</t>
  </si>
  <si>
    <t>2in Dante input expander with dLive 96kHz mic/line inputs, PoE or DC, switchable 48kHz / 96kHz, surface mount ears, no power supply or rubber feet</t>
  </si>
  <si>
    <t>AH-DT-20-X</t>
  </si>
  <si>
    <t>2in Dante input expander with dLive 96kHz mic/line inputs, PoE or DC, switchable 48kHz / 96kHz, includes power supply and rubber feet</t>
  </si>
  <si>
    <t>AH-DT-22-M</t>
  </si>
  <si>
    <t>2in x 2out Dante I/O expander with 2 dLive 96kHz mic/line inputs and 2 line outputs, Phoenix euroblock connectors, PoE or DC, switchable 48kHz / 96kHz, surface mount ears, no power supply or rubber feet</t>
  </si>
  <si>
    <t>AH-DT-RK19</t>
  </si>
  <si>
    <t>Rack-Mounting Kit for DT02, DT20, DT22 (1 RU)</t>
  </si>
  <si>
    <t>DT02, DT20, DT22</t>
  </si>
  <si>
    <t>AH-DT-SMK</t>
  </si>
  <si>
    <t>Surface-mounting ears for DT02, DT20, DT22</t>
  </si>
  <si>
    <t>AH-DT164-W</t>
  </si>
  <si>
    <t>16in x 4out Dante audio expander wall box, 100-230V AC / IEC or screw terminal blocks / 12V DC power options, 48kHz / 96kHz</t>
  </si>
  <si>
    <t>SQ Series, AHM Series, Avantis, dLive C &amp; S Class Surfaces and MixRacks. Compatible Dante card / network required.</t>
  </si>
  <si>
    <t>AH-DT168</t>
  </si>
  <si>
    <t>16in x 8out Dante audio expander with dLive 96kHz mic preamps, 48kHz / 96kHz</t>
  </si>
  <si>
    <t>AH-DX-HUB</t>
  </si>
  <si>
    <t>4 DX Link port hub, each carrying 32 channels</t>
  </si>
  <si>
    <t>AH-DX012</t>
  </si>
  <si>
    <t>12out XLR Output Audio Expander with AES functionality, switchable 44.1kHz / 48kHz /88.2kHz / 96kHz, AES out, configurable as 12 analog / 8 analog + 4 stereo AES / 4 analog + 8 stereo AES, 96kHz</t>
  </si>
  <si>
    <t>AH-DX012-RK</t>
  </si>
  <si>
    <t>Recessed rack ears for the DX012. Allows the DX012 to be recessed back in the rack to align with dLive DM and CDM racks.</t>
  </si>
  <si>
    <t>DX012</t>
  </si>
  <si>
    <t>AH-DX164-W</t>
  </si>
  <si>
    <t>Wall box I/O Expander 16 Mic/Line in, 4 Line out (DX ports), Connects to DX ports, DX Link card, or DX Hub, Cascade or redundant mode, 96kHz</t>
  </si>
  <si>
    <t>AH-DX168</t>
  </si>
  <si>
    <t>16in x 8out Stage Box with dLive 96kHz mic preamps, 96kHz</t>
  </si>
  <si>
    <t>AH-DX88-P</t>
  </si>
  <si>
    <t>8in x 8out I/O with Phoenix Connectors</t>
  </si>
  <si>
    <t>AHM, SQ, Avantis Series, dLive C Class and S Class Surfaces and MixRacks</t>
  </si>
  <si>
    <t>AH-DX88-P-RK19</t>
  </si>
  <si>
    <t>Rack Mount kit for DX88-P</t>
  </si>
  <si>
    <t>AH-FC-AVANTIS-GOMC</t>
  </si>
  <si>
    <t>Avantis Flight Case with Doghouse</t>
  </si>
  <si>
    <t>AH-AVANTIS, AH-AVANTIS-W-DPACK</t>
  </si>
  <si>
    <t>AH-FC-AVANTIS-SOLO-GOMC</t>
  </si>
  <si>
    <t>Avantis SOLO Flight Case. No Doghouse</t>
  </si>
  <si>
    <t>AH-FC-DL-DLC15-GOMC</t>
  </si>
  <si>
    <t>dLive C1500 Flight Case. No Doghouse</t>
  </si>
  <si>
    <t>AH-FC-DL-DLC25-GOMC</t>
  </si>
  <si>
    <t>dLive C2500 Flight Case with Doghouse</t>
  </si>
  <si>
    <t>AH-FC-DL-DLC35-GOMC</t>
  </si>
  <si>
    <t>dLive C3500 Flight Case with Doghouse</t>
  </si>
  <si>
    <t>AH-FC-DL-S3-GOMC</t>
  </si>
  <si>
    <t>dLive S3000 Flight Case with Doghouse</t>
  </si>
  <si>
    <t>AH-FC-DL-S5-GOMC</t>
  </si>
  <si>
    <t>dLive S5000 Flight Case with Doghouse</t>
  </si>
  <si>
    <t>AH-FC-DL-S7-GOMC</t>
  </si>
  <si>
    <t>dLive S7000 Flight Case with Doghouse</t>
  </si>
  <si>
    <t>AH-FULLU-RK19</t>
  </si>
  <si>
    <t>Rackmount kit for up to 2 GPIO / DX-Hub, half-U or 1U</t>
  </si>
  <si>
    <t>GPIO or DX-Hub</t>
  </si>
  <si>
    <t>AH-GR4</t>
  </si>
  <si>
    <t>4 mic + 4 stereo, 4 zone rack mount mixer with ducking, priority paging, phoenix connectors</t>
  </si>
  <si>
    <t>PL-14</t>
  </si>
  <si>
    <t>AH-GX-4816</t>
  </si>
  <si>
    <t>48in x 16out audio expander with dLive 96kHz mic preamps, dual DX ports connect to up to 4 DX Expanders, DX2 socket supports ME connection, rack mount (5U), 96kHz</t>
  </si>
  <si>
    <t>AH-IP-1B</t>
  </si>
  <si>
    <t>Music source selection, level control, or preset recall, Push n turn rotary + LCD Display, Decora style, (Black)</t>
  </si>
  <si>
    <t>AH-IP-1W</t>
  </si>
  <si>
    <t>Music source selection, level control, or preset recall, Push n turn rotary + LCD Display, Decora style, (White)</t>
  </si>
  <si>
    <t>AH-IP-4B</t>
  </si>
  <si>
    <t>Music source selection, level control, or preset recall, 4-Button, Decora style, (Black)</t>
  </si>
  <si>
    <t>AH-IP-4W</t>
  </si>
  <si>
    <t>Music source selection, level control, or preset recall, 4-Button, Decora style, (White)</t>
  </si>
  <si>
    <t>AH-IP-6</t>
  </si>
  <si>
    <t>6 rotary controller OLED, PoE powered, includes PSU</t>
  </si>
  <si>
    <t>AH-IP-8</t>
  </si>
  <si>
    <t>8 motorized fader controller, PoE+ powered, includes PSU</t>
  </si>
  <si>
    <t>AH-IP6-ME-MOUNT</t>
  </si>
  <si>
    <t>Mounting bracket for the IP6 remote controller or ME Personal Monitor. Allows the IP6, ME-1 or ME-500 to be mounted into vertical or horizontal surface</t>
  </si>
  <si>
    <t>IP6, ME-1 or ME-500</t>
  </si>
  <si>
    <t>AH-IP8-MOUNT</t>
  </si>
  <si>
    <t>Mounting bracket for the IP8 remote controller. Allows the IP8 to be mounted into a vertical or horizontal surface</t>
  </si>
  <si>
    <t>IP8</t>
  </si>
  <si>
    <t>AH-LEDLAMP-SX</t>
  </si>
  <si>
    <t>Straight LED lamp w/dimmer</t>
  </si>
  <si>
    <t>WZ412:2, WZ414L4L2, WZ416:2</t>
  </si>
  <si>
    <t>AH-LEDLAMP-X</t>
  </si>
  <si>
    <t>Right angle LED lamp w/dimmer</t>
  </si>
  <si>
    <t>All GL2400, QU and GLD Series Mixers</t>
  </si>
  <si>
    <t>AH-M-AHM-32-AEC-A</t>
  </si>
  <si>
    <t>Acoustic Echo Cancellation (AEC) module for AHM-32,12 channels of AEC, 150ms FIR Adaptive Filter, Far-end AGC, Residual echo NLP</t>
  </si>
  <si>
    <t>AH-M-AHM-64-AEC-A</t>
  </si>
  <si>
    <t>Acoustic Echo Cancellation (AEC) module for AHM-64,12 channels of AEC, 150ms FIR Adaptive Filter, Far-end AGC, Residual echo NLP</t>
  </si>
  <si>
    <t>Network Cards</t>
  </si>
  <si>
    <t>AH-M-DANTE-A</t>
  </si>
  <si>
    <t>64 X 64 Dante card 48kHz / Requires DL-ADAPT-A for dLive and Avantis use</t>
  </si>
  <si>
    <t>ME-U,GLD, dLive, Avantis Series and ME-U</t>
  </si>
  <si>
    <t>DL-ADAPT-A For dLive and Avantis</t>
  </si>
  <si>
    <t>AH-M-DL-ADAPT-A</t>
  </si>
  <si>
    <t>Multi-Channel Conversion Interface for Legacy 64 channel network cards (dLive and Avantis)</t>
  </si>
  <si>
    <t>Avantis Series, dLive C Class and S Class Surfaces and MixRacks</t>
  </si>
  <si>
    <t>Avantis Series, AH-M-DANTE-A, AH-M-MADI2-A</t>
  </si>
  <si>
    <t>AH-M-DL-AES10O-A</t>
  </si>
  <si>
    <t>AES3 Module with 10 outputs w/ SRC 32kHz to 192kHz</t>
  </si>
  <si>
    <t>AH-M-DL-AES2I8O-A</t>
  </si>
  <si>
    <t>AES3 Module with 2 inputs x 8 outputs w/ SRC 32kHz to 192kHz</t>
  </si>
  <si>
    <t>AH-M-DL-AES4I6O-A</t>
  </si>
  <si>
    <t>AES3 Module with 4 inputs x 6 outputs w/ SRC 32kHz to 192kHz</t>
  </si>
  <si>
    <t>AH-M-DL-AES6I4O-A</t>
  </si>
  <si>
    <t>AES3 Module with 6 inputs x 4 outputs w/ SRC 32kHz to 192kHz</t>
  </si>
  <si>
    <t>AH-M-DL-AIN-A</t>
  </si>
  <si>
    <t>DX32 8ch Analog Mic/Line module</t>
  </si>
  <si>
    <t>DX32 Expansion Chassis</t>
  </si>
  <si>
    <t>DX32</t>
  </si>
  <si>
    <t>AH-M-DL-AOUT-A</t>
  </si>
  <si>
    <t>DX32 8ch Analog Line out module</t>
  </si>
  <si>
    <t>AH-M-DL-DANTE128-A</t>
  </si>
  <si>
    <t>Dante 128x128 networking card, AES67 compatible, DDM ready, 96kHz/48kHz</t>
  </si>
  <si>
    <t>AH-M-DL-DANTE64-A</t>
  </si>
  <si>
    <t>Dante 64x64 networking card, AES67 compatible, DDM ready, 96kHz/48kHz</t>
  </si>
  <si>
    <t>AH-M-DL-DIN-A</t>
  </si>
  <si>
    <t>DX32 AES3 8CH digital input module</t>
  </si>
  <si>
    <t>AH-M-DL-DOUT-A</t>
  </si>
  <si>
    <t>DX32 AES3 8CH digital output module</t>
  </si>
  <si>
    <t>AH-M-DL-DXLINK-A</t>
  </si>
  <si>
    <t>dLive DX Expander for I/O Distribution, 4 DX ports, each carrying 32 x 32 channels of 96kHz audio, Parallel mode or redundant mode</t>
  </si>
  <si>
    <t>AH-M-DL-GACE-A</t>
  </si>
  <si>
    <t>128 x 128 96kHz gigaACE card</t>
  </si>
  <si>
    <t>AH-M-DL-GOPT-A</t>
  </si>
  <si>
    <t>FiberACE Audio Networking card, 96kHz, 128x128, dual redundancy, OpticalCon connectors</t>
  </si>
  <si>
    <t>AH-M-DL-SMADI2-A</t>
  </si>
  <si>
    <t>4 MADI links via BNC and SFP, 128 x 128 96kHz MADI card</t>
  </si>
  <si>
    <t>AH-M-DL-WAVES3-A</t>
  </si>
  <si>
    <t>128 x 128 96kHz Waves card</t>
  </si>
  <si>
    <t>AH-M-DX32-PRIME-IN-A</t>
  </si>
  <si>
    <t>DX32 PRIME Mic/line input module - 8 XLR Inputs, 32bit converters, premium preamp design and components</t>
  </si>
  <si>
    <t>AH-M-DX32-PRIME-OUT-A</t>
  </si>
  <si>
    <t>DX32 PRIME Mic/line output module - 8 XLR Inputs, 32bit converters, premium preamp design and components</t>
  </si>
  <si>
    <t>AH-M-MADI2-A</t>
  </si>
  <si>
    <t>64 X 64 MADI card 48kHz / Requires DL-ADAPT-A for dLive and Avantis use</t>
  </si>
  <si>
    <t>SQ Series</t>
  </si>
  <si>
    <t>AH-M-SQ-MADI-A</t>
  </si>
  <si>
    <t>64 X 64 MADI card for SQ / AHM Series, 96kHz / 48kHz</t>
  </si>
  <si>
    <t>SQ Series, AHM Series</t>
  </si>
  <si>
    <t>AH-M-SQ-SDANTE32-A</t>
  </si>
  <si>
    <t>SQ Dante 32Ã—32 Dante Card for SQ &amp; AHM</t>
  </si>
  <si>
    <t>AH-SQ-5, AH-SQ-6, AH-SQ7, AH-AHM-16, AH-AHM-32, AH-AHM-64</t>
  </si>
  <si>
    <t>AH-M-SQ-SDANTE64-A</t>
  </si>
  <si>
    <t>64 X 64 Dante card for SQ / AHM Series, 96kHz / 48kHz</t>
  </si>
  <si>
    <t>AH-M-SQ-SLINK-A</t>
  </si>
  <si>
    <t>128x128 channels of digital audio at 96kHz or 48kHz, supporting dSnake, DX, GigaAce and ME systems</t>
  </si>
  <si>
    <t>AH-M-SQ-WAVES3-A</t>
  </si>
  <si>
    <t>64 x 64 Waves card SQ / AHM Series, 96kHz / 48kHz</t>
  </si>
  <si>
    <t>Personal Monitoring</t>
  </si>
  <si>
    <t>AH-ME-1</t>
  </si>
  <si>
    <t>Personal Monitor Mixer, 42 channel, 16 scene recall memories, 3 band swept mid EQ, limiter, PoE powered, includes stand bracket and headphone hook</t>
  </si>
  <si>
    <t>All Qu, SQ, Avantis Series, dLive and 3rd party consoles (When used with ME-U)</t>
  </si>
  <si>
    <t>Console with dSNAKE / SLink or ME-U</t>
  </si>
  <si>
    <t>AH-ME-500</t>
  </si>
  <si>
    <t>Personal Monitor Mixer, 16 Mono/Stereo channels, 8 scene recall memories, 2-band EQ, limiter, PoE powered</t>
  </si>
  <si>
    <t>AH-ME-U</t>
  </si>
  <si>
    <t>10 port PoE Monitor Hub, onboard network port, optional I/O compatible with Dante, Waves SG, MADI, Aviom A-Net2, Plug and Play with Allen &amp; Heath Qu, SQ, Avantis and dLive Consoles</t>
  </si>
  <si>
    <t>ME-500, ME-1, M- DANTE-A, M- WAVES2-A, M-MADI- A. Qu, SQ, and dLive</t>
  </si>
  <si>
    <t>ME-500 or ME-1</t>
  </si>
  <si>
    <t>AH-MPS-16</t>
  </si>
  <si>
    <t>Optional redundant hot swappable PSU</t>
  </si>
  <si>
    <t>S Class Surfaces and DM Racks, and DX32</t>
  </si>
  <si>
    <t>Training</t>
  </si>
  <si>
    <t>AH-OFFSITE-LF</t>
  </si>
  <si>
    <t>Virtual factory training, commissioning and ongoing post-sale support. Requires 3 weeks notice. Does not include on-site training, but on-site can be added if needed as AH-ONSITE-LF-2 after AH-OFFSITE-LF is completed.</t>
  </si>
  <si>
    <t>dLive, Avantis Series Consoles</t>
  </si>
  <si>
    <t>3 Weeks Notice</t>
  </si>
  <si>
    <t>AH-OFFSITE-SF</t>
  </si>
  <si>
    <t>Web-based Online Factory training for AHM/Avantis/SQ/Qu applications. Requires minimum 4-weeks advance scheduling notice. </t>
  </si>
  <si>
    <t>AHM, SQ series, Qu series</t>
  </si>
  <si>
    <t>4 Weeks Notice</t>
  </si>
  <si>
    <t>AH-ONSITE-LF</t>
  </si>
  <si>
    <t>On-site factory training and commissioning, requires 3 week notice</t>
  </si>
  <si>
    <t>AH-ONSITE-LF-2</t>
  </si>
  <si>
    <t>Additional day(s) of on-site commissioning when ordered with AH-ONSITE-LF or AH-OFFSITE-LF</t>
  </si>
  <si>
    <t>AH-Onsite and AH-OFFSITE-1</t>
  </si>
  <si>
    <t>AH-ONSITE-SF</t>
  </si>
  <si>
    <t>On-site factory training for AHM/Avantis/SQ/Qu applications live in person. Requires minimum 4-weeks advance scheduling notice. </t>
  </si>
  <si>
    <t>AH-PL-14</t>
  </si>
  <si>
    <t>GR3 / GR4 Intelligent Wall Plate. Rotary Volume control with four source select switches, Connection via standard Cat5e cabling, RJ45 Link through connector for adding additional controllers (Maximum of two).</t>
  </si>
  <si>
    <t>GR3, GR4</t>
  </si>
  <si>
    <t>AH-QU-16-RK19</t>
  </si>
  <si>
    <t>Optional rack mount kit for QU-16C</t>
  </si>
  <si>
    <t>QU Series</t>
  </si>
  <si>
    <t>AH-QU-16C</t>
  </si>
  <si>
    <t>16 channel rack mount digital,16 Mic/Line + 3 stereo,  100mm motorized faders, 12 mix outputs, 4 FX Engines, onboard 18 track recording, built in 18ch USB I/O, built in dSNAKE, Network port 5.5" Touch screen</t>
  </si>
  <si>
    <t>ME-1, ME-500, ME-U, AR2412, AR84, AB-168, Mobile Apps, Avantis and SQ (via dSnake to SLink connection)</t>
  </si>
  <si>
    <t>24 channel digital, 24 Mic/Line + 3 stereo, 100mm motorized faders, 20 mix outputs, 4 FX Engines, onboard 18 track recording, built in 32ch USB I/O, built in dSNAKE, Network port 5.5" Touch screen</t>
  </si>
  <si>
    <t>32 channel digital mixer, 32 Mic/Line + 3 stereo  100mm motorized faders, 24  mix outputs, 4 FX Engines, onboard 18 track recording, built in 32ch USB I/O, built in dSNAKE, Network port, 7" Touch screen</t>
  </si>
  <si>
    <t>AH-QU-5</t>
  </si>
  <si>
    <t>Qu-5 32 Channel Digital Mixer</t>
  </si>
  <si>
    <t>ME-500, ME-1, ME-U, AR2412, AR84, AB-168, DX012, DX168, DX32, GX4816, Mobile Apps</t>
  </si>
  <si>
    <t>AH-QU-5-RK19</t>
  </si>
  <si>
    <t>EA) QU-5/D 19" Rack Mount Kit</t>
  </si>
  <si>
    <t>AH-QU-5D</t>
  </si>
  <si>
    <t>Qu-5D 32 Channel Digital Mixer with 16x16 Dante</t>
  </si>
  <si>
    <t>ME-500, ME-1, ME-U, AR2412, AR84, AB-168, DX012, DX168, DX32, DT164-W, DT168, GX4816, Mobile Apps</t>
  </si>
  <si>
    <t>AH-QU-6</t>
  </si>
  <si>
    <t>Qu-6 32 Channel Digital Mixer</t>
  </si>
  <si>
    <t>AH-QU-6D</t>
  </si>
  <si>
    <t>Qu-6D 32 Channel Digital Mixer with 16x16 Dante</t>
  </si>
  <si>
    <t>AH-QU-7</t>
  </si>
  <si>
    <t>Qu-7 32 Channel Digital Mixer</t>
  </si>
  <si>
    <t>AH-QU-7D</t>
  </si>
  <si>
    <t>Qu-7D 32 Channel Digital Mixer with 16x16 Dante</t>
  </si>
  <si>
    <t>AH-QU-BRACKET</t>
  </si>
  <si>
    <t>EA) QU Tablet Bracket</t>
  </si>
  <si>
    <t>AH-QU-5, AH-QU-5D, AH-QU-6, AH-QU-6D, AH-QU-7, AH-QU-7D</t>
  </si>
  <si>
    <t>AH-QU-PAC-32</t>
  </si>
  <si>
    <t>32 channel rack mount digital, 16 Mic/Line + 3 stereo inputs, expandable with dSNAKE, 10 mix outs, 4 FX Engines, 18 track recording, built in 18ch USB I/O, built in dSNAKE, Network port 5.5" Touch screen, 16 SoftKeys</t>
  </si>
  <si>
    <t>AH-QU-SB</t>
  </si>
  <si>
    <t>32 channel rack mount digital mixer, 16 Mic/Line + 2 stereo inputs, expandable with dSNAKE, 10 mix outputs, 4 FX Engines, 18 track recording, built in 32 Ch. USB I/O iPad Control</t>
  </si>
  <si>
    <t>iPad/iOS device for control</t>
  </si>
  <si>
    <t>AH-QU-SB-RK19</t>
  </si>
  <si>
    <t>Optional rack mount kit for QU-SB</t>
  </si>
  <si>
    <t>QU-SB</t>
  </si>
  <si>
    <t>96kHz XCVI FPGA processing, 48 Input Channels, DEEP Processing, 17 Faders / 6 Layers, 16 onboard preamp, 12 Stereo mixes+LR, 3 Stereo Matrix, 7" touchscreen</t>
  </si>
  <si>
    <t>AH-SQ-5-RK19</t>
  </si>
  <si>
    <t>Rack mount kit for SQ-5 (12u) - optional</t>
  </si>
  <si>
    <t>SQ-5</t>
  </si>
  <si>
    <t>96kHz XCVI FPGA processing, 48 Input Channels, DEEP Processing, 25 Faders / 6 Layers, 24 onboard preamp, 12 Stereo mixes+LR, 3 Stereo Matrix</t>
  </si>
  <si>
    <t>96kHz XCVI FPGA processing, 48 Input Channels, DEEP Processing, 33 Faders / 6 Layers, 32 onboard preamp,12 Stereo mixes+LR, 3 Stereo Matrix</t>
  </si>
  <si>
    <t>AH-SQ-BRACKET</t>
  </si>
  <si>
    <t>Detachable metal bracket for iPad/tablet for SQ</t>
  </si>
  <si>
    <t>AH-SQ-RACK</t>
  </si>
  <si>
    <t>96kHz XCVI FPGA processing, 48 Input Channels, DEEP Processing, 4 RU / 6 Layers, 32 onboard preamp,12 Stereo mixes+LR, 3 Stereo Matrix</t>
  </si>
  <si>
    <t>Wizard Mixers</t>
  </si>
  <si>
    <t>AH-WZ412:2</t>
  </si>
  <si>
    <t>8 Mic Line + 2 stereo rack mount mixer, 6 aux sends, 4 band EQ with dual swept mids, dual FX engines,</t>
  </si>
  <si>
    <t>AH-LEDLAMP-SX, W4-USB</t>
  </si>
  <si>
    <t>AH-WZ414:4:2</t>
  </si>
  <si>
    <t>10 Mic Line + 2 stereo rack mount mixer, 6 aux sends, 4 band EQ with dual swept mids, 4 Subgroups, rack mount</t>
  </si>
  <si>
    <t>AH-WZ416:2</t>
  </si>
  <si>
    <t>16 Mic Line + 2 stereo rack mount mixer, 6 aux sends, 4 band EQ with dual swept mids, dual FX engines, rack mount</t>
  </si>
  <si>
    <t>Broadcast Consoles</t>
  </si>
  <si>
    <t>AH-XB2-14</t>
  </si>
  <si>
    <t>4 Mic Line + Dual Telco, compact broadcast console, Remote Mute facility, Logic and auto dim, 100mm faders, USB I/O</t>
  </si>
  <si>
    <t>AH-ZED14-RK19</t>
  </si>
  <si>
    <t>Zed Series</t>
  </si>
  <si>
    <t>AH-ZED10</t>
  </si>
  <si>
    <t>4 Mic/Line 2 with Active DI, 3 stereo line inputs, 3 band swept mid EQ</t>
  </si>
  <si>
    <t>AH-ZED10-RK19</t>
  </si>
  <si>
    <t>Rack mount kit for ZED-10</t>
  </si>
  <si>
    <t>ZED10 AND ZED10FX</t>
  </si>
  <si>
    <t>AH-ZED10FX</t>
  </si>
  <si>
    <t>4 Mic/Line 2 with Active DI, 3 stereo line inputs, 3 band swept mid EQ. 24 bit effects with 16 presets,2 x 2 USB I/O</t>
  </si>
  <si>
    <t>AH-ZED12FX</t>
  </si>
  <si>
    <t>6 Mic Line + 3 Stereo, 4 aux sends, 3 band swept mid EQ., 24 bit effects with 16 presets, 2 x 2 USB I/O, 100mm Faders</t>
  </si>
  <si>
    <t>AH-ZED14</t>
  </si>
  <si>
    <t>6 Mono Mic/Line + 2 Active DI + 3 stereo line inputs, 4 aux sends, 3 band swept mid EQ, 2 x 2  USB I/O, 100mm Faders</t>
  </si>
  <si>
    <t>Rack mount kit for ZED-14, ZED-12FX &amp; AH-XB2-14</t>
  </si>
  <si>
    <t>ZED-14 AND ZED12FX AND AH-XB2-14</t>
  </si>
  <si>
    <t>AH-ZED16FX</t>
  </si>
  <si>
    <t>10 Mono Mic/Line + Stereo, 4 Aux Sends, 3 band swept mid EQ, 24 bit effects with 16 presets,  2 x 2 USB I/O, 100mm Faders</t>
  </si>
  <si>
    <t>AH-ZED18-RK19</t>
  </si>
  <si>
    <t>AH-ZED18</t>
  </si>
  <si>
    <t>10 Mono Mic/Line + Stereo, 4 Aux Sends, 3 band swept mid EQ, 2 x 2 USB I/O, 100mm Faders</t>
  </si>
  <si>
    <t>Rack mount kit for ZED16FX &amp; ZED18</t>
  </si>
  <si>
    <t>ZED16FX AND ZED18</t>
  </si>
  <si>
    <t>AH-ZED22FX</t>
  </si>
  <si>
    <t>16 mic/line + 4 stereo, 4 aux sends, 3 band swept mid EQ, 2 x 2 USB, I/O 100mm faders with 24 bit effects</t>
  </si>
  <si>
    <t>AH-ZED24</t>
  </si>
  <si>
    <t>16 mic/line + 3 stereo, 4 aux sends, 3 band swept mid EQ. 2 x 2 USB, I/O 100mm faders</t>
  </si>
  <si>
    <t>AH-ZED420</t>
  </si>
  <si>
    <t>4-Buss Mixer 16 Mic/Line + 2 Dual Stereo Ch., 4 band dual swept mid EQ, 6 Aux sends, 4 groups, Matrix, USB I/O 100mm faders</t>
  </si>
  <si>
    <t>AH-ZED428</t>
  </si>
  <si>
    <t>4-Buss Mixer 24 Mic/Line + 2 Dual Stereo Ch., 4 band dual swept mid EQ, 6 Aux sends, 4 groups, Matrix, USB I/O 100mm faders</t>
  </si>
  <si>
    <t>AH-ZED436</t>
  </si>
  <si>
    <t>4-Buss Mixer 32 Mic/Line + 2 Dual Stereo Ch., 4 band dual swept mid EQ, 6 Aux sends, 4 groups, Matrix, USB I/O 100mm faders</t>
  </si>
  <si>
    <t>AH-ZED6</t>
  </si>
  <si>
    <t>2 Mic/Line with Active DI, 2 Stereo Inputs, 2-band EQ</t>
  </si>
  <si>
    <t>AH-ZED60-10FX</t>
  </si>
  <si>
    <t>ZED-10FX with 60mm Faders</t>
  </si>
  <si>
    <t>AH-ZED60-10FX-RK19</t>
  </si>
  <si>
    <t>Rack mount kit for ZED60-10FX</t>
  </si>
  <si>
    <t>ZED60-10FX</t>
  </si>
  <si>
    <t>AH-ZED60-14FX</t>
  </si>
  <si>
    <t>8 Mono Mic/Line + 2 Active DI + 3 stereo line inputs, swept mid EQ, 60mm faders, 24 bit effects with 16 presets</t>
  </si>
  <si>
    <t>AH-ZED60-14FX-RK19</t>
  </si>
  <si>
    <t>Rack mount kit for ZED60-14FX</t>
  </si>
  <si>
    <t>ZED60-14FX</t>
  </si>
  <si>
    <t>AH-ZED6FX</t>
  </si>
  <si>
    <t>2 Mic/Line with Active DI, 2 Stereo Inputs, 2-band EQ, 24 bit effects with 99 presets</t>
  </si>
  <si>
    <t>AH-ZEDI10</t>
  </si>
  <si>
    <t>4 Mic/Line 2 with Active DI, 2 Stereo Inputs, 4 channel 24/96kHz USB interface, 3-band EQ, 2 aux sends, DAW Software Included</t>
  </si>
  <si>
    <t>AH-ZEDI10FX</t>
  </si>
  <si>
    <t>4 Mic/Line 2 with Active DI, 2 Stereo Inputs, 4 channel 24/96kHz USB interface, 3-band EQ, 2 aux sends, 24 bit effects with 99 presets,DAW Software Included</t>
  </si>
  <si>
    <t>AH-ZEDI8</t>
  </si>
  <si>
    <t>2 Mic/Line with Active DI 2 Stereo Inputs, 24/96kHz USB interface, 2-band EQ, DAW Software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</si>
</sst>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1" applyFont="1"/>
    <xf numFmtId="44" fontId="2" fillId="0" borderId="0" xfId="2" applyFont="1"/>
    <xf numFmtId="0" fontId="2" fillId="0" borderId="0" xfId="1" applyFont="1" applyAlignment="1">
      <alignment horizontal="center" vertical="center"/>
    </xf>
    <xf numFmtId="164" fontId="2" fillId="0" borderId="0" xfId="1" applyNumberFormat="1" applyFont="1" applyAlignment="1">
      <alignment horizontal="center"/>
    </xf>
    <xf numFmtId="0" fontId="1" fillId="0" borderId="0" xfId="1"/>
    <xf numFmtId="0" fontId="1" fillId="2" borderId="0" xfId="1" applyFill="1"/>
    <xf numFmtId="44" fontId="0" fillId="0" borderId="0" xfId="2" applyFont="1"/>
    <xf numFmtId="0" fontId="1" fillId="0" borderId="0" xfId="1" applyAlignment="1">
      <alignment horizontal="center" vertical="center"/>
    </xf>
    <xf numFmtId="164" fontId="1" fillId="0" borderId="0" xfId="1" applyNumberFormat="1" applyAlignment="1">
      <alignment horizontal="center"/>
    </xf>
    <xf numFmtId="44" fontId="0" fillId="0" borderId="0" xfId="2" applyFont="1" applyFill="1"/>
  </cellXfs>
  <cellStyles count="3">
    <cellStyle name="Currency 2" xfId="2" xr:uid="{4A0B4A62-2D7A-4FC2-957F-A35A31B8BCCF}"/>
    <cellStyle name="Normal" xfId="0" builtinId="0"/>
    <cellStyle name="Normal 8" xfId="1" xr:uid="{6C6192BA-EE3C-4307-AEFC-CCEB26E75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AC18F-7BAF-4349-817D-0004929742DF}">
  <dimension ref="A1:J193"/>
  <sheetViews>
    <sheetView tabSelected="1" zoomScaleNormal="100" workbookViewId="0">
      <selection activeCell="G21" sqref="G21"/>
    </sheetView>
  </sheetViews>
  <sheetFormatPr defaultColWidth="8.7109375" defaultRowHeight="15" x14ac:dyDescent="0.25"/>
  <cols>
    <col min="1" max="1" width="15.140625" style="5" customWidth="1"/>
    <col min="2" max="2" width="18.28515625" style="5" customWidth="1"/>
    <col min="3" max="3" width="19.5703125" style="5" customWidth="1"/>
    <col min="4" max="4" width="32.42578125" style="5" bestFit="1" customWidth="1"/>
    <col min="5" max="5" width="62.140625" style="5" customWidth="1"/>
    <col min="6" max="6" width="43.42578125" style="5" customWidth="1"/>
    <col min="7" max="7" width="34.28515625" style="5" customWidth="1"/>
    <col min="8" max="8" width="11.28515625" style="7" customWidth="1"/>
    <col min="9" max="9" width="0" style="8" hidden="1" customWidth="1"/>
    <col min="10" max="10" width="17" style="9" customWidth="1"/>
    <col min="11" max="16384" width="8.7109375" style="5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4" t="s">
        <v>9</v>
      </c>
    </row>
    <row r="2" spans="1:10" x14ac:dyDescent="0.25">
      <c r="A2" s="6" t="s">
        <v>10</v>
      </c>
      <c r="B2" s="5" t="s">
        <v>11</v>
      </c>
      <c r="C2" s="5" t="s">
        <v>12</v>
      </c>
      <c r="D2" s="5" t="s">
        <v>13</v>
      </c>
      <c r="E2" s="5" t="s">
        <v>14</v>
      </c>
      <c r="F2" s="5" t="s">
        <v>15</v>
      </c>
      <c r="H2" s="7">
        <v>21299</v>
      </c>
      <c r="I2" s="8">
        <v>0.2</v>
      </c>
      <c r="J2" s="9">
        <f>H2-(H2*I2)</f>
        <v>17039.2</v>
      </c>
    </row>
    <row r="3" spans="1:10" x14ac:dyDescent="0.25">
      <c r="A3" s="6" t="s">
        <v>10</v>
      </c>
      <c r="B3" s="5" t="s">
        <v>11</v>
      </c>
      <c r="C3" s="5" t="s">
        <v>12</v>
      </c>
      <c r="D3" s="5" t="s">
        <v>16</v>
      </c>
      <c r="E3" s="5" t="s">
        <v>17</v>
      </c>
      <c r="F3" s="5" t="s">
        <v>15</v>
      </c>
      <c r="H3" s="7">
        <v>13799</v>
      </c>
      <c r="I3" s="8">
        <v>0.2</v>
      </c>
      <c r="J3" s="9">
        <f t="shared" ref="J3:J66" si="0">H3-(H3*I3)</f>
        <v>11039.2</v>
      </c>
    </row>
    <row r="4" spans="1:10" x14ac:dyDescent="0.25">
      <c r="A4" s="6" t="s">
        <v>10</v>
      </c>
      <c r="B4" s="5" t="s">
        <v>11</v>
      </c>
      <c r="C4" s="5" t="s">
        <v>12</v>
      </c>
      <c r="D4" s="5" t="s">
        <v>18</v>
      </c>
      <c r="E4" s="5" t="s">
        <v>19</v>
      </c>
      <c r="F4" s="5" t="s">
        <v>20</v>
      </c>
      <c r="G4" s="5" t="s">
        <v>20</v>
      </c>
      <c r="H4" s="7">
        <v>2499</v>
      </c>
      <c r="I4" s="8">
        <v>0.2</v>
      </c>
      <c r="J4" s="9">
        <f t="shared" si="0"/>
        <v>1999.2</v>
      </c>
    </row>
    <row r="5" spans="1:10" x14ac:dyDescent="0.25">
      <c r="A5" s="6" t="s">
        <v>10</v>
      </c>
      <c r="B5" s="5" t="s">
        <v>11</v>
      </c>
      <c r="C5" s="5" t="s">
        <v>12</v>
      </c>
      <c r="D5" s="5" t="s">
        <v>21</v>
      </c>
      <c r="E5" s="5" t="s">
        <v>22</v>
      </c>
      <c r="F5" s="5" t="s">
        <v>23</v>
      </c>
      <c r="G5" s="5" t="s">
        <v>23</v>
      </c>
      <c r="H5" s="7">
        <v>2499</v>
      </c>
      <c r="I5" s="8">
        <v>0.2</v>
      </c>
      <c r="J5" s="9">
        <f t="shared" si="0"/>
        <v>1999.2</v>
      </c>
    </row>
    <row r="6" spans="1:10" x14ac:dyDescent="0.25">
      <c r="A6" s="6" t="s">
        <v>10</v>
      </c>
      <c r="B6" s="5" t="s">
        <v>11</v>
      </c>
      <c r="C6" s="5" t="s">
        <v>12</v>
      </c>
      <c r="D6" s="5" t="s">
        <v>24</v>
      </c>
      <c r="E6" s="5" t="s">
        <v>25</v>
      </c>
      <c r="F6" s="5" t="s">
        <v>26</v>
      </c>
      <c r="G6" s="5" t="s">
        <v>26</v>
      </c>
      <c r="H6" s="7">
        <v>3799</v>
      </c>
      <c r="I6" s="8">
        <v>0.2</v>
      </c>
      <c r="J6" s="9">
        <f t="shared" si="0"/>
        <v>3039.2</v>
      </c>
    </row>
    <row r="7" spans="1:10" x14ac:dyDescent="0.25">
      <c r="A7" s="6" t="s">
        <v>10</v>
      </c>
      <c r="B7" s="5" t="s">
        <v>11</v>
      </c>
      <c r="C7" s="5" t="s">
        <v>12</v>
      </c>
      <c r="D7" s="5" t="s">
        <v>27</v>
      </c>
      <c r="E7" s="5" t="s">
        <v>28</v>
      </c>
      <c r="F7" s="5" t="s">
        <v>29</v>
      </c>
      <c r="G7" s="5" t="s">
        <v>29</v>
      </c>
      <c r="H7" s="7">
        <v>3799</v>
      </c>
      <c r="I7" s="8">
        <v>0.2</v>
      </c>
      <c r="J7" s="9">
        <f t="shared" si="0"/>
        <v>3039.2</v>
      </c>
    </row>
    <row r="8" spans="1:10" x14ac:dyDescent="0.25">
      <c r="A8" s="5" t="s">
        <v>30</v>
      </c>
      <c r="B8" s="5" t="s">
        <v>11</v>
      </c>
      <c r="C8" s="5" t="s">
        <v>31</v>
      </c>
      <c r="D8" s="5" t="s">
        <v>32</v>
      </c>
      <c r="E8" s="5" t="s">
        <v>33</v>
      </c>
      <c r="F8" s="5" t="s">
        <v>34</v>
      </c>
      <c r="G8" s="5" t="s">
        <v>35</v>
      </c>
      <c r="H8" s="7">
        <v>2999</v>
      </c>
      <c r="I8" s="8">
        <v>0.2</v>
      </c>
      <c r="J8" s="9">
        <f t="shared" si="0"/>
        <v>2399.1999999999998</v>
      </c>
    </row>
    <row r="9" spans="1:10" x14ac:dyDescent="0.25">
      <c r="A9" s="5" t="s">
        <v>30</v>
      </c>
      <c r="B9" s="5" t="s">
        <v>11</v>
      </c>
      <c r="C9" s="5" t="s">
        <v>36</v>
      </c>
      <c r="D9" s="5" t="s">
        <v>37</v>
      </c>
      <c r="E9" s="5" t="s">
        <v>38</v>
      </c>
      <c r="F9" s="5" t="s">
        <v>39</v>
      </c>
      <c r="G9" s="5" t="s">
        <v>39</v>
      </c>
      <c r="H9" s="7">
        <v>24.99</v>
      </c>
      <c r="I9" s="8">
        <v>0.2</v>
      </c>
      <c r="J9" s="9">
        <f t="shared" si="0"/>
        <v>19.991999999999997</v>
      </c>
    </row>
    <row r="10" spans="1:10" x14ac:dyDescent="0.25">
      <c r="A10" s="5" t="s">
        <v>30</v>
      </c>
      <c r="B10" s="5" t="s">
        <v>11</v>
      </c>
      <c r="C10" s="5" t="s">
        <v>40</v>
      </c>
      <c r="D10" s="5" t="s">
        <v>41</v>
      </c>
      <c r="E10" s="5" t="s">
        <v>42</v>
      </c>
      <c r="F10" s="5" t="s">
        <v>43</v>
      </c>
      <c r="G10" s="5" t="s">
        <v>43</v>
      </c>
      <c r="H10" s="7">
        <v>1799</v>
      </c>
      <c r="I10" s="8">
        <v>0.2</v>
      </c>
      <c r="J10" s="9">
        <f t="shared" si="0"/>
        <v>1439.2</v>
      </c>
    </row>
    <row r="11" spans="1:10" x14ac:dyDescent="0.25">
      <c r="A11" s="5" t="s">
        <v>30</v>
      </c>
      <c r="B11" s="5" t="s">
        <v>11</v>
      </c>
      <c r="C11" s="5" t="s">
        <v>36</v>
      </c>
      <c r="D11" s="5" t="s">
        <v>44</v>
      </c>
      <c r="E11" s="5" t="s">
        <v>45</v>
      </c>
      <c r="F11" s="5" t="s">
        <v>46</v>
      </c>
      <c r="G11" s="5" t="s">
        <v>46</v>
      </c>
      <c r="H11" s="7">
        <v>149.99</v>
      </c>
      <c r="I11" s="8">
        <v>0.2</v>
      </c>
      <c r="J11" s="9">
        <f t="shared" si="0"/>
        <v>119.992</v>
      </c>
    </row>
    <row r="12" spans="1:10" x14ac:dyDescent="0.25">
      <c r="A12" s="5" t="s">
        <v>30</v>
      </c>
      <c r="B12" s="5" t="s">
        <v>11</v>
      </c>
      <c r="C12" s="5" t="s">
        <v>36</v>
      </c>
      <c r="D12" s="5" t="s">
        <v>47</v>
      </c>
      <c r="E12" s="5" t="s">
        <v>48</v>
      </c>
      <c r="F12" s="5" t="s">
        <v>39</v>
      </c>
      <c r="G12" s="5" t="s">
        <v>39</v>
      </c>
      <c r="H12" s="7">
        <v>49.99</v>
      </c>
      <c r="I12" s="8">
        <v>0.2</v>
      </c>
      <c r="J12" s="9">
        <f t="shared" si="0"/>
        <v>39.992000000000004</v>
      </c>
    </row>
    <row r="13" spans="1:10" x14ac:dyDescent="0.25">
      <c r="A13" s="5" t="s">
        <v>30</v>
      </c>
      <c r="B13" s="5" t="s">
        <v>11</v>
      </c>
      <c r="C13" s="5" t="s">
        <v>49</v>
      </c>
      <c r="D13" s="5" t="s">
        <v>50</v>
      </c>
      <c r="E13" s="5" t="s">
        <v>51</v>
      </c>
      <c r="H13" s="7">
        <v>499</v>
      </c>
      <c r="I13" s="8">
        <v>0.2</v>
      </c>
      <c r="J13" s="9">
        <f t="shared" si="0"/>
        <v>399.2</v>
      </c>
    </row>
    <row r="14" spans="1:10" x14ac:dyDescent="0.25">
      <c r="A14" s="5" t="s">
        <v>30</v>
      </c>
      <c r="B14" s="5" t="s">
        <v>11</v>
      </c>
      <c r="C14" s="5" t="s">
        <v>49</v>
      </c>
      <c r="D14" s="5" t="s">
        <v>52</v>
      </c>
      <c r="E14" s="5" t="s">
        <v>53</v>
      </c>
      <c r="H14" s="7">
        <v>1249</v>
      </c>
      <c r="I14" s="8">
        <v>0.2</v>
      </c>
      <c r="J14" s="9">
        <f t="shared" si="0"/>
        <v>999.2</v>
      </c>
    </row>
    <row r="15" spans="1:10" x14ac:dyDescent="0.25">
      <c r="A15" s="5" t="s">
        <v>30</v>
      </c>
      <c r="B15" s="5" t="s">
        <v>11</v>
      </c>
      <c r="C15" s="5" t="s">
        <v>49</v>
      </c>
      <c r="D15" s="5" t="s">
        <v>54</v>
      </c>
      <c r="E15" s="5" t="s">
        <v>55</v>
      </c>
      <c r="H15" s="7">
        <v>1649</v>
      </c>
      <c r="I15" s="8">
        <v>0.2</v>
      </c>
      <c r="J15" s="9">
        <f t="shared" si="0"/>
        <v>1319.2</v>
      </c>
    </row>
    <row r="16" spans="1:10" x14ac:dyDescent="0.25">
      <c r="A16" s="5" t="s">
        <v>30</v>
      </c>
      <c r="B16" s="5" t="s">
        <v>11</v>
      </c>
      <c r="C16" s="5" t="s">
        <v>49</v>
      </c>
      <c r="D16" s="5" t="s">
        <v>56</v>
      </c>
      <c r="E16" s="5" t="s">
        <v>57</v>
      </c>
      <c r="H16" s="7">
        <v>1899</v>
      </c>
      <c r="I16" s="8">
        <v>0.2</v>
      </c>
      <c r="J16" s="9">
        <f t="shared" si="0"/>
        <v>1519.2</v>
      </c>
    </row>
    <row r="17" spans="1:10" x14ac:dyDescent="0.25">
      <c r="A17" s="5" t="s">
        <v>30</v>
      </c>
      <c r="B17" s="5" t="s">
        <v>11</v>
      </c>
      <c r="C17" s="5" t="s">
        <v>58</v>
      </c>
      <c r="D17" s="5" t="s">
        <v>59</v>
      </c>
      <c r="E17" s="5" t="s">
        <v>60</v>
      </c>
      <c r="F17" s="5" t="s">
        <v>61</v>
      </c>
      <c r="H17" s="7">
        <v>1899</v>
      </c>
      <c r="I17" s="8">
        <v>0.2</v>
      </c>
      <c r="J17" s="9">
        <f t="shared" si="0"/>
        <v>1519.2</v>
      </c>
    </row>
    <row r="18" spans="1:10" x14ac:dyDescent="0.25">
      <c r="A18" s="5" t="s">
        <v>30</v>
      </c>
      <c r="B18" s="5" t="s">
        <v>11</v>
      </c>
      <c r="C18" s="5" t="s">
        <v>58</v>
      </c>
      <c r="D18" s="5" t="s">
        <v>62</v>
      </c>
      <c r="E18" s="5" t="s">
        <v>63</v>
      </c>
      <c r="F18" s="5" t="s">
        <v>61</v>
      </c>
      <c r="H18" s="7">
        <v>1999</v>
      </c>
      <c r="I18" s="8">
        <v>0.2</v>
      </c>
      <c r="J18" s="9">
        <f t="shared" si="0"/>
        <v>1599.2</v>
      </c>
    </row>
    <row r="19" spans="1:10" x14ac:dyDescent="0.25">
      <c r="A19" s="5" t="s">
        <v>30</v>
      </c>
      <c r="B19" s="5" t="s">
        <v>11</v>
      </c>
      <c r="C19" s="5" t="s">
        <v>58</v>
      </c>
      <c r="D19" s="5" t="s">
        <v>64</v>
      </c>
      <c r="E19" s="5" t="s">
        <v>65</v>
      </c>
      <c r="F19" s="5" t="s">
        <v>66</v>
      </c>
      <c r="H19" s="7">
        <v>3999</v>
      </c>
      <c r="I19" s="8">
        <v>0.2</v>
      </c>
      <c r="J19" s="9">
        <f t="shared" si="0"/>
        <v>3199.2</v>
      </c>
    </row>
    <row r="20" spans="1:10" x14ac:dyDescent="0.25">
      <c r="A20" s="5" t="s">
        <v>30</v>
      </c>
      <c r="B20" s="5" t="s">
        <v>11</v>
      </c>
      <c r="C20" s="5" t="s">
        <v>36</v>
      </c>
      <c r="D20" s="5" t="s">
        <v>67</v>
      </c>
      <c r="E20" s="5" t="s">
        <v>68</v>
      </c>
      <c r="F20" s="5" t="s">
        <v>64</v>
      </c>
      <c r="G20" s="5" t="s">
        <v>64</v>
      </c>
      <c r="H20" s="7">
        <v>179.99</v>
      </c>
      <c r="I20" s="8">
        <v>0.2</v>
      </c>
      <c r="J20" s="9">
        <f t="shared" si="0"/>
        <v>143.99200000000002</v>
      </c>
    </row>
    <row r="21" spans="1:10" x14ac:dyDescent="0.25">
      <c r="A21" s="5" t="s">
        <v>30</v>
      </c>
      <c r="B21" s="5" t="s">
        <v>11</v>
      </c>
      <c r="C21" s="5" t="s">
        <v>36</v>
      </c>
      <c r="D21" s="5" t="s">
        <v>69</v>
      </c>
      <c r="E21" s="5" t="s">
        <v>70</v>
      </c>
      <c r="F21" s="5" t="s">
        <v>71</v>
      </c>
      <c r="H21" s="7">
        <v>124.99</v>
      </c>
      <c r="I21" s="8">
        <v>0.2</v>
      </c>
      <c r="J21" s="9">
        <f t="shared" si="0"/>
        <v>99.99199999999999</v>
      </c>
    </row>
    <row r="22" spans="1:10" x14ac:dyDescent="0.25">
      <c r="A22" s="5" t="s">
        <v>30</v>
      </c>
      <c r="B22" s="5" t="s">
        <v>11</v>
      </c>
      <c r="C22" s="5" t="s">
        <v>36</v>
      </c>
      <c r="D22" s="5" t="s">
        <v>72</v>
      </c>
      <c r="E22" s="5" t="s">
        <v>73</v>
      </c>
      <c r="F22" s="5" t="s">
        <v>74</v>
      </c>
      <c r="H22" s="7">
        <v>124.99</v>
      </c>
      <c r="I22" s="8">
        <v>0.2</v>
      </c>
      <c r="J22" s="9">
        <f t="shared" si="0"/>
        <v>99.99199999999999</v>
      </c>
    </row>
    <row r="23" spans="1:10" x14ac:dyDescent="0.25">
      <c r="A23" s="5" t="s">
        <v>30</v>
      </c>
      <c r="B23" s="5" t="s">
        <v>11</v>
      </c>
      <c r="C23" s="5" t="s">
        <v>36</v>
      </c>
      <c r="D23" s="5" t="s">
        <v>75</v>
      </c>
      <c r="E23" s="5" t="s">
        <v>76</v>
      </c>
      <c r="F23" s="5" t="s">
        <v>77</v>
      </c>
      <c r="H23" s="7">
        <v>124.99</v>
      </c>
      <c r="I23" s="8">
        <v>0.2</v>
      </c>
      <c r="J23" s="9">
        <f t="shared" si="0"/>
        <v>99.99199999999999</v>
      </c>
    </row>
    <row r="24" spans="1:10" x14ac:dyDescent="0.25">
      <c r="A24" s="5" t="s">
        <v>30</v>
      </c>
      <c r="B24" s="5" t="s">
        <v>11</v>
      </c>
      <c r="C24" s="5" t="s">
        <v>36</v>
      </c>
      <c r="D24" s="5" t="s">
        <v>78</v>
      </c>
      <c r="E24" s="5" t="s">
        <v>79</v>
      </c>
      <c r="F24" s="5" t="s">
        <v>26</v>
      </c>
      <c r="G24" s="5" t="s">
        <v>26</v>
      </c>
      <c r="H24" s="7">
        <v>164.99</v>
      </c>
      <c r="I24" s="8">
        <v>0.2</v>
      </c>
      <c r="J24" s="9">
        <f t="shared" si="0"/>
        <v>131.99200000000002</v>
      </c>
    </row>
    <row r="25" spans="1:10" x14ac:dyDescent="0.25">
      <c r="A25" s="5" t="s">
        <v>30</v>
      </c>
      <c r="B25" s="5" t="s">
        <v>11</v>
      </c>
      <c r="C25" s="5" t="s">
        <v>36</v>
      </c>
      <c r="D25" s="5" t="s">
        <v>80</v>
      </c>
      <c r="E25" s="5" t="s">
        <v>81</v>
      </c>
      <c r="F25" s="5" t="s">
        <v>82</v>
      </c>
      <c r="G25" s="5" t="s">
        <v>82</v>
      </c>
      <c r="H25" s="7">
        <v>164.99</v>
      </c>
      <c r="I25" s="8">
        <v>0.2</v>
      </c>
      <c r="J25" s="9">
        <f t="shared" si="0"/>
        <v>131.99200000000002</v>
      </c>
    </row>
    <row r="26" spans="1:10" x14ac:dyDescent="0.25">
      <c r="A26" s="5" t="s">
        <v>30</v>
      </c>
      <c r="B26" s="5" t="s">
        <v>11</v>
      </c>
      <c r="C26" s="5" t="s">
        <v>36</v>
      </c>
      <c r="D26" s="5" t="s">
        <v>83</v>
      </c>
      <c r="E26" s="5" t="s">
        <v>84</v>
      </c>
      <c r="F26" s="5" t="s">
        <v>85</v>
      </c>
      <c r="G26" s="5" t="s">
        <v>85</v>
      </c>
      <c r="H26" s="7">
        <v>124.99</v>
      </c>
      <c r="I26" s="8">
        <v>0.2</v>
      </c>
      <c r="J26" s="9">
        <f t="shared" si="0"/>
        <v>99.99199999999999</v>
      </c>
    </row>
    <row r="27" spans="1:10" x14ac:dyDescent="0.25">
      <c r="A27" s="5" t="s">
        <v>30</v>
      </c>
      <c r="B27" s="5" t="s">
        <v>11</v>
      </c>
      <c r="C27" s="5" t="s">
        <v>36</v>
      </c>
      <c r="D27" s="5" t="s">
        <v>86</v>
      </c>
      <c r="E27" s="5" t="s">
        <v>87</v>
      </c>
      <c r="F27" s="5" t="s">
        <v>88</v>
      </c>
      <c r="G27" s="5" t="s">
        <v>88</v>
      </c>
      <c r="H27" s="7">
        <v>124.99</v>
      </c>
      <c r="I27" s="8">
        <v>0.2</v>
      </c>
      <c r="J27" s="9">
        <f t="shared" si="0"/>
        <v>99.99199999999999</v>
      </c>
    </row>
    <row r="28" spans="1:10" x14ac:dyDescent="0.25">
      <c r="A28" s="5" t="s">
        <v>30</v>
      </c>
      <c r="B28" s="5" t="s">
        <v>11</v>
      </c>
      <c r="C28" s="5" t="s">
        <v>36</v>
      </c>
      <c r="D28" s="5" t="s">
        <v>89</v>
      </c>
      <c r="E28" s="5" t="s">
        <v>90</v>
      </c>
      <c r="F28" s="5" t="s">
        <v>91</v>
      </c>
      <c r="G28" s="5" t="s">
        <v>91</v>
      </c>
      <c r="H28" s="7">
        <v>124.99</v>
      </c>
      <c r="I28" s="8">
        <v>0.2</v>
      </c>
      <c r="J28" s="9">
        <f t="shared" si="0"/>
        <v>99.99199999999999</v>
      </c>
    </row>
    <row r="29" spans="1:10" x14ac:dyDescent="0.25">
      <c r="A29" s="5" t="s">
        <v>30</v>
      </c>
      <c r="B29" s="5" t="s">
        <v>11</v>
      </c>
      <c r="C29" s="5" t="s">
        <v>36</v>
      </c>
      <c r="D29" s="5" t="s">
        <v>92</v>
      </c>
      <c r="E29" s="5" t="s">
        <v>93</v>
      </c>
      <c r="F29" s="5" t="s">
        <v>94</v>
      </c>
      <c r="H29" s="7">
        <v>124.99</v>
      </c>
      <c r="I29" s="8">
        <v>0.2</v>
      </c>
      <c r="J29" s="9">
        <f t="shared" si="0"/>
        <v>99.99199999999999</v>
      </c>
    </row>
    <row r="30" spans="1:10" x14ac:dyDescent="0.25">
      <c r="A30" s="5" t="s">
        <v>30</v>
      </c>
      <c r="B30" s="5" t="s">
        <v>11</v>
      </c>
      <c r="C30" s="5" t="s">
        <v>36</v>
      </c>
      <c r="D30" s="5" t="s">
        <v>95</v>
      </c>
      <c r="E30" s="5" t="s">
        <v>96</v>
      </c>
      <c r="F30" s="5" t="s">
        <v>97</v>
      </c>
      <c r="H30" s="7">
        <v>124.99</v>
      </c>
      <c r="I30" s="8">
        <v>0.2</v>
      </c>
      <c r="J30" s="9">
        <f t="shared" si="0"/>
        <v>99.99199999999999</v>
      </c>
    </row>
    <row r="31" spans="1:10" x14ac:dyDescent="0.25">
      <c r="A31" s="5" t="s">
        <v>30</v>
      </c>
      <c r="B31" s="5" t="s">
        <v>11</v>
      </c>
      <c r="C31" s="5" t="s">
        <v>36</v>
      </c>
      <c r="D31" s="5" t="s">
        <v>98</v>
      </c>
      <c r="E31" s="5" t="s">
        <v>99</v>
      </c>
      <c r="F31" s="5" t="s">
        <v>100</v>
      </c>
      <c r="H31" s="7">
        <v>124.99</v>
      </c>
      <c r="I31" s="8">
        <v>0.2</v>
      </c>
      <c r="J31" s="9">
        <f t="shared" si="0"/>
        <v>99.99199999999999</v>
      </c>
    </row>
    <row r="32" spans="1:10" x14ac:dyDescent="0.25">
      <c r="A32" s="5" t="s">
        <v>30</v>
      </c>
      <c r="B32" s="5" t="s">
        <v>11</v>
      </c>
      <c r="C32" s="5" t="s">
        <v>36</v>
      </c>
      <c r="D32" s="5" t="s">
        <v>101</v>
      </c>
      <c r="E32" s="5" t="s">
        <v>102</v>
      </c>
      <c r="F32" s="5" t="s">
        <v>46</v>
      </c>
      <c r="G32" s="5" t="s">
        <v>46</v>
      </c>
      <c r="H32" s="7">
        <v>179.99</v>
      </c>
      <c r="I32" s="8">
        <v>0.2</v>
      </c>
      <c r="J32" s="9">
        <f t="shared" si="0"/>
        <v>143.99200000000002</v>
      </c>
    </row>
    <row r="33" spans="1:10" x14ac:dyDescent="0.25">
      <c r="A33" s="5" t="s">
        <v>30</v>
      </c>
      <c r="B33" s="5" t="s">
        <v>11</v>
      </c>
      <c r="C33" s="5" t="s">
        <v>36</v>
      </c>
      <c r="D33" s="5" t="s">
        <v>103</v>
      </c>
      <c r="E33" s="5" t="s">
        <v>104</v>
      </c>
      <c r="F33" s="5" t="s">
        <v>105</v>
      </c>
      <c r="G33" s="5" t="s">
        <v>105</v>
      </c>
      <c r="H33" s="7">
        <v>249.99</v>
      </c>
      <c r="I33" s="8">
        <v>0.2</v>
      </c>
      <c r="J33" s="9">
        <f t="shared" si="0"/>
        <v>199.99200000000002</v>
      </c>
    </row>
    <row r="34" spans="1:10" x14ac:dyDescent="0.25">
      <c r="A34" s="5" t="s">
        <v>30</v>
      </c>
      <c r="B34" s="5" t="s">
        <v>11</v>
      </c>
      <c r="C34" s="5" t="s">
        <v>40</v>
      </c>
      <c r="D34" s="5" t="s">
        <v>106</v>
      </c>
      <c r="E34" s="5" t="s">
        <v>107</v>
      </c>
      <c r="F34" s="5" t="s">
        <v>43</v>
      </c>
      <c r="G34" s="5" t="s">
        <v>43</v>
      </c>
      <c r="H34" s="7">
        <v>2399</v>
      </c>
      <c r="I34" s="8">
        <v>0.2</v>
      </c>
      <c r="J34" s="9">
        <f t="shared" si="0"/>
        <v>1919.2</v>
      </c>
    </row>
    <row r="35" spans="1:10" x14ac:dyDescent="0.25">
      <c r="A35" s="5" t="s">
        <v>30</v>
      </c>
      <c r="B35" s="5" t="s">
        <v>11</v>
      </c>
      <c r="C35" s="5" t="s">
        <v>40</v>
      </c>
      <c r="D35" s="5" t="s">
        <v>108</v>
      </c>
      <c r="E35" s="5" t="s">
        <v>109</v>
      </c>
      <c r="F35" s="5" t="s">
        <v>43</v>
      </c>
      <c r="G35" s="5" t="s">
        <v>43</v>
      </c>
      <c r="H35" s="7">
        <v>1499</v>
      </c>
      <c r="I35" s="8">
        <v>0.2</v>
      </c>
      <c r="J35" s="9">
        <f t="shared" si="0"/>
        <v>1199.2</v>
      </c>
    </row>
    <row r="36" spans="1:10" x14ac:dyDescent="0.25">
      <c r="A36" s="5" t="s">
        <v>30</v>
      </c>
      <c r="B36" s="5" t="s">
        <v>11</v>
      </c>
      <c r="C36" s="5" t="s">
        <v>12</v>
      </c>
      <c r="D36" s="5" t="s">
        <v>26</v>
      </c>
      <c r="E36" s="5" t="s">
        <v>110</v>
      </c>
      <c r="F36" s="5" t="s">
        <v>111</v>
      </c>
      <c r="H36" s="7">
        <v>18999</v>
      </c>
      <c r="I36" s="8">
        <v>0.2</v>
      </c>
      <c r="J36" s="9">
        <f t="shared" si="0"/>
        <v>15199.2</v>
      </c>
    </row>
    <row r="37" spans="1:10" x14ac:dyDescent="0.25">
      <c r="A37" s="5" t="s">
        <v>30</v>
      </c>
      <c r="B37" s="5" t="s">
        <v>11</v>
      </c>
      <c r="C37" s="5" t="s">
        <v>36</v>
      </c>
      <c r="D37" s="5" t="s">
        <v>112</v>
      </c>
      <c r="E37" s="5" t="s">
        <v>113</v>
      </c>
      <c r="F37" s="5" t="s">
        <v>114</v>
      </c>
      <c r="G37" s="5" t="s">
        <v>114</v>
      </c>
      <c r="H37" s="7">
        <v>174.99</v>
      </c>
      <c r="I37" s="8">
        <v>0.2</v>
      </c>
      <c r="J37" s="9">
        <f t="shared" si="0"/>
        <v>139.99200000000002</v>
      </c>
    </row>
    <row r="38" spans="1:10" x14ac:dyDescent="0.25">
      <c r="A38" s="5" t="s">
        <v>30</v>
      </c>
      <c r="B38" s="5" t="s">
        <v>11</v>
      </c>
      <c r="C38" s="5" t="s">
        <v>12</v>
      </c>
      <c r="D38" s="5" t="s">
        <v>29</v>
      </c>
      <c r="E38" s="5" t="s">
        <v>115</v>
      </c>
      <c r="F38" s="5" t="s">
        <v>116</v>
      </c>
      <c r="H38" s="7">
        <v>11999</v>
      </c>
      <c r="I38" s="8">
        <v>0.2</v>
      </c>
      <c r="J38" s="9">
        <f t="shared" si="0"/>
        <v>9599.2000000000007</v>
      </c>
    </row>
    <row r="39" spans="1:10" x14ac:dyDescent="0.25">
      <c r="A39" s="5" t="s">
        <v>30</v>
      </c>
      <c r="B39" s="5" t="s">
        <v>11</v>
      </c>
      <c r="C39" s="5" t="s">
        <v>12</v>
      </c>
      <c r="D39" s="5" t="s">
        <v>23</v>
      </c>
      <c r="E39" s="5" t="s">
        <v>115</v>
      </c>
      <c r="F39" s="5" t="s">
        <v>15</v>
      </c>
      <c r="H39" s="7">
        <v>13499</v>
      </c>
      <c r="I39" s="8">
        <v>0.2</v>
      </c>
      <c r="J39" s="9">
        <f t="shared" si="0"/>
        <v>10799.2</v>
      </c>
    </row>
    <row r="40" spans="1:10" x14ac:dyDescent="0.25">
      <c r="A40" s="5" t="s">
        <v>30</v>
      </c>
      <c r="B40" s="5" t="s">
        <v>11</v>
      </c>
      <c r="C40" s="5" t="s">
        <v>12</v>
      </c>
      <c r="D40" s="5" t="s">
        <v>20</v>
      </c>
      <c r="E40" s="5" t="s">
        <v>110</v>
      </c>
      <c r="F40" s="5" t="s">
        <v>117</v>
      </c>
      <c r="H40" s="7">
        <v>19999</v>
      </c>
      <c r="I40" s="8">
        <v>0.2</v>
      </c>
      <c r="J40" s="9">
        <f t="shared" si="0"/>
        <v>15999.2</v>
      </c>
    </row>
    <row r="41" spans="1:10" x14ac:dyDescent="0.25">
      <c r="A41" s="5" t="s">
        <v>30</v>
      </c>
      <c r="B41" s="5" t="s">
        <v>11</v>
      </c>
      <c r="C41" s="5" t="s">
        <v>36</v>
      </c>
      <c r="D41" s="5" t="s">
        <v>118</v>
      </c>
      <c r="E41" s="5" t="s">
        <v>119</v>
      </c>
      <c r="F41" s="5" t="s">
        <v>120</v>
      </c>
      <c r="G41" s="5" t="s">
        <v>120</v>
      </c>
      <c r="H41" s="7">
        <v>1899</v>
      </c>
      <c r="I41" s="8">
        <v>0.2</v>
      </c>
      <c r="J41" s="9">
        <f t="shared" si="0"/>
        <v>1519.2</v>
      </c>
    </row>
    <row r="42" spans="1:10" x14ac:dyDescent="0.25">
      <c r="A42" s="5" t="s">
        <v>30</v>
      </c>
      <c r="B42" s="5" t="s">
        <v>11</v>
      </c>
      <c r="C42" s="5" t="s">
        <v>36</v>
      </c>
      <c r="D42" s="5" t="s">
        <v>121</v>
      </c>
      <c r="E42" s="5" t="s">
        <v>122</v>
      </c>
      <c r="F42" s="5" t="s">
        <v>120</v>
      </c>
      <c r="G42" s="5" t="s">
        <v>120</v>
      </c>
      <c r="H42" s="7">
        <v>1599</v>
      </c>
      <c r="I42" s="8">
        <v>0.2</v>
      </c>
      <c r="J42" s="9">
        <f t="shared" si="0"/>
        <v>1279.2</v>
      </c>
    </row>
    <row r="43" spans="1:10" x14ac:dyDescent="0.25">
      <c r="A43" s="5" t="s">
        <v>30</v>
      </c>
      <c r="B43" s="5" t="s">
        <v>11</v>
      </c>
      <c r="C43" s="5" t="s">
        <v>36</v>
      </c>
      <c r="D43" s="5" t="s">
        <v>123</v>
      </c>
      <c r="E43" s="5" t="s">
        <v>124</v>
      </c>
      <c r="F43" s="5" t="s">
        <v>125</v>
      </c>
      <c r="G43" s="5" t="s">
        <v>125</v>
      </c>
      <c r="H43" s="7">
        <v>199</v>
      </c>
      <c r="I43" s="8">
        <v>0.2</v>
      </c>
      <c r="J43" s="9">
        <f t="shared" si="0"/>
        <v>159.19999999999999</v>
      </c>
    </row>
    <row r="44" spans="1:10" x14ac:dyDescent="0.25">
      <c r="A44" s="5" t="s">
        <v>30</v>
      </c>
      <c r="B44" s="5" t="s">
        <v>11</v>
      </c>
      <c r="C44" s="5" t="s">
        <v>36</v>
      </c>
      <c r="D44" s="5" t="s">
        <v>126</v>
      </c>
      <c r="E44" s="5" t="s">
        <v>127</v>
      </c>
      <c r="F44" s="5" t="s">
        <v>125</v>
      </c>
      <c r="G44" s="5" t="s">
        <v>125</v>
      </c>
      <c r="H44" s="7">
        <v>229</v>
      </c>
      <c r="I44" s="8">
        <v>0.2</v>
      </c>
      <c r="J44" s="9">
        <f t="shared" si="0"/>
        <v>183.2</v>
      </c>
    </row>
    <row r="45" spans="1:10" x14ac:dyDescent="0.25">
      <c r="A45" s="5" t="s">
        <v>30</v>
      </c>
      <c r="B45" s="5" t="s">
        <v>11</v>
      </c>
      <c r="C45" s="5" t="s">
        <v>128</v>
      </c>
      <c r="D45" s="5" t="s">
        <v>129</v>
      </c>
      <c r="E45" s="5" t="s">
        <v>130</v>
      </c>
      <c r="H45" s="7">
        <v>1124.99</v>
      </c>
      <c r="I45" s="8">
        <v>0.2</v>
      </c>
      <c r="J45" s="9">
        <f t="shared" si="0"/>
        <v>899.99199999999996</v>
      </c>
    </row>
    <row r="46" spans="1:10" x14ac:dyDescent="0.25">
      <c r="A46" s="5" t="s">
        <v>30</v>
      </c>
      <c r="B46" s="5" t="s">
        <v>11</v>
      </c>
      <c r="C46" s="5" t="s">
        <v>131</v>
      </c>
      <c r="D46" s="5" t="s">
        <v>132</v>
      </c>
      <c r="E46" s="5" t="s">
        <v>133</v>
      </c>
      <c r="F46" s="5" t="s">
        <v>129</v>
      </c>
      <c r="H46" s="7">
        <v>179.99</v>
      </c>
      <c r="I46" s="8">
        <v>0.2</v>
      </c>
      <c r="J46" s="9">
        <f t="shared" si="0"/>
        <v>143.99200000000002</v>
      </c>
    </row>
    <row r="47" spans="1:10" x14ac:dyDescent="0.25">
      <c r="A47" s="5" t="s">
        <v>30</v>
      </c>
      <c r="B47" s="5" t="s">
        <v>11</v>
      </c>
      <c r="C47" s="5" t="s">
        <v>36</v>
      </c>
      <c r="D47" s="5" t="s">
        <v>134</v>
      </c>
      <c r="E47" s="5" t="s">
        <v>135</v>
      </c>
      <c r="F47" s="5" t="s">
        <v>129</v>
      </c>
      <c r="H47" s="7">
        <v>124.99</v>
      </c>
      <c r="I47" s="8">
        <v>0.2</v>
      </c>
      <c r="J47" s="9">
        <f t="shared" si="0"/>
        <v>99.99199999999999</v>
      </c>
    </row>
    <row r="48" spans="1:10" x14ac:dyDescent="0.25">
      <c r="A48" s="5" t="s">
        <v>30</v>
      </c>
      <c r="B48" s="5" t="s">
        <v>11</v>
      </c>
      <c r="C48" s="5" t="s">
        <v>128</v>
      </c>
      <c r="D48" s="5" t="s">
        <v>136</v>
      </c>
      <c r="E48" s="5" t="s">
        <v>137</v>
      </c>
      <c r="H48" s="7">
        <v>1449.99</v>
      </c>
      <c r="I48" s="8">
        <v>0.2</v>
      </c>
      <c r="J48" s="9">
        <f t="shared" si="0"/>
        <v>1159.992</v>
      </c>
    </row>
    <row r="49" spans="1:10" x14ac:dyDescent="0.25">
      <c r="A49" s="5" t="s">
        <v>30</v>
      </c>
      <c r="B49" s="5" t="s">
        <v>11</v>
      </c>
      <c r="C49" s="5" t="s">
        <v>131</v>
      </c>
      <c r="D49" s="5" t="s">
        <v>138</v>
      </c>
      <c r="E49" s="5" t="s">
        <v>139</v>
      </c>
      <c r="F49" s="5" t="s">
        <v>136</v>
      </c>
      <c r="H49" s="7">
        <v>179.99</v>
      </c>
      <c r="I49" s="8">
        <v>0.2</v>
      </c>
      <c r="J49" s="9">
        <f t="shared" si="0"/>
        <v>143.99200000000002</v>
      </c>
    </row>
    <row r="50" spans="1:10" x14ac:dyDescent="0.25">
      <c r="A50" s="5" t="s">
        <v>30</v>
      </c>
      <c r="B50" s="5" t="s">
        <v>11</v>
      </c>
      <c r="C50" s="5" t="s">
        <v>36</v>
      </c>
      <c r="D50" s="5" t="s">
        <v>140</v>
      </c>
      <c r="E50" s="5" t="s">
        <v>141</v>
      </c>
      <c r="F50" s="5" t="s">
        <v>136</v>
      </c>
      <c r="H50" s="7">
        <v>124.99</v>
      </c>
      <c r="I50" s="8">
        <v>0.2</v>
      </c>
      <c r="J50" s="9">
        <f t="shared" si="0"/>
        <v>99.99199999999999</v>
      </c>
    </row>
    <row r="51" spans="1:10" x14ac:dyDescent="0.25">
      <c r="A51" s="5" t="s">
        <v>30</v>
      </c>
      <c r="B51" s="5" t="s">
        <v>11</v>
      </c>
      <c r="C51" s="5" t="s">
        <v>128</v>
      </c>
      <c r="D51" s="5" t="s">
        <v>142</v>
      </c>
      <c r="E51" s="5" t="s">
        <v>143</v>
      </c>
      <c r="H51" s="7">
        <v>1249.99</v>
      </c>
      <c r="I51" s="8">
        <v>0.2</v>
      </c>
      <c r="J51" s="9">
        <f t="shared" si="0"/>
        <v>999.99199999999996</v>
      </c>
    </row>
    <row r="52" spans="1:10" x14ac:dyDescent="0.25">
      <c r="A52" s="5" t="s">
        <v>30</v>
      </c>
      <c r="B52" s="5" t="s">
        <v>11</v>
      </c>
      <c r="C52" s="5" t="s">
        <v>131</v>
      </c>
      <c r="D52" s="5" t="s">
        <v>144</v>
      </c>
      <c r="E52" s="5" t="s">
        <v>145</v>
      </c>
      <c r="F52" s="5" t="s">
        <v>142</v>
      </c>
      <c r="H52" s="7">
        <v>179.99</v>
      </c>
      <c r="I52" s="8">
        <v>0.2</v>
      </c>
      <c r="J52" s="9">
        <f t="shared" si="0"/>
        <v>143.99200000000002</v>
      </c>
    </row>
    <row r="53" spans="1:10" x14ac:dyDescent="0.25">
      <c r="A53" s="5" t="s">
        <v>30</v>
      </c>
      <c r="B53" s="5" t="s">
        <v>11</v>
      </c>
      <c r="C53" s="5" t="s">
        <v>36</v>
      </c>
      <c r="D53" s="5" t="s">
        <v>146</v>
      </c>
      <c r="E53" s="5" t="s">
        <v>147</v>
      </c>
      <c r="F53" s="5" t="s">
        <v>142</v>
      </c>
      <c r="H53" s="7">
        <v>124.99</v>
      </c>
      <c r="I53" s="8">
        <v>0.2</v>
      </c>
      <c r="J53" s="9">
        <f t="shared" si="0"/>
        <v>99.99199999999999</v>
      </c>
    </row>
    <row r="54" spans="1:10" x14ac:dyDescent="0.25">
      <c r="A54" s="5" t="s">
        <v>30</v>
      </c>
      <c r="B54" s="5" t="s">
        <v>11</v>
      </c>
      <c r="C54" s="5" t="s">
        <v>36</v>
      </c>
      <c r="D54" s="5" t="s">
        <v>148</v>
      </c>
      <c r="E54" s="5" t="s">
        <v>149</v>
      </c>
      <c r="F54" s="5" t="s">
        <v>150</v>
      </c>
      <c r="H54" s="10">
        <v>399</v>
      </c>
      <c r="I54" s="8">
        <v>0.2</v>
      </c>
      <c r="J54" s="9">
        <f t="shared" si="0"/>
        <v>319.2</v>
      </c>
    </row>
    <row r="55" spans="1:10" x14ac:dyDescent="0.25">
      <c r="A55" s="5" t="s">
        <v>30</v>
      </c>
      <c r="B55" s="5" t="s">
        <v>11</v>
      </c>
      <c r="C55" s="5" t="s">
        <v>31</v>
      </c>
      <c r="D55" s="5" t="s">
        <v>151</v>
      </c>
      <c r="E55" s="5" t="s">
        <v>152</v>
      </c>
      <c r="F55" s="5" t="s">
        <v>153</v>
      </c>
      <c r="G55" s="5" t="s">
        <v>154</v>
      </c>
      <c r="H55" s="7">
        <v>11999</v>
      </c>
      <c r="I55" s="8">
        <v>0.2</v>
      </c>
      <c r="J55" s="9">
        <f t="shared" si="0"/>
        <v>9599.2000000000007</v>
      </c>
    </row>
    <row r="56" spans="1:10" x14ac:dyDescent="0.25">
      <c r="A56" s="5" t="s">
        <v>30</v>
      </c>
      <c r="B56" s="5" t="s">
        <v>11</v>
      </c>
      <c r="C56" s="5" t="s">
        <v>31</v>
      </c>
      <c r="D56" s="5" t="s">
        <v>155</v>
      </c>
      <c r="E56" s="5" t="s">
        <v>156</v>
      </c>
      <c r="F56" s="5" t="s">
        <v>153</v>
      </c>
      <c r="G56" s="5" t="s">
        <v>154</v>
      </c>
      <c r="H56" s="7">
        <v>13999</v>
      </c>
      <c r="I56" s="8">
        <v>0.2</v>
      </c>
      <c r="J56" s="9">
        <f t="shared" si="0"/>
        <v>11199.2</v>
      </c>
    </row>
    <row r="57" spans="1:10" x14ac:dyDescent="0.25">
      <c r="A57" s="5" t="s">
        <v>30</v>
      </c>
      <c r="B57" s="5" t="s">
        <v>11</v>
      </c>
      <c r="C57" s="5" t="s">
        <v>31</v>
      </c>
      <c r="D57" s="5" t="s">
        <v>157</v>
      </c>
      <c r="E57" s="5" t="s">
        <v>158</v>
      </c>
      <c r="F57" s="5" t="s">
        <v>153</v>
      </c>
      <c r="G57" s="5" t="s">
        <v>154</v>
      </c>
      <c r="H57" s="7">
        <v>15999</v>
      </c>
      <c r="I57" s="8">
        <v>0.2</v>
      </c>
      <c r="J57" s="9">
        <f t="shared" si="0"/>
        <v>12799.2</v>
      </c>
    </row>
    <row r="58" spans="1:10" x14ac:dyDescent="0.25">
      <c r="A58" s="5" t="s">
        <v>30</v>
      </c>
      <c r="B58" s="5" t="s">
        <v>11</v>
      </c>
      <c r="C58" s="5" t="s">
        <v>31</v>
      </c>
      <c r="D58" s="5" t="s">
        <v>159</v>
      </c>
      <c r="E58" s="5" t="s">
        <v>160</v>
      </c>
      <c r="F58" s="5" t="s">
        <v>153</v>
      </c>
      <c r="G58" s="5" t="s">
        <v>161</v>
      </c>
      <c r="H58" s="7">
        <v>15999</v>
      </c>
      <c r="I58" s="8">
        <v>0.2</v>
      </c>
      <c r="J58" s="9">
        <f t="shared" si="0"/>
        <v>12799.2</v>
      </c>
    </row>
    <row r="59" spans="1:10" x14ac:dyDescent="0.25">
      <c r="A59" s="5" t="s">
        <v>30</v>
      </c>
      <c r="B59" s="5" t="s">
        <v>11</v>
      </c>
      <c r="C59" s="5" t="s">
        <v>31</v>
      </c>
      <c r="D59" s="5" t="s">
        <v>162</v>
      </c>
      <c r="E59" s="5" t="s">
        <v>163</v>
      </c>
      <c r="F59" s="5" t="s">
        <v>153</v>
      </c>
      <c r="G59" s="5" t="s">
        <v>161</v>
      </c>
      <c r="H59" s="7">
        <v>14999</v>
      </c>
      <c r="I59" s="8">
        <v>0.2</v>
      </c>
      <c r="J59" s="9">
        <f t="shared" si="0"/>
        <v>11999.2</v>
      </c>
    </row>
    <row r="60" spans="1:10" x14ac:dyDescent="0.25">
      <c r="A60" s="5" t="s">
        <v>30</v>
      </c>
      <c r="B60" s="5" t="s">
        <v>11</v>
      </c>
      <c r="C60" s="5" t="s">
        <v>31</v>
      </c>
      <c r="D60" s="5" t="s">
        <v>164</v>
      </c>
      <c r="E60" s="5" t="s">
        <v>165</v>
      </c>
      <c r="F60" s="5" t="s">
        <v>153</v>
      </c>
      <c r="G60" s="5" t="s">
        <v>161</v>
      </c>
      <c r="H60" s="7">
        <v>16999</v>
      </c>
      <c r="I60" s="8">
        <v>0.2</v>
      </c>
      <c r="J60" s="9">
        <f t="shared" si="0"/>
        <v>13599.2</v>
      </c>
    </row>
    <row r="61" spans="1:10" x14ac:dyDescent="0.25">
      <c r="A61" s="5" t="s">
        <v>30</v>
      </c>
      <c r="B61" s="5" t="s">
        <v>11</v>
      </c>
      <c r="C61" s="5" t="s">
        <v>31</v>
      </c>
      <c r="D61" s="5" t="s">
        <v>166</v>
      </c>
      <c r="E61" s="5" t="s">
        <v>167</v>
      </c>
      <c r="F61" s="5" t="s">
        <v>153</v>
      </c>
      <c r="G61" s="5" t="s">
        <v>161</v>
      </c>
      <c r="H61" s="7">
        <v>19999</v>
      </c>
      <c r="I61" s="8">
        <v>0.2</v>
      </c>
      <c r="J61" s="9">
        <f t="shared" si="0"/>
        <v>15999.2</v>
      </c>
    </row>
    <row r="62" spans="1:10" x14ac:dyDescent="0.25">
      <c r="A62" s="5" t="s">
        <v>30</v>
      </c>
      <c r="B62" s="5" t="s">
        <v>11</v>
      </c>
      <c r="C62" s="5" t="s">
        <v>31</v>
      </c>
      <c r="D62" s="5" t="s">
        <v>168</v>
      </c>
      <c r="E62" s="5" t="s">
        <v>169</v>
      </c>
      <c r="F62" s="5" t="s">
        <v>170</v>
      </c>
      <c r="G62" s="5" t="s">
        <v>154</v>
      </c>
      <c r="H62" s="7">
        <v>11999</v>
      </c>
      <c r="I62" s="8">
        <v>0.2</v>
      </c>
      <c r="J62" s="9">
        <f t="shared" si="0"/>
        <v>9599.2000000000007</v>
      </c>
    </row>
    <row r="63" spans="1:10" x14ac:dyDescent="0.25">
      <c r="A63" s="5" t="s">
        <v>30</v>
      </c>
      <c r="B63" s="5" t="s">
        <v>11</v>
      </c>
      <c r="C63" s="5" t="s">
        <v>31</v>
      </c>
      <c r="D63" s="5" t="s">
        <v>171</v>
      </c>
      <c r="E63" s="5" t="s">
        <v>172</v>
      </c>
      <c r="F63" s="5" t="s">
        <v>170</v>
      </c>
      <c r="G63" s="5" t="s">
        <v>154</v>
      </c>
      <c r="H63" s="7">
        <v>19999</v>
      </c>
      <c r="I63" s="8">
        <v>0.2</v>
      </c>
      <c r="J63" s="9">
        <f t="shared" si="0"/>
        <v>15999.2</v>
      </c>
    </row>
    <row r="64" spans="1:10" x14ac:dyDescent="0.25">
      <c r="A64" s="5" t="s">
        <v>30</v>
      </c>
      <c r="B64" s="5" t="s">
        <v>11</v>
      </c>
      <c r="C64" s="5" t="s">
        <v>31</v>
      </c>
      <c r="D64" s="5" t="s">
        <v>173</v>
      </c>
      <c r="E64" s="5" t="s">
        <v>174</v>
      </c>
      <c r="F64" s="5" t="s">
        <v>170</v>
      </c>
      <c r="G64" s="5" t="s">
        <v>154</v>
      </c>
      <c r="H64" s="7">
        <v>21999</v>
      </c>
      <c r="I64" s="8">
        <v>0.2</v>
      </c>
      <c r="J64" s="9">
        <f t="shared" si="0"/>
        <v>17599.2</v>
      </c>
    </row>
    <row r="65" spans="1:10" x14ac:dyDescent="0.25">
      <c r="A65" s="5" t="s">
        <v>30</v>
      </c>
      <c r="B65" s="5" t="s">
        <v>11</v>
      </c>
      <c r="C65" s="5" t="s">
        <v>31</v>
      </c>
      <c r="D65" s="5" t="s">
        <v>175</v>
      </c>
      <c r="E65" s="5" t="s">
        <v>176</v>
      </c>
      <c r="F65" s="5" t="s">
        <v>170</v>
      </c>
      <c r="G65" s="5" t="s">
        <v>154</v>
      </c>
      <c r="H65" s="7">
        <v>23999</v>
      </c>
      <c r="I65" s="8">
        <v>0.2</v>
      </c>
      <c r="J65" s="9">
        <f t="shared" si="0"/>
        <v>19199.2</v>
      </c>
    </row>
    <row r="66" spans="1:10" x14ac:dyDescent="0.25">
      <c r="A66" s="5" t="s">
        <v>30</v>
      </c>
      <c r="B66" s="5" t="s">
        <v>11</v>
      </c>
      <c r="C66" s="5" t="s">
        <v>40</v>
      </c>
      <c r="D66" s="5" t="s">
        <v>177</v>
      </c>
      <c r="E66" s="5" t="s">
        <v>178</v>
      </c>
      <c r="F66" s="5" t="s">
        <v>179</v>
      </c>
      <c r="G66" s="5" t="s">
        <v>180</v>
      </c>
      <c r="H66" s="7">
        <v>4799</v>
      </c>
      <c r="I66" s="8">
        <v>0.2</v>
      </c>
      <c r="J66" s="9">
        <f t="shared" si="0"/>
        <v>3839.2</v>
      </c>
    </row>
    <row r="67" spans="1:10" x14ac:dyDescent="0.25">
      <c r="A67" s="5" t="s">
        <v>30</v>
      </c>
      <c r="B67" s="5" t="s">
        <v>11</v>
      </c>
      <c r="C67" s="5" t="s">
        <v>40</v>
      </c>
      <c r="D67" s="5" t="s">
        <v>181</v>
      </c>
      <c r="E67" s="5" t="s">
        <v>182</v>
      </c>
      <c r="F67" s="5" t="s">
        <v>183</v>
      </c>
      <c r="G67" s="5" t="s">
        <v>183</v>
      </c>
      <c r="H67" s="7">
        <v>1199</v>
      </c>
      <c r="I67" s="8">
        <v>0.2</v>
      </c>
      <c r="J67" s="9">
        <f t="shared" ref="J67:J130" si="1">H67-(H67*I67)</f>
        <v>959.2</v>
      </c>
    </row>
    <row r="68" spans="1:10" x14ac:dyDescent="0.25">
      <c r="A68" s="5" t="s">
        <v>30</v>
      </c>
      <c r="B68" s="5" t="s">
        <v>11</v>
      </c>
      <c r="C68" s="5" t="s">
        <v>31</v>
      </c>
      <c r="D68" s="5" t="s">
        <v>184</v>
      </c>
      <c r="E68" s="5" t="s">
        <v>185</v>
      </c>
      <c r="F68" s="5" t="s">
        <v>170</v>
      </c>
      <c r="G68" s="5" t="s">
        <v>161</v>
      </c>
      <c r="H68" s="7">
        <v>27999</v>
      </c>
      <c r="I68" s="8">
        <v>0.2</v>
      </c>
      <c r="J68" s="9">
        <f t="shared" si="1"/>
        <v>22399.200000000001</v>
      </c>
    </row>
    <row r="69" spans="1:10" x14ac:dyDescent="0.25">
      <c r="A69" s="5" t="s">
        <v>30</v>
      </c>
      <c r="B69" s="5" t="s">
        <v>11</v>
      </c>
      <c r="C69" s="5" t="s">
        <v>31</v>
      </c>
      <c r="D69" s="5" t="s">
        <v>186</v>
      </c>
      <c r="E69" s="5" t="s">
        <v>187</v>
      </c>
      <c r="F69" s="5" t="s">
        <v>170</v>
      </c>
      <c r="G69" s="5" t="s">
        <v>161</v>
      </c>
      <c r="H69" s="7">
        <v>35999</v>
      </c>
      <c r="I69" s="8">
        <v>0.2</v>
      </c>
      <c r="J69" s="9">
        <f t="shared" si="1"/>
        <v>28799.200000000001</v>
      </c>
    </row>
    <row r="70" spans="1:10" x14ac:dyDescent="0.25">
      <c r="A70" s="5" t="s">
        <v>30</v>
      </c>
      <c r="B70" s="5" t="s">
        <v>11</v>
      </c>
      <c r="C70" s="5" t="s">
        <v>31</v>
      </c>
      <c r="D70" s="5" t="s">
        <v>188</v>
      </c>
      <c r="E70" s="5" t="s">
        <v>189</v>
      </c>
      <c r="F70" s="5" t="s">
        <v>170</v>
      </c>
      <c r="G70" s="5" t="s">
        <v>161</v>
      </c>
      <c r="H70" s="7">
        <v>38999</v>
      </c>
      <c r="I70" s="8">
        <v>0.2</v>
      </c>
      <c r="J70" s="9">
        <f t="shared" si="1"/>
        <v>31199.200000000001</v>
      </c>
    </row>
    <row r="71" spans="1:10" x14ac:dyDescent="0.25">
      <c r="A71" s="5" t="s">
        <v>30</v>
      </c>
      <c r="B71" s="5" t="s">
        <v>11</v>
      </c>
      <c r="C71" s="5" t="s">
        <v>12</v>
      </c>
      <c r="D71" s="5" t="s">
        <v>190</v>
      </c>
      <c r="E71" s="5" t="s">
        <v>191</v>
      </c>
      <c r="F71" s="5" t="s">
        <v>114</v>
      </c>
      <c r="G71" s="5" t="s">
        <v>114</v>
      </c>
      <c r="H71" s="7">
        <v>2099</v>
      </c>
      <c r="I71" s="8">
        <v>0.2</v>
      </c>
      <c r="J71" s="9">
        <f t="shared" si="1"/>
        <v>1679.2</v>
      </c>
    </row>
    <row r="72" spans="1:10" x14ac:dyDescent="0.25">
      <c r="A72" s="5" t="s">
        <v>30</v>
      </c>
      <c r="B72" s="5" t="s">
        <v>11</v>
      </c>
      <c r="C72" s="5" t="s">
        <v>40</v>
      </c>
      <c r="D72" s="5" t="s">
        <v>192</v>
      </c>
      <c r="E72" s="5" t="s">
        <v>193</v>
      </c>
      <c r="F72" s="5" t="s">
        <v>194</v>
      </c>
      <c r="G72" s="5" t="s">
        <v>195</v>
      </c>
      <c r="H72" s="7">
        <v>479</v>
      </c>
      <c r="I72" s="8">
        <v>0.2</v>
      </c>
      <c r="J72" s="9">
        <f t="shared" si="1"/>
        <v>383.2</v>
      </c>
    </row>
    <row r="73" spans="1:10" x14ac:dyDescent="0.25">
      <c r="A73" s="5" t="s">
        <v>30</v>
      </c>
      <c r="B73" s="5" t="s">
        <v>11</v>
      </c>
      <c r="C73" s="5" t="s">
        <v>40</v>
      </c>
      <c r="D73" s="5" t="s">
        <v>196</v>
      </c>
      <c r="E73" s="5" t="s">
        <v>197</v>
      </c>
      <c r="F73" s="5" t="s">
        <v>194</v>
      </c>
      <c r="G73" s="5" t="s">
        <v>195</v>
      </c>
      <c r="H73" s="7">
        <v>479</v>
      </c>
      <c r="I73" s="8">
        <v>0.2</v>
      </c>
      <c r="J73" s="9">
        <f t="shared" si="1"/>
        <v>383.2</v>
      </c>
    </row>
    <row r="74" spans="1:10" x14ac:dyDescent="0.25">
      <c r="A74" s="5" t="s">
        <v>30</v>
      </c>
      <c r="B74" s="5" t="s">
        <v>11</v>
      </c>
      <c r="C74" s="5" t="s">
        <v>40</v>
      </c>
      <c r="D74" s="5" t="s">
        <v>198</v>
      </c>
      <c r="E74" s="5" t="s">
        <v>199</v>
      </c>
      <c r="F74" s="5" t="s">
        <v>194</v>
      </c>
      <c r="G74" s="5" t="s">
        <v>195</v>
      </c>
      <c r="H74" s="7">
        <v>479</v>
      </c>
      <c r="I74" s="8">
        <v>0.2</v>
      </c>
      <c r="J74" s="9">
        <f t="shared" si="1"/>
        <v>383.2</v>
      </c>
    </row>
    <row r="75" spans="1:10" x14ac:dyDescent="0.25">
      <c r="A75" s="5" t="s">
        <v>30</v>
      </c>
      <c r="B75" s="5" t="s">
        <v>11</v>
      </c>
      <c r="C75" s="5" t="s">
        <v>40</v>
      </c>
      <c r="D75" s="5" t="s">
        <v>200</v>
      </c>
      <c r="E75" s="5" t="s">
        <v>201</v>
      </c>
      <c r="F75" s="5" t="s">
        <v>194</v>
      </c>
      <c r="G75" s="5" t="s">
        <v>195</v>
      </c>
      <c r="H75" s="7">
        <v>479</v>
      </c>
      <c r="I75" s="8">
        <v>0.2</v>
      </c>
      <c r="J75" s="9">
        <f t="shared" si="1"/>
        <v>383.2</v>
      </c>
    </row>
    <row r="76" spans="1:10" x14ac:dyDescent="0.25">
      <c r="A76" s="5" t="s">
        <v>30</v>
      </c>
      <c r="B76" s="5" t="s">
        <v>11</v>
      </c>
      <c r="C76" s="5" t="s">
        <v>40</v>
      </c>
      <c r="D76" s="5" t="s">
        <v>202</v>
      </c>
      <c r="E76" s="5" t="s">
        <v>203</v>
      </c>
      <c r="F76" s="5" t="s">
        <v>194</v>
      </c>
      <c r="G76" s="5" t="s">
        <v>195</v>
      </c>
      <c r="H76" s="7">
        <v>629</v>
      </c>
      <c r="I76" s="8">
        <v>0.2</v>
      </c>
      <c r="J76" s="9">
        <f t="shared" si="1"/>
        <v>503.2</v>
      </c>
    </row>
    <row r="77" spans="1:10" x14ac:dyDescent="0.25">
      <c r="A77" s="5" t="s">
        <v>30</v>
      </c>
      <c r="B77" s="5" t="s">
        <v>11</v>
      </c>
      <c r="C77" s="5" t="s">
        <v>36</v>
      </c>
      <c r="D77" s="5" t="s">
        <v>204</v>
      </c>
      <c r="E77" s="5" t="s">
        <v>205</v>
      </c>
      <c r="F77" s="5" t="s">
        <v>206</v>
      </c>
      <c r="G77" s="5" t="s">
        <v>206</v>
      </c>
      <c r="H77" s="7">
        <v>169.99</v>
      </c>
      <c r="I77" s="8">
        <v>0.2</v>
      </c>
      <c r="J77" s="9">
        <f t="shared" si="1"/>
        <v>135.99200000000002</v>
      </c>
    </row>
    <row r="78" spans="1:10" x14ac:dyDescent="0.25">
      <c r="A78" s="5" t="s">
        <v>30</v>
      </c>
      <c r="B78" s="5" t="s">
        <v>11</v>
      </c>
      <c r="C78" s="5" t="s">
        <v>36</v>
      </c>
      <c r="D78" s="5" t="s">
        <v>207</v>
      </c>
      <c r="E78" s="5" t="s">
        <v>208</v>
      </c>
      <c r="F78" s="5" t="s">
        <v>206</v>
      </c>
      <c r="G78" s="5" t="s">
        <v>206</v>
      </c>
      <c r="H78" s="7">
        <v>69.989999999999995</v>
      </c>
      <c r="I78" s="8">
        <v>0.2</v>
      </c>
      <c r="J78" s="9">
        <f t="shared" si="1"/>
        <v>55.991999999999997</v>
      </c>
    </row>
    <row r="79" spans="1:10" x14ac:dyDescent="0.25">
      <c r="A79" s="5" t="s">
        <v>30</v>
      </c>
      <c r="B79" s="5" t="s">
        <v>11</v>
      </c>
      <c r="C79" s="5" t="s">
        <v>40</v>
      </c>
      <c r="D79" s="5" t="s">
        <v>209</v>
      </c>
      <c r="E79" s="5" t="s">
        <v>210</v>
      </c>
      <c r="F79" s="5" t="s">
        <v>194</v>
      </c>
      <c r="G79" s="5" t="s">
        <v>211</v>
      </c>
      <c r="H79" s="7">
        <v>4299</v>
      </c>
      <c r="I79" s="8">
        <v>0.2</v>
      </c>
      <c r="J79" s="9">
        <f t="shared" si="1"/>
        <v>3439.2</v>
      </c>
    </row>
    <row r="80" spans="1:10" x14ac:dyDescent="0.25">
      <c r="A80" s="5" t="s">
        <v>30</v>
      </c>
      <c r="B80" s="5" t="s">
        <v>11</v>
      </c>
      <c r="C80" s="5" t="s">
        <v>40</v>
      </c>
      <c r="D80" s="5" t="s">
        <v>212</v>
      </c>
      <c r="E80" s="5" t="s">
        <v>213</v>
      </c>
      <c r="F80" s="5" t="s">
        <v>194</v>
      </c>
      <c r="G80" s="5" t="s">
        <v>211</v>
      </c>
      <c r="H80" s="7">
        <v>3499</v>
      </c>
      <c r="I80" s="8">
        <v>0.2</v>
      </c>
      <c r="J80" s="9">
        <f t="shared" si="1"/>
        <v>2799.2</v>
      </c>
    </row>
    <row r="81" spans="1:10" x14ac:dyDescent="0.25">
      <c r="A81" s="5" t="s">
        <v>30</v>
      </c>
      <c r="B81" s="5" t="s">
        <v>11</v>
      </c>
      <c r="C81" s="5" t="s">
        <v>40</v>
      </c>
      <c r="D81" s="5" t="s">
        <v>214</v>
      </c>
      <c r="E81" s="5" t="s">
        <v>215</v>
      </c>
      <c r="F81" s="5" t="s">
        <v>179</v>
      </c>
      <c r="G81" s="5" t="s">
        <v>179</v>
      </c>
      <c r="H81" s="7">
        <v>1499</v>
      </c>
      <c r="I81" s="8">
        <v>0.2</v>
      </c>
      <c r="J81" s="9">
        <f t="shared" si="1"/>
        <v>1199.2</v>
      </c>
    </row>
    <row r="82" spans="1:10" x14ac:dyDescent="0.25">
      <c r="A82" s="5" t="s">
        <v>30</v>
      </c>
      <c r="B82" s="5" t="s">
        <v>11</v>
      </c>
      <c r="C82" s="5" t="s">
        <v>40</v>
      </c>
      <c r="D82" s="5" t="s">
        <v>216</v>
      </c>
      <c r="E82" s="5" t="s">
        <v>217</v>
      </c>
      <c r="F82" s="5" t="s">
        <v>179</v>
      </c>
      <c r="G82" s="5" t="s">
        <v>179</v>
      </c>
      <c r="H82" s="7">
        <v>1999</v>
      </c>
      <c r="I82" s="8">
        <v>0.2</v>
      </c>
      <c r="J82" s="9">
        <f t="shared" si="1"/>
        <v>1599.2</v>
      </c>
    </row>
    <row r="83" spans="1:10" x14ac:dyDescent="0.25">
      <c r="A83" s="5" t="s">
        <v>30</v>
      </c>
      <c r="B83" s="5" t="s">
        <v>11</v>
      </c>
      <c r="C83" s="5" t="s">
        <v>36</v>
      </c>
      <c r="D83" s="5" t="s">
        <v>218</v>
      </c>
      <c r="E83" s="5" t="s">
        <v>219</v>
      </c>
      <c r="F83" s="5" t="s">
        <v>220</v>
      </c>
      <c r="G83" s="5" t="s">
        <v>220</v>
      </c>
      <c r="H83" s="7">
        <v>124.99</v>
      </c>
      <c r="I83" s="8">
        <v>0.2</v>
      </c>
      <c r="J83" s="9">
        <f t="shared" si="1"/>
        <v>99.99199999999999</v>
      </c>
    </row>
    <row r="84" spans="1:10" x14ac:dyDescent="0.25">
      <c r="A84" s="5" t="s">
        <v>30</v>
      </c>
      <c r="B84" s="5" t="s">
        <v>11</v>
      </c>
      <c r="C84" s="5" t="s">
        <v>40</v>
      </c>
      <c r="D84" s="5" t="s">
        <v>221</v>
      </c>
      <c r="E84" s="5" t="s">
        <v>222</v>
      </c>
      <c r="F84" s="5" t="s">
        <v>179</v>
      </c>
      <c r="G84" s="5" t="s">
        <v>179</v>
      </c>
      <c r="H84" s="7">
        <v>3199</v>
      </c>
      <c r="I84" s="8">
        <v>0.2</v>
      </c>
      <c r="J84" s="9">
        <f t="shared" si="1"/>
        <v>2559.1999999999998</v>
      </c>
    </row>
    <row r="85" spans="1:10" x14ac:dyDescent="0.25">
      <c r="A85" s="5" t="s">
        <v>30</v>
      </c>
      <c r="B85" s="5" t="s">
        <v>11</v>
      </c>
      <c r="C85" s="5" t="s">
        <v>40</v>
      </c>
      <c r="D85" s="5" t="s">
        <v>223</v>
      </c>
      <c r="E85" s="5" t="s">
        <v>224</v>
      </c>
      <c r="F85" s="5" t="s">
        <v>179</v>
      </c>
      <c r="G85" s="5" t="s">
        <v>179</v>
      </c>
      <c r="H85" s="7">
        <v>2499</v>
      </c>
      <c r="I85" s="8">
        <v>0.2</v>
      </c>
      <c r="J85" s="9">
        <f t="shared" si="1"/>
        <v>1999.2</v>
      </c>
    </row>
    <row r="86" spans="1:10" x14ac:dyDescent="0.25">
      <c r="A86" s="5" t="s">
        <v>30</v>
      </c>
      <c r="B86" s="5" t="s">
        <v>11</v>
      </c>
      <c r="C86" s="5" t="s">
        <v>40</v>
      </c>
      <c r="D86" s="5" t="s">
        <v>225</v>
      </c>
      <c r="E86" s="5" t="s">
        <v>226</v>
      </c>
      <c r="F86" s="5" t="s">
        <v>227</v>
      </c>
      <c r="G86" s="5" t="s">
        <v>227</v>
      </c>
      <c r="H86" s="7">
        <v>1499</v>
      </c>
      <c r="I86" s="8">
        <v>0.2</v>
      </c>
      <c r="J86" s="9">
        <f t="shared" si="1"/>
        <v>1199.2</v>
      </c>
    </row>
    <row r="87" spans="1:10" x14ac:dyDescent="0.25">
      <c r="A87" s="5" t="s">
        <v>30</v>
      </c>
      <c r="B87" s="5" t="s">
        <v>11</v>
      </c>
      <c r="C87" s="5" t="s">
        <v>36</v>
      </c>
      <c r="D87" s="5" t="s">
        <v>228</v>
      </c>
      <c r="E87" s="5" t="s">
        <v>229</v>
      </c>
      <c r="F87" s="5" t="s">
        <v>225</v>
      </c>
      <c r="H87" s="7">
        <v>159</v>
      </c>
      <c r="I87" s="8">
        <v>0.2</v>
      </c>
      <c r="J87" s="9">
        <f t="shared" si="1"/>
        <v>127.2</v>
      </c>
    </row>
    <row r="88" spans="1:10" x14ac:dyDescent="0.25">
      <c r="A88" s="5" t="s">
        <v>30</v>
      </c>
      <c r="B88" s="5" t="s">
        <v>11</v>
      </c>
      <c r="C88" s="5" t="s">
        <v>131</v>
      </c>
      <c r="D88" s="5" t="s">
        <v>230</v>
      </c>
      <c r="E88" s="5" t="s">
        <v>231</v>
      </c>
      <c r="F88" s="5" t="s">
        <v>232</v>
      </c>
      <c r="H88" s="7">
        <v>2999</v>
      </c>
      <c r="I88" s="8">
        <v>0.2</v>
      </c>
      <c r="J88" s="9">
        <f t="shared" si="1"/>
        <v>2399.1999999999998</v>
      </c>
    </row>
    <row r="89" spans="1:10" x14ac:dyDescent="0.25">
      <c r="A89" s="5" t="s">
        <v>30</v>
      </c>
      <c r="B89" s="5" t="s">
        <v>11</v>
      </c>
      <c r="C89" s="5" t="s">
        <v>131</v>
      </c>
      <c r="D89" s="5" t="s">
        <v>233</v>
      </c>
      <c r="E89" s="5" t="s">
        <v>234</v>
      </c>
      <c r="F89" s="5" t="s">
        <v>82</v>
      </c>
      <c r="H89" s="7">
        <v>1999</v>
      </c>
      <c r="I89" s="8">
        <v>0.2</v>
      </c>
      <c r="J89" s="9">
        <f t="shared" si="1"/>
        <v>1599.2</v>
      </c>
    </row>
    <row r="90" spans="1:10" x14ac:dyDescent="0.25">
      <c r="A90" s="5" t="s">
        <v>30</v>
      </c>
      <c r="B90" s="5" t="s">
        <v>11</v>
      </c>
      <c r="C90" s="5" t="s">
        <v>131</v>
      </c>
      <c r="D90" s="5" t="s">
        <v>235</v>
      </c>
      <c r="E90" s="5" t="s">
        <v>236</v>
      </c>
      <c r="F90" s="5" t="s">
        <v>162</v>
      </c>
      <c r="H90" s="7">
        <v>1999</v>
      </c>
      <c r="I90" s="8">
        <v>0.2</v>
      </c>
      <c r="J90" s="9">
        <f t="shared" si="1"/>
        <v>1599.2</v>
      </c>
    </row>
    <row r="91" spans="1:10" x14ac:dyDescent="0.25">
      <c r="A91" s="5" t="s">
        <v>30</v>
      </c>
      <c r="B91" s="5" t="s">
        <v>11</v>
      </c>
      <c r="C91" s="5" t="s">
        <v>131</v>
      </c>
      <c r="D91" s="5" t="s">
        <v>237</v>
      </c>
      <c r="E91" s="5" t="s">
        <v>238</v>
      </c>
      <c r="F91" s="5" t="s">
        <v>164</v>
      </c>
      <c r="H91" s="7">
        <v>2799</v>
      </c>
      <c r="I91" s="8">
        <v>0.2</v>
      </c>
      <c r="J91" s="9">
        <f t="shared" si="1"/>
        <v>2239.1999999999998</v>
      </c>
    </row>
    <row r="92" spans="1:10" x14ac:dyDescent="0.25">
      <c r="A92" s="5" t="s">
        <v>30</v>
      </c>
      <c r="B92" s="5" t="s">
        <v>11</v>
      </c>
      <c r="C92" s="5" t="s">
        <v>131</v>
      </c>
      <c r="D92" s="5" t="s">
        <v>239</v>
      </c>
      <c r="E92" s="5" t="s">
        <v>240</v>
      </c>
      <c r="F92" s="5" t="s">
        <v>166</v>
      </c>
      <c r="H92" s="7">
        <v>2999</v>
      </c>
      <c r="I92" s="8">
        <v>0.2</v>
      </c>
      <c r="J92" s="9">
        <f t="shared" si="1"/>
        <v>2399.1999999999998</v>
      </c>
    </row>
    <row r="93" spans="1:10" x14ac:dyDescent="0.25">
      <c r="A93" s="5" t="s">
        <v>30</v>
      </c>
      <c r="B93" s="5" t="s">
        <v>11</v>
      </c>
      <c r="C93" s="5" t="s">
        <v>131</v>
      </c>
      <c r="D93" s="5" t="s">
        <v>241</v>
      </c>
      <c r="E93" s="5" t="s">
        <v>242</v>
      </c>
      <c r="F93" s="5" t="s">
        <v>184</v>
      </c>
      <c r="H93" s="7">
        <v>3499</v>
      </c>
      <c r="I93" s="8">
        <v>0.2</v>
      </c>
      <c r="J93" s="9">
        <f t="shared" si="1"/>
        <v>2799.2</v>
      </c>
    </row>
    <row r="94" spans="1:10" x14ac:dyDescent="0.25">
      <c r="A94" s="5" t="s">
        <v>30</v>
      </c>
      <c r="B94" s="5" t="s">
        <v>11</v>
      </c>
      <c r="C94" s="5" t="s">
        <v>131</v>
      </c>
      <c r="D94" s="5" t="s">
        <v>243</v>
      </c>
      <c r="E94" s="5" t="s">
        <v>244</v>
      </c>
      <c r="F94" s="5" t="s">
        <v>186</v>
      </c>
      <c r="H94" s="7">
        <v>3799</v>
      </c>
      <c r="I94" s="8">
        <v>0.2</v>
      </c>
      <c r="J94" s="9">
        <f t="shared" si="1"/>
        <v>3039.2</v>
      </c>
    </row>
    <row r="95" spans="1:10" x14ac:dyDescent="0.25">
      <c r="A95" s="5" t="s">
        <v>30</v>
      </c>
      <c r="B95" s="5" t="s">
        <v>11</v>
      </c>
      <c r="C95" s="5" t="s">
        <v>131</v>
      </c>
      <c r="D95" s="5" t="s">
        <v>245</v>
      </c>
      <c r="E95" s="5" t="s">
        <v>246</v>
      </c>
      <c r="F95" s="5" t="s">
        <v>188</v>
      </c>
      <c r="H95" s="7">
        <v>3999</v>
      </c>
      <c r="I95" s="8">
        <v>0.2</v>
      </c>
      <c r="J95" s="9">
        <f t="shared" si="1"/>
        <v>3199.2</v>
      </c>
    </row>
    <row r="96" spans="1:10" x14ac:dyDescent="0.25">
      <c r="A96" s="5" t="s">
        <v>30</v>
      </c>
      <c r="B96" s="5" t="s">
        <v>11</v>
      </c>
      <c r="C96" s="5" t="s">
        <v>36</v>
      </c>
      <c r="D96" s="5" t="s">
        <v>247</v>
      </c>
      <c r="E96" s="5" t="s">
        <v>248</v>
      </c>
      <c r="F96" s="5" t="s">
        <v>249</v>
      </c>
      <c r="G96" s="5" t="s">
        <v>249</v>
      </c>
      <c r="H96" s="7">
        <v>164.99</v>
      </c>
      <c r="I96" s="8">
        <v>0.2</v>
      </c>
      <c r="J96" s="9">
        <f t="shared" si="1"/>
        <v>131.99200000000002</v>
      </c>
    </row>
    <row r="97" spans="1:10" x14ac:dyDescent="0.25">
      <c r="A97" s="5" t="s">
        <v>30</v>
      </c>
      <c r="B97" s="5" t="s">
        <v>11</v>
      </c>
      <c r="C97" s="5" t="s">
        <v>58</v>
      </c>
      <c r="D97" s="5" t="s">
        <v>250</v>
      </c>
      <c r="E97" s="5" t="s">
        <v>251</v>
      </c>
      <c r="F97" s="5" t="s">
        <v>252</v>
      </c>
      <c r="H97" s="7">
        <v>1149</v>
      </c>
      <c r="I97" s="8">
        <v>0.2</v>
      </c>
      <c r="J97" s="9">
        <f t="shared" si="1"/>
        <v>919.2</v>
      </c>
    </row>
    <row r="98" spans="1:10" x14ac:dyDescent="0.25">
      <c r="A98" s="5" t="s">
        <v>30</v>
      </c>
      <c r="B98" s="5" t="s">
        <v>11</v>
      </c>
      <c r="C98" s="5" t="s">
        <v>40</v>
      </c>
      <c r="D98" s="5" t="s">
        <v>253</v>
      </c>
      <c r="E98" s="5" t="s">
        <v>254</v>
      </c>
      <c r="F98" s="5" t="s">
        <v>179</v>
      </c>
      <c r="G98" s="5" t="s">
        <v>179</v>
      </c>
      <c r="H98" s="7">
        <v>6199</v>
      </c>
      <c r="I98" s="8">
        <v>0.2</v>
      </c>
      <c r="J98" s="9">
        <f t="shared" si="1"/>
        <v>4959.2</v>
      </c>
    </row>
    <row r="99" spans="1:10" x14ac:dyDescent="0.25">
      <c r="A99" s="5" t="s">
        <v>30</v>
      </c>
      <c r="B99" s="5" t="s">
        <v>11</v>
      </c>
      <c r="C99" s="5" t="s">
        <v>36</v>
      </c>
      <c r="D99" s="5" t="s">
        <v>255</v>
      </c>
      <c r="E99" s="5" t="s">
        <v>256</v>
      </c>
      <c r="F99" s="5" t="s">
        <v>183</v>
      </c>
      <c r="G99" s="5" t="s">
        <v>183</v>
      </c>
      <c r="H99" s="7">
        <v>499</v>
      </c>
      <c r="I99" s="8">
        <v>0.2</v>
      </c>
      <c r="J99" s="9">
        <f t="shared" si="1"/>
        <v>399.2</v>
      </c>
    </row>
    <row r="100" spans="1:10" x14ac:dyDescent="0.25">
      <c r="A100" s="5" t="s">
        <v>30</v>
      </c>
      <c r="B100" s="5" t="s">
        <v>11</v>
      </c>
      <c r="C100" s="5" t="s">
        <v>36</v>
      </c>
      <c r="D100" s="5" t="s">
        <v>257</v>
      </c>
      <c r="E100" s="5" t="s">
        <v>258</v>
      </c>
      <c r="F100" s="5" t="s">
        <v>183</v>
      </c>
      <c r="G100" s="5" t="s">
        <v>183</v>
      </c>
      <c r="H100" s="7">
        <v>499</v>
      </c>
      <c r="I100" s="8">
        <v>0.2</v>
      </c>
      <c r="J100" s="9">
        <f t="shared" si="1"/>
        <v>399.2</v>
      </c>
    </row>
    <row r="101" spans="1:10" x14ac:dyDescent="0.25">
      <c r="A101" s="5" t="s">
        <v>30</v>
      </c>
      <c r="B101" s="5" t="s">
        <v>11</v>
      </c>
      <c r="C101" s="5" t="s">
        <v>36</v>
      </c>
      <c r="D101" s="5" t="s">
        <v>259</v>
      </c>
      <c r="E101" s="5" t="s">
        <v>260</v>
      </c>
      <c r="F101" s="5" t="s">
        <v>183</v>
      </c>
      <c r="G101" s="5" t="s">
        <v>183</v>
      </c>
      <c r="H101" s="7">
        <v>449</v>
      </c>
      <c r="I101" s="8">
        <v>0.2</v>
      </c>
      <c r="J101" s="9">
        <f t="shared" si="1"/>
        <v>359.2</v>
      </c>
    </row>
    <row r="102" spans="1:10" x14ac:dyDescent="0.25">
      <c r="A102" s="5" t="s">
        <v>30</v>
      </c>
      <c r="B102" s="5" t="s">
        <v>11</v>
      </c>
      <c r="C102" s="5" t="s">
        <v>36</v>
      </c>
      <c r="D102" s="5" t="s">
        <v>261</v>
      </c>
      <c r="E102" s="5" t="s">
        <v>262</v>
      </c>
      <c r="F102" s="5" t="s">
        <v>183</v>
      </c>
      <c r="G102" s="5" t="s">
        <v>183</v>
      </c>
      <c r="H102" s="7">
        <v>449</v>
      </c>
      <c r="I102" s="8">
        <v>0.2</v>
      </c>
      <c r="J102" s="9">
        <f t="shared" si="1"/>
        <v>359.2</v>
      </c>
    </row>
    <row r="103" spans="1:10" x14ac:dyDescent="0.25">
      <c r="A103" s="5" t="s">
        <v>30</v>
      </c>
      <c r="B103" s="5" t="s">
        <v>11</v>
      </c>
      <c r="C103" s="5" t="s">
        <v>36</v>
      </c>
      <c r="D103" s="5" t="s">
        <v>263</v>
      </c>
      <c r="E103" s="5" t="s">
        <v>264</v>
      </c>
      <c r="F103" s="5" t="s">
        <v>183</v>
      </c>
      <c r="G103" s="5" t="s">
        <v>183</v>
      </c>
      <c r="H103" s="7">
        <v>1499</v>
      </c>
      <c r="I103" s="8">
        <v>0.2</v>
      </c>
      <c r="J103" s="9">
        <f t="shared" si="1"/>
        <v>1199.2</v>
      </c>
    </row>
    <row r="104" spans="1:10" x14ac:dyDescent="0.25">
      <c r="A104" s="5" t="s">
        <v>30</v>
      </c>
      <c r="B104" s="5" t="s">
        <v>11</v>
      </c>
      <c r="C104" s="5" t="s">
        <v>36</v>
      </c>
      <c r="D104" s="5" t="s">
        <v>265</v>
      </c>
      <c r="E104" s="5" t="s">
        <v>266</v>
      </c>
      <c r="F104" s="5" t="s">
        <v>183</v>
      </c>
      <c r="G104" s="5" t="s">
        <v>183</v>
      </c>
      <c r="H104" s="7">
        <v>2299</v>
      </c>
      <c r="I104" s="8">
        <v>0.2</v>
      </c>
      <c r="J104" s="9">
        <f t="shared" si="1"/>
        <v>1839.2</v>
      </c>
    </row>
    <row r="105" spans="1:10" x14ac:dyDescent="0.25">
      <c r="A105" s="5" t="s">
        <v>30</v>
      </c>
      <c r="B105" s="5" t="s">
        <v>11</v>
      </c>
      <c r="C105" s="5" t="s">
        <v>36</v>
      </c>
      <c r="D105" s="5" t="s">
        <v>267</v>
      </c>
      <c r="E105" s="5" t="s">
        <v>268</v>
      </c>
      <c r="F105" s="5" t="s">
        <v>269</v>
      </c>
      <c r="G105" s="5" t="s">
        <v>269</v>
      </c>
      <c r="H105" s="7">
        <v>149.99</v>
      </c>
      <c r="I105" s="8">
        <v>0.2</v>
      </c>
      <c r="J105" s="9">
        <f t="shared" si="1"/>
        <v>119.992</v>
      </c>
    </row>
    <row r="106" spans="1:10" x14ac:dyDescent="0.25">
      <c r="A106" s="5" t="s">
        <v>30</v>
      </c>
      <c r="B106" s="5" t="s">
        <v>11</v>
      </c>
      <c r="C106" s="5" t="s">
        <v>36</v>
      </c>
      <c r="D106" s="5" t="s">
        <v>270</v>
      </c>
      <c r="E106" s="5" t="s">
        <v>271</v>
      </c>
      <c r="F106" s="5" t="s">
        <v>272</v>
      </c>
      <c r="G106" s="5" t="s">
        <v>272</v>
      </c>
      <c r="H106" s="7">
        <v>164.99</v>
      </c>
      <c r="I106" s="8">
        <v>0.2</v>
      </c>
      <c r="J106" s="9">
        <f t="shared" si="1"/>
        <v>131.99200000000002</v>
      </c>
    </row>
    <row r="107" spans="1:10" x14ac:dyDescent="0.25">
      <c r="A107" s="5" t="s">
        <v>30</v>
      </c>
      <c r="B107" s="5" t="s">
        <v>11</v>
      </c>
      <c r="C107" s="5" t="s">
        <v>36</v>
      </c>
      <c r="D107" s="5" t="s">
        <v>273</v>
      </c>
      <c r="E107" s="5" t="s">
        <v>274</v>
      </c>
      <c r="F107" s="5" t="s">
        <v>275</v>
      </c>
      <c r="H107" s="7">
        <v>169.99</v>
      </c>
      <c r="I107" s="8">
        <v>0.2</v>
      </c>
      <c r="J107" s="9">
        <f t="shared" si="1"/>
        <v>135.99200000000002</v>
      </c>
    </row>
    <row r="108" spans="1:10" x14ac:dyDescent="0.25">
      <c r="A108" s="5" t="s">
        <v>30</v>
      </c>
      <c r="B108" s="5" t="s">
        <v>11</v>
      </c>
      <c r="C108" s="5" t="s">
        <v>36</v>
      </c>
      <c r="D108" s="5" t="s">
        <v>276</v>
      </c>
      <c r="E108" s="5" t="s">
        <v>277</v>
      </c>
      <c r="F108" s="5" t="s">
        <v>278</v>
      </c>
      <c r="H108" s="7">
        <v>169.99</v>
      </c>
      <c r="I108" s="8">
        <v>0.2</v>
      </c>
      <c r="J108" s="9">
        <f t="shared" si="1"/>
        <v>135.99200000000002</v>
      </c>
    </row>
    <row r="109" spans="1:10" x14ac:dyDescent="0.25">
      <c r="A109" s="5" t="s">
        <v>30</v>
      </c>
      <c r="B109" s="5" t="s">
        <v>11</v>
      </c>
      <c r="C109" s="5" t="s">
        <v>40</v>
      </c>
      <c r="D109" s="5" t="s">
        <v>279</v>
      </c>
      <c r="E109" s="5" t="s">
        <v>280</v>
      </c>
      <c r="F109" s="5" t="s">
        <v>62</v>
      </c>
      <c r="G109" s="5" t="s">
        <v>62</v>
      </c>
      <c r="H109" s="7">
        <v>1199</v>
      </c>
      <c r="I109" s="8">
        <v>0.2</v>
      </c>
      <c r="J109" s="9">
        <f t="shared" si="1"/>
        <v>959.2</v>
      </c>
    </row>
    <row r="110" spans="1:10" x14ac:dyDescent="0.25">
      <c r="A110" s="5" t="s">
        <v>30</v>
      </c>
      <c r="B110" s="5" t="s">
        <v>11</v>
      </c>
      <c r="C110" s="5" t="s">
        <v>40</v>
      </c>
      <c r="D110" s="5" t="s">
        <v>281</v>
      </c>
      <c r="E110" s="5" t="s">
        <v>282</v>
      </c>
      <c r="F110" s="5" t="s">
        <v>64</v>
      </c>
      <c r="G110" s="5" t="s">
        <v>64</v>
      </c>
      <c r="H110" s="7">
        <v>1199</v>
      </c>
      <c r="I110" s="8">
        <v>0.2</v>
      </c>
      <c r="J110" s="9">
        <f t="shared" si="1"/>
        <v>959.2</v>
      </c>
    </row>
    <row r="111" spans="1:10" x14ac:dyDescent="0.25">
      <c r="A111" s="5" t="s">
        <v>30</v>
      </c>
      <c r="B111" s="5" t="s">
        <v>11</v>
      </c>
      <c r="C111" s="5" t="s">
        <v>283</v>
      </c>
      <c r="D111" s="5" t="s">
        <v>284</v>
      </c>
      <c r="E111" s="5" t="s">
        <v>285</v>
      </c>
      <c r="F111" s="5" t="s">
        <v>286</v>
      </c>
      <c r="G111" s="5" t="s">
        <v>287</v>
      </c>
      <c r="H111" s="7">
        <v>1899</v>
      </c>
      <c r="I111" s="8">
        <v>0.2</v>
      </c>
      <c r="J111" s="9">
        <f t="shared" si="1"/>
        <v>1519.2</v>
      </c>
    </row>
    <row r="112" spans="1:10" x14ac:dyDescent="0.25">
      <c r="A112" s="5" t="s">
        <v>30</v>
      </c>
      <c r="B112" s="5" t="s">
        <v>11</v>
      </c>
      <c r="C112" s="5" t="s">
        <v>283</v>
      </c>
      <c r="D112" s="5" t="s">
        <v>288</v>
      </c>
      <c r="E112" s="5" t="s">
        <v>289</v>
      </c>
      <c r="F112" s="5" t="s">
        <v>290</v>
      </c>
      <c r="G112" s="5" t="s">
        <v>291</v>
      </c>
      <c r="H112" s="7">
        <v>879</v>
      </c>
      <c r="I112" s="8">
        <v>0.2</v>
      </c>
      <c r="J112" s="9">
        <f t="shared" si="1"/>
        <v>703.2</v>
      </c>
    </row>
    <row r="113" spans="1:10" x14ac:dyDescent="0.25">
      <c r="A113" s="5" t="s">
        <v>30</v>
      </c>
      <c r="B113" s="5" t="s">
        <v>11</v>
      </c>
      <c r="C113" s="5" t="s">
        <v>283</v>
      </c>
      <c r="D113" s="5" t="s">
        <v>292</v>
      </c>
      <c r="E113" s="5" t="s">
        <v>293</v>
      </c>
      <c r="F113" s="5" t="s">
        <v>290</v>
      </c>
      <c r="G113" s="5" t="s">
        <v>290</v>
      </c>
      <c r="H113" s="7">
        <v>1149</v>
      </c>
      <c r="I113" s="8">
        <v>0.2</v>
      </c>
      <c r="J113" s="9">
        <f t="shared" si="1"/>
        <v>919.2</v>
      </c>
    </row>
    <row r="114" spans="1:10" x14ac:dyDescent="0.25">
      <c r="A114" s="5" t="s">
        <v>30</v>
      </c>
      <c r="B114" s="5" t="s">
        <v>11</v>
      </c>
      <c r="C114" s="5" t="s">
        <v>283</v>
      </c>
      <c r="D114" s="5" t="s">
        <v>294</v>
      </c>
      <c r="E114" s="5" t="s">
        <v>295</v>
      </c>
      <c r="F114" s="5" t="s">
        <v>290</v>
      </c>
      <c r="G114" s="5" t="s">
        <v>290</v>
      </c>
      <c r="H114" s="7">
        <v>1149</v>
      </c>
      <c r="I114" s="8">
        <v>0.2</v>
      </c>
      <c r="J114" s="9">
        <f t="shared" si="1"/>
        <v>919.2</v>
      </c>
    </row>
    <row r="115" spans="1:10" x14ac:dyDescent="0.25">
      <c r="A115" s="5" t="s">
        <v>30</v>
      </c>
      <c r="B115" s="5" t="s">
        <v>11</v>
      </c>
      <c r="C115" s="5" t="s">
        <v>283</v>
      </c>
      <c r="D115" s="5" t="s">
        <v>296</v>
      </c>
      <c r="E115" s="5" t="s">
        <v>297</v>
      </c>
      <c r="F115" s="5" t="s">
        <v>290</v>
      </c>
      <c r="G115" s="5" t="s">
        <v>290</v>
      </c>
      <c r="H115" s="7">
        <v>1149</v>
      </c>
      <c r="I115" s="8">
        <v>0.2</v>
      </c>
      <c r="J115" s="9">
        <f t="shared" si="1"/>
        <v>919.2</v>
      </c>
    </row>
    <row r="116" spans="1:10" x14ac:dyDescent="0.25">
      <c r="A116" s="5" t="s">
        <v>30</v>
      </c>
      <c r="B116" s="5" t="s">
        <v>11</v>
      </c>
      <c r="C116" s="5" t="s">
        <v>283</v>
      </c>
      <c r="D116" s="5" t="s">
        <v>298</v>
      </c>
      <c r="E116" s="5" t="s">
        <v>299</v>
      </c>
      <c r="F116" s="5" t="s">
        <v>290</v>
      </c>
      <c r="G116" s="5" t="s">
        <v>290</v>
      </c>
      <c r="H116" s="7">
        <v>1149</v>
      </c>
      <c r="I116" s="8">
        <v>0.2</v>
      </c>
      <c r="J116" s="9">
        <f t="shared" si="1"/>
        <v>919.2</v>
      </c>
    </row>
    <row r="117" spans="1:10" x14ac:dyDescent="0.25">
      <c r="A117" s="5" t="s">
        <v>30</v>
      </c>
      <c r="B117" s="5" t="s">
        <v>11</v>
      </c>
      <c r="C117" s="5" t="s">
        <v>40</v>
      </c>
      <c r="D117" s="5" t="s">
        <v>300</v>
      </c>
      <c r="E117" s="5" t="s">
        <v>301</v>
      </c>
      <c r="F117" s="5" t="s">
        <v>302</v>
      </c>
      <c r="G117" s="5" t="s">
        <v>303</v>
      </c>
      <c r="H117" s="7">
        <v>929</v>
      </c>
      <c r="I117" s="8">
        <v>0.2</v>
      </c>
      <c r="J117" s="9">
        <f t="shared" si="1"/>
        <v>743.2</v>
      </c>
    </row>
    <row r="118" spans="1:10" x14ac:dyDescent="0.25">
      <c r="A118" s="5" t="s">
        <v>30</v>
      </c>
      <c r="B118" s="5" t="s">
        <v>11</v>
      </c>
      <c r="C118" s="5" t="s">
        <v>40</v>
      </c>
      <c r="D118" s="5" t="s">
        <v>304</v>
      </c>
      <c r="E118" s="5" t="s">
        <v>305</v>
      </c>
      <c r="F118" s="5" t="s">
        <v>302</v>
      </c>
      <c r="G118" s="5" t="s">
        <v>303</v>
      </c>
      <c r="H118" s="7">
        <v>879</v>
      </c>
      <c r="I118" s="8">
        <v>0.2</v>
      </c>
      <c r="J118" s="9">
        <f t="shared" si="1"/>
        <v>703.2</v>
      </c>
    </row>
    <row r="119" spans="1:10" x14ac:dyDescent="0.25">
      <c r="A119" s="5" t="s">
        <v>30</v>
      </c>
      <c r="B119" s="5" t="s">
        <v>11</v>
      </c>
      <c r="C119" s="5" t="s">
        <v>283</v>
      </c>
      <c r="D119" s="5" t="s">
        <v>306</v>
      </c>
      <c r="E119" s="5" t="s">
        <v>307</v>
      </c>
      <c r="F119" s="5" t="s">
        <v>290</v>
      </c>
      <c r="G119" s="5" t="s">
        <v>290</v>
      </c>
      <c r="H119" s="7">
        <v>3499</v>
      </c>
      <c r="I119" s="8">
        <v>0.2</v>
      </c>
      <c r="J119" s="9">
        <f t="shared" si="1"/>
        <v>2799.2</v>
      </c>
    </row>
    <row r="120" spans="1:10" x14ac:dyDescent="0.25">
      <c r="A120" s="5" t="s">
        <v>30</v>
      </c>
      <c r="B120" s="5" t="s">
        <v>11</v>
      </c>
      <c r="C120" s="5" t="s">
        <v>283</v>
      </c>
      <c r="D120" s="5" t="s">
        <v>308</v>
      </c>
      <c r="E120" s="5" t="s">
        <v>309</v>
      </c>
      <c r="F120" s="5" t="s">
        <v>290</v>
      </c>
      <c r="G120" s="5" t="s">
        <v>290</v>
      </c>
      <c r="H120" s="7">
        <v>2499</v>
      </c>
      <c r="I120" s="8">
        <v>0.2</v>
      </c>
      <c r="J120" s="9">
        <f t="shared" si="1"/>
        <v>1999.2</v>
      </c>
    </row>
    <row r="121" spans="1:10" x14ac:dyDescent="0.25">
      <c r="A121" s="5" t="s">
        <v>30</v>
      </c>
      <c r="B121" s="5" t="s">
        <v>11</v>
      </c>
      <c r="C121" s="5" t="s">
        <v>40</v>
      </c>
      <c r="D121" s="5" t="s">
        <v>310</v>
      </c>
      <c r="E121" s="5" t="s">
        <v>311</v>
      </c>
      <c r="F121" s="5" t="s">
        <v>302</v>
      </c>
      <c r="G121" s="5" t="s">
        <v>303</v>
      </c>
      <c r="H121" s="7">
        <v>929</v>
      </c>
      <c r="I121" s="8">
        <v>0.2</v>
      </c>
      <c r="J121" s="9">
        <f t="shared" si="1"/>
        <v>743.2</v>
      </c>
    </row>
    <row r="122" spans="1:10" x14ac:dyDescent="0.25">
      <c r="A122" s="5" t="s">
        <v>30</v>
      </c>
      <c r="B122" s="5" t="s">
        <v>11</v>
      </c>
      <c r="C122" s="5" t="s">
        <v>40</v>
      </c>
      <c r="D122" s="5" t="s">
        <v>312</v>
      </c>
      <c r="E122" s="5" t="s">
        <v>313</v>
      </c>
      <c r="F122" s="5" t="s">
        <v>302</v>
      </c>
      <c r="G122" s="5" t="s">
        <v>303</v>
      </c>
      <c r="H122" s="7">
        <v>879</v>
      </c>
      <c r="I122" s="8">
        <v>0.2</v>
      </c>
      <c r="J122" s="9">
        <f t="shared" si="1"/>
        <v>703.2</v>
      </c>
    </row>
    <row r="123" spans="1:10" x14ac:dyDescent="0.25">
      <c r="A123" s="5" t="s">
        <v>30</v>
      </c>
      <c r="B123" s="5" t="s">
        <v>11</v>
      </c>
      <c r="C123" s="5" t="s">
        <v>283</v>
      </c>
      <c r="D123" s="5" t="s">
        <v>314</v>
      </c>
      <c r="E123" s="5" t="s">
        <v>315</v>
      </c>
      <c r="F123" s="5" t="s">
        <v>227</v>
      </c>
      <c r="G123" s="5" t="s">
        <v>227</v>
      </c>
      <c r="H123" s="7">
        <v>879</v>
      </c>
      <c r="I123" s="8">
        <v>0.2</v>
      </c>
      <c r="J123" s="9">
        <f t="shared" si="1"/>
        <v>703.2</v>
      </c>
    </row>
    <row r="124" spans="1:10" x14ac:dyDescent="0.25">
      <c r="A124" s="5" t="s">
        <v>30</v>
      </c>
      <c r="B124" s="5" t="s">
        <v>11</v>
      </c>
      <c r="C124" s="5" t="s">
        <v>283</v>
      </c>
      <c r="D124" s="5" t="s">
        <v>316</v>
      </c>
      <c r="E124" s="5" t="s">
        <v>317</v>
      </c>
      <c r="F124" s="5" t="s">
        <v>290</v>
      </c>
      <c r="G124" s="5" t="s">
        <v>290</v>
      </c>
      <c r="H124" s="7">
        <v>2249</v>
      </c>
      <c r="I124" s="8">
        <v>0.2</v>
      </c>
      <c r="J124" s="9">
        <f t="shared" si="1"/>
        <v>1799.2</v>
      </c>
    </row>
    <row r="125" spans="1:10" x14ac:dyDescent="0.25">
      <c r="A125" s="5" t="s">
        <v>30</v>
      </c>
      <c r="B125" s="5" t="s">
        <v>11</v>
      </c>
      <c r="C125" s="5" t="s">
        <v>283</v>
      </c>
      <c r="D125" s="5" t="s">
        <v>318</v>
      </c>
      <c r="E125" s="5" t="s">
        <v>319</v>
      </c>
      <c r="F125" s="5" t="s">
        <v>290</v>
      </c>
      <c r="G125" s="5" t="s">
        <v>290</v>
      </c>
      <c r="H125" s="7">
        <v>4699</v>
      </c>
      <c r="I125" s="8">
        <v>0.2</v>
      </c>
      <c r="J125" s="9">
        <f t="shared" si="1"/>
        <v>3759.2</v>
      </c>
    </row>
    <row r="126" spans="1:10" x14ac:dyDescent="0.25">
      <c r="A126" s="5" t="s">
        <v>30</v>
      </c>
      <c r="B126" s="5" t="s">
        <v>11</v>
      </c>
      <c r="C126" s="5" t="s">
        <v>283</v>
      </c>
      <c r="D126" s="5" t="s">
        <v>320</v>
      </c>
      <c r="E126" s="5" t="s">
        <v>321</v>
      </c>
      <c r="F126" s="5" t="s">
        <v>290</v>
      </c>
      <c r="G126" s="5" t="s">
        <v>290</v>
      </c>
      <c r="H126" s="7">
        <v>3599</v>
      </c>
      <c r="I126" s="8">
        <v>0.2</v>
      </c>
      <c r="J126" s="9">
        <f t="shared" si="1"/>
        <v>2879.2</v>
      </c>
    </row>
    <row r="127" spans="1:10" x14ac:dyDescent="0.25">
      <c r="A127" s="5" t="s">
        <v>30</v>
      </c>
      <c r="B127" s="5" t="s">
        <v>11</v>
      </c>
      <c r="C127" s="5" t="s">
        <v>283</v>
      </c>
      <c r="D127" s="5" t="s">
        <v>322</v>
      </c>
      <c r="E127" s="5" t="s">
        <v>323</v>
      </c>
      <c r="F127" s="5" t="s">
        <v>290</v>
      </c>
      <c r="G127" s="5" t="s">
        <v>290</v>
      </c>
      <c r="H127" s="7">
        <v>3499</v>
      </c>
      <c r="I127" s="8">
        <v>0.2</v>
      </c>
      <c r="J127" s="9">
        <f t="shared" si="1"/>
        <v>2799.2</v>
      </c>
    </row>
    <row r="128" spans="1:10" x14ac:dyDescent="0.25">
      <c r="A128" s="5" t="s">
        <v>30</v>
      </c>
      <c r="B128" s="5" t="s">
        <v>11</v>
      </c>
      <c r="C128" s="5" t="s">
        <v>40</v>
      </c>
      <c r="D128" s="5" t="s">
        <v>324</v>
      </c>
      <c r="E128" s="5" t="s">
        <v>325</v>
      </c>
      <c r="F128" s="5" t="s">
        <v>302</v>
      </c>
      <c r="G128" s="5" t="s">
        <v>303</v>
      </c>
      <c r="H128" s="7">
        <v>3599</v>
      </c>
      <c r="I128" s="8">
        <v>0.2</v>
      </c>
      <c r="J128" s="9">
        <f t="shared" si="1"/>
        <v>2879.2</v>
      </c>
    </row>
    <row r="129" spans="1:10" x14ac:dyDescent="0.25">
      <c r="A129" s="5" t="s">
        <v>30</v>
      </c>
      <c r="B129" s="5" t="s">
        <v>11</v>
      </c>
      <c r="C129" s="5" t="s">
        <v>40</v>
      </c>
      <c r="D129" s="5" t="s">
        <v>326</v>
      </c>
      <c r="E129" s="5" t="s">
        <v>327</v>
      </c>
      <c r="F129" s="5" t="s">
        <v>302</v>
      </c>
      <c r="G129" s="5" t="s">
        <v>303</v>
      </c>
      <c r="H129" s="7">
        <v>2199</v>
      </c>
      <c r="I129" s="8">
        <v>0.2</v>
      </c>
      <c r="J129" s="9">
        <f t="shared" si="1"/>
        <v>1759.2</v>
      </c>
    </row>
    <row r="130" spans="1:10" x14ac:dyDescent="0.25">
      <c r="A130" s="5" t="s">
        <v>30</v>
      </c>
      <c r="B130" s="5" t="s">
        <v>11</v>
      </c>
      <c r="C130" s="5" t="s">
        <v>283</v>
      </c>
      <c r="D130" s="5" t="s">
        <v>328</v>
      </c>
      <c r="E130" s="5" t="s">
        <v>329</v>
      </c>
      <c r="F130" s="5" t="s">
        <v>286</v>
      </c>
      <c r="G130" s="5" t="s">
        <v>287</v>
      </c>
      <c r="H130" s="7">
        <v>1899</v>
      </c>
      <c r="I130" s="8">
        <v>0.2</v>
      </c>
      <c r="J130" s="9">
        <f t="shared" si="1"/>
        <v>1519.2</v>
      </c>
    </row>
    <row r="131" spans="1:10" x14ac:dyDescent="0.25">
      <c r="A131" s="5" t="s">
        <v>30</v>
      </c>
      <c r="B131" s="5" t="s">
        <v>11</v>
      </c>
      <c r="C131" s="5" t="s">
        <v>330</v>
      </c>
      <c r="D131" s="5" t="s">
        <v>331</v>
      </c>
      <c r="E131" s="5" t="s">
        <v>332</v>
      </c>
      <c r="F131" s="5" t="s">
        <v>333</v>
      </c>
      <c r="G131" s="5" t="s">
        <v>333</v>
      </c>
      <c r="H131" s="7">
        <v>1299</v>
      </c>
      <c r="I131" s="8">
        <v>0.2</v>
      </c>
      <c r="J131" s="9">
        <f t="shared" ref="J131:J193" si="2">H131-(H131*I131)</f>
        <v>1039.2</v>
      </c>
    </row>
    <row r="132" spans="1:10" x14ac:dyDescent="0.25">
      <c r="A132" s="5" t="s">
        <v>30</v>
      </c>
      <c r="B132" s="5" t="s">
        <v>11</v>
      </c>
      <c r="C132" s="5" t="s">
        <v>330</v>
      </c>
      <c r="D132" s="5" t="s">
        <v>334</v>
      </c>
      <c r="E132" s="5" t="s">
        <v>335</v>
      </c>
      <c r="F132" s="5" t="s">
        <v>336</v>
      </c>
      <c r="G132" s="5" t="s">
        <v>336</v>
      </c>
      <c r="H132" s="7">
        <v>999</v>
      </c>
      <c r="I132" s="8">
        <v>0.2</v>
      </c>
      <c r="J132" s="9">
        <f t="shared" si="2"/>
        <v>799.2</v>
      </c>
    </row>
    <row r="133" spans="1:10" x14ac:dyDescent="0.25">
      <c r="A133" s="5" t="s">
        <v>30</v>
      </c>
      <c r="B133" s="5" t="s">
        <v>11</v>
      </c>
      <c r="C133" s="5" t="s">
        <v>330</v>
      </c>
      <c r="D133" s="5" t="s">
        <v>337</v>
      </c>
      <c r="E133" s="5" t="s">
        <v>338</v>
      </c>
      <c r="F133" s="5" t="s">
        <v>333</v>
      </c>
      <c r="G133" s="5" t="s">
        <v>333</v>
      </c>
      <c r="H133" s="7">
        <v>1499</v>
      </c>
      <c r="I133" s="8">
        <v>0.2</v>
      </c>
      <c r="J133" s="9">
        <f t="shared" si="2"/>
        <v>1199.2</v>
      </c>
    </row>
    <row r="134" spans="1:10" x14ac:dyDescent="0.25">
      <c r="A134" s="5" t="s">
        <v>30</v>
      </c>
      <c r="B134" s="5" t="s">
        <v>11</v>
      </c>
      <c r="C134" s="5" t="s">
        <v>330</v>
      </c>
      <c r="D134" s="5" t="s">
        <v>339</v>
      </c>
      <c r="E134" s="5" t="s">
        <v>340</v>
      </c>
      <c r="F134" s="5" t="s">
        <v>333</v>
      </c>
      <c r="G134" s="5" t="s">
        <v>333</v>
      </c>
      <c r="H134" s="7">
        <v>399.99</v>
      </c>
      <c r="I134" s="8">
        <v>0.2</v>
      </c>
      <c r="J134" s="9">
        <f t="shared" si="2"/>
        <v>319.99200000000002</v>
      </c>
    </row>
    <row r="135" spans="1:10" x14ac:dyDescent="0.25">
      <c r="A135" s="5" t="s">
        <v>30</v>
      </c>
      <c r="B135" s="5" t="s">
        <v>11</v>
      </c>
      <c r="C135" s="5" t="s">
        <v>330</v>
      </c>
      <c r="D135" s="5" t="s">
        <v>341</v>
      </c>
      <c r="E135" s="5" t="s">
        <v>342</v>
      </c>
      <c r="F135" s="5" t="s">
        <v>333</v>
      </c>
      <c r="G135" s="5" t="s">
        <v>333</v>
      </c>
      <c r="H135" s="7">
        <v>1499</v>
      </c>
      <c r="I135" s="8">
        <v>0.2</v>
      </c>
      <c r="J135" s="9">
        <f t="shared" si="2"/>
        <v>1199.2</v>
      </c>
    </row>
    <row r="136" spans="1:10" x14ac:dyDescent="0.25">
      <c r="A136" s="5" t="s">
        <v>30</v>
      </c>
      <c r="B136" s="5" t="s">
        <v>11</v>
      </c>
      <c r="C136" s="5" t="s">
        <v>343</v>
      </c>
      <c r="D136" s="5" t="s">
        <v>344</v>
      </c>
      <c r="E136" s="5" t="s">
        <v>345</v>
      </c>
      <c r="F136" s="5" t="s">
        <v>346</v>
      </c>
      <c r="G136" s="5" t="s">
        <v>347</v>
      </c>
      <c r="H136" s="7">
        <v>999.99</v>
      </c>
      <c r="I136" s="8">
        <v>0.2</v>
      </c>
      <c r="J136" s="9">
        <f t="shared" si="2"/>
        <v>799.99199999999996</v>
      </c>
    </row>
    <row r="137" spans="1:10" x14ac:dyDescent="0.25">
      <c r="A137" s="5" t="s">
        <v>30</v>
      </c>
      <c r="B137" s="5" t="s">
        <v>11</v>
      </c>
      <c r="C137" s="5" t="s">
        <v>343</v>
      </c>
      <c r="D137" s="5" t="s">
        <v>348</v>
      </c>
      <c r="E137" s="5" t="s">
        <v>349</v>
      </c>
      <c r="F137" s="5" t="s">
        <v>346</v>
      </c>
      <c r="G137" s="5" t="s">
        <v>347</v>
      </c>
      <c r="H137" s="7">
        <v>749.99</v>
      </c>
      <c r="I137" s="8">
        <v>0.2</v>
      </c>
      <c r="J137" s="9">
        <f t="shared" si="2"/>
        <v>599.99199999999996</v>
      </c>
    </row>
    <row r="138" spans="1:10" x14ac:dyDescent="0.25">
      <c r="A138" s="5" t="s">
        <v>30</v>
      </c>
      <c r="B138" s="5" t="s">
        <v>11</v>
      </c>
      <c r="C138" s="5" t="s">
        <v>343</v>
      </c>
      <c r="D138" s="5" t="s">
        <v>350</v>
      </c>
      <c r="E138" s="5" t="s">
        <v>351</v>
      </c>
      <c r="F138" s="5" t="s">
        <v>352</v>
      </c>
      <c r="G138" s="5" t="s">
        <v>353</v>
      </c>
      <c r="H138" s="7">
        <v>2799.99</v>
      </c>
      <c r="I138" s="8">
        <v>0.2</v>
      </c>
      <c r="J138" s="9">
        <f t="shared" si="2"/>
        <v>2239.9919999999997</v>
      </c>
    </row>
    <row r="139" spans="1:10" x14ac:dyDescent="0.25">
      <c r="A139" s="5" t="s">
        <v>30</v>
      </c>
      <c r="B139" s="5" t="s">
        <v>11</v>
      </c>
      <c r="C139" s="5" t="s">
        <v>31</v>
      </c>
      <c r="D139" s="5" t="s">
        <v>354</v>
      </c>
      <c r="E139" s="5" t="s">
        <v>355</v>
      </c>
      <c r="F139" s="5" t="s">
        <v>356</v>
      </c>
      <c r="H139" s="7">
        <v>1599</v>
      </c>
      <c r="I139" s="8">
        <v>0.2</v>
      </c>
      <c r="J139" s="9">
        <f t="shared" si="2"/>
        <v>1279.2</v>
      </c>
    </row>
    <row r="140" spans="1:10" x14ac:dyDescent="0.25">
      <c r="A140" s="5" t="s">
        <v>30</v>
      </c>
      <c r="B140" s="5" t="s">
        <v>11</v>
      </c>
      <c r="C140" s="5" t="s">
        <v>357</v>
      </c>
      <c r="D140" s="5" t="s">
        <v>358</v>
      </c>
      <c r="E140" s="5" t="s">
        <v>359</v>
      </c>
      <c r="F140" s="5" t="s">
        <v>360</v>
      </c>
      <c r="G140" s="5" t="s">
        <v>361</v>
      </c>
      <c r="H140" s="10">
        <v>1500</v>
      </c>
      <c r="I140" s="8">
        <v>0.2</v>
      </c>
      <c r="J140" s="9">
        <f t="shared" si="2"/>
        <v>1200</v>
      </c>
    </row>
    <row r="141" spans="1:10" x14ac:dyDescent="0.25">
      <c r="A141" s="5" t="s">
        <v>30</v>
      </c>
      <c r="B141" s="5" t="s">
        <v>11</v>
      </c>
      <c r="C141" s="5" t="s">
        <v>357</v>
      </c>
      <c r="D141" s="5" t="s">
        <v>362</v>
      </c>
      <c r="E141" s="5" t="s">
        <v>363</v>
      </c>
      <c r="F141" s="5" t="s">
        <v>364</v>
      </c>
      <c r="G141" s="5" t="s">
        <v>365</v>
      </c>
      <c r="H141" s="10">
        <v>1000</v>
      </c>
      <c r="I141" s="8">
        <v>0.2</v>
      </c>
      <c r="J141" s="9">
        <f t="shared" si="2"/>
        <v>800</v>
      </c>
    </row>
    <row r="142" spans="1:10" x14ac:dyDescent="0.25">
      <c r="A142" s="5" t="s">
        <v>30</v>
      </c>
      <c r="B142" s="5" t="s">
        <v>11</v>
      </c>
      <c r="C142" s="5" t="s">
        <v>357</v>
      </c>
      <c r="D142" s="5" t="s">
        <v>366</v>
      </c>
      <c r="E142" s="5" t="s">
        <v>367</v>
      </c>
      <c r="F142" s="5" t="s">
        <v>360</v>
      </c>
      <c r="G142" s="5" t="s">
        <v>361</v>
      </c>
      <c r="H142" s="10">
        <v>2500</v>
      </c>
      <c r="I142" s="8">
        <v>0.2</v>
      </c>
      <c r="J142" s="9">
        <f t="shared" si="2"/>
        <v>2000</v>
      </c>
    </row>
    <row r="143" spans="1:10" x14ac:dyDescent="0.25">
      <c r="A143" s="5" t="s">
        <v>30</v>
      </c>
      <c r="B143" s="5" t="s">
        <v>11</v>
      </c>
      <c r="C143" s="5" t="s">
        <v>357</v>
      </c>
      <c r="D143" s="5" t="s">
        <v>368</v>
      </c>
      <c r="E143" s="5" t="s">
        <v>369</v>
      </c>
      <c r="F143" s="5" t="s">
        <v>360</v>
      </c>
      <c r="G143" s="5" t="s">
        <v>370</v>
      </c>
      <c r="H143" s="10">
        <v>1500</v>
      </c>
      <c r="I143" s="8">
        <v>0.2</v>
      </c>
      <c r="J143" s="9">
        <f t="shared" si="2"/>
        <v>1200</v>
      </c>
    </row>
    <row r="144" spans="1:10" x14ac:dyDescent="0.25">
      <c r="A144" s="5" t="s">
        <v>30</v>
      </c>
      <c r="B144" s="5" t="s">
        <v>11</v>
      </c>
      <c r="C144" s="5" t="s">
        <v>357</v>
      </c>
      <c r="D144" s="5" t="s">
        <v>371</v>
      </c>
      <c r="E144" s="5" t="s">
        <v>372</v>
      </c>
      <c r="F144" s="5" t="s">
        <v>364</v>
      </c>
      <c r="G144" s="5" t="s">
        <v>365</v>
      </c>
      <c r="H144" s="10">
        <v>2000</v>
      </c>
      <c r="I144" s="8">
        <v>0.2</v>
      </c>
      <c r="J144" s="9">
        <f t="shared" si="2"/>
        <v>1600</v>
      </c>
    </row>
    <row r="145" spans="1:10" x14ac:dyDescent="0.25">
      <c r="A145" s="5" t="s">
        <v>30</v>
      </c>
      <c r="B145" s="5" t="s">
        <v>11</v>
      </c>
      <c r="C145" s="5" t="s">
        <v>58</v>
      </c>
      <c r="D145" s="5" t="s">
        <v>373</v>
      </c>
      <c r="E145" s="5" t="s">
        <v>374</v>
      </c>
      <c r="F145" s="5" t="s">
        <v>375</v>
      </c>
      <c r="G145" s="5" t="s">
        <v>375</v>
      </c>
      <c r="H145" s="7">
        <v>499</v>
      </c>
      <c r="I145" s="8">
        <v>0.2</v>
      </c>
      <c r="J145" s="9">
        <f t="shared" si="2"/>
        <v>399.2</v>
      </c>
    </row>
    <row r="146" spans="1:10" x14ac:dyDescent="0.25">
      <c r="A146" s="5" t="s">
        <v>30</v>
      </c>
      <c r="B146" s="5" t="s">
        <v>11</v>
      </c>
      <c r="C146" s="5" t="s">
        <v>36</v>
      </c>
      <c r="D146" s="5" t="s">
        <v>376</v>
      </c>
      <c r="E146" s="5" t="s">
        <v>377</v>
      </c>
      <c r="F146" s="5" t="s">
        <v>94</v>
      </c>
      <c r="H146" s="7">
        <v>124.99</v>
      </c>
      <c r="I146" s="8">
        <v>0.2</v>
      </c>
      <c r="J146" s="9">
        <f t="shared" si="2"/>
        <v>99.99199999999999</v>
      </c>
    </row>
    <row r="147" spans="1:10" x14ac:dyDescent="0.25">
      <c r="A147" s="5" t="s">
        <v>30</v>
      </c>
      <c r="B147" s="5" t="s">
        <v>11</v>
      </c>
      <c r="C147" s="5" t="s">
        <v>378</v>
      </c>
      <c r="D147" s="5" t="s">
        <v>379</v>
      </c>
      <c r="E147" s="5" t="s">
        <v>380</v>
      </c>
      <c r="F147" s="5" t="s">
        <v>381</v>
      </c>
      <c r="H147" s="7">
        <v>2499.9899999999998</v>
      </c>
      <c r="I147" s="8">
        <v>0.2</v>
      </c>
      <c r="J147" s="9">
        <f t="shared" si="2"/>
        <v>1999.9919999999997</v>
      </c>
    </row>
    <row r="148" spans="1:10" x14ac:dyDescent="0.25">
      <c r="A148" s="5" t="s">
        <v>30</v>
      </c>
      <c r="B148" s="5" t="s">
        <v>11</v>
      </c>
      <c r="C148" s="5" t="s">
        <v>378</v>
      </c>
      <c r="D148" s="5" t="s">
        <v>97</v>
      </c>
      <c r="E148" s="5" t="s">
        <v>382</v>
      </c>
      <c r="F148" s="5" t="s">
        <v>381</v>
      </c>
      <c r="H148" s="7">
        <v>3799.99</v>
      </c>
      <c r="I148" s="8">
        <v>0.2</v>
      </c>
      <c r="J148" s="9">
        <f t="shared" si="2"/>
        <v>3039.9919999999997</v>
      </c>
    </row>
    <row r="149" spans="1:10" x14ac:dyDescent="0.25">
      <c r="A149" s="5" t="s">
        <v>30</v>
      </c>
      <c r="B149" s="5" t="s">
        <v>11</v>
      </c>
      <c r="C149" s="5" t="s">
        <v>378</v>
      </c>
      <c r="D149" s="5" t="s">
        <v>100</v>
      </c>
      <c r="E149" s="5" t="s">
        <v>383</v>
      </c>
      <c r="F149" s="5" t="s">
        <v>381</v>
      </c>
      <c r="H149" s="7">
        <v>4999.99</v>
      </c>
      <c r="I149" s="8">
        <v>0.2</v>
      </c>
      <c r="J149" s="9">
        <f t="shared" si="2"/>
        <v>3999.9919999999997</v>
      </c>
    </row>
    <row r="150" spans="1:10" x14ac:dyDescent="0.25">
      <c r="A150" s="5" t="s">
        <v>30</v>
      </c>
      <c r="B150" s="5" t="s">
        <v>11</v>
      </c>
      <c r="C150" s="5" t="s">
        <v>378</v>
      </c>
      <c r="D150" s="5" t="s">
        <v>384</v>
      </c>
      <c r="E150" s="5" t="s">
        <v>385</v>
      </c>
      <c r="F150" s="5" t="s">
        <v>386</v>
      </c>
      <c r="H150" s="7">
        <v>2499.9899999999998</v>
      </c>
      <c r="I150" s="8">
        <v>0.2</v>
      </c>
      <c r="J150" s="9">
        <f t="shared" si="2"/>
        <v>1999.9919999999997</v>
      </c>
    </row>
    <row r="151" spans="1:10" x14ac:dyDescent="0.25">
      <c r="A151" s="5" t="s">
        <v>30</v>
      </c>
      <c r="B151" s="5" t="s">
        <v>11</v>
      </c>
      <c r="C151" s="5" t="s">
        <v>36</v>
      </c>
      <c r="D151" s="5" t="s">
        <v>387</v>
      </c>
      <c r="E151" s="5" t="s">
        <v>388</v>
      </c>
      <c r="F151" s="5" t="s">
        <v>85</v>
      </c>
      <c r="G151" s="5" t="s">
        <v>85</v>
      </c>
      <c r="H151" s="7">
        <v>124.99</v>
      </c>
      <c r="I151" s="8">
        <v>0.2</v>
      </c>
      <c r="J151" s="9">
        <f t="shared" si="2"/>
        <v>99.99199999999999</v>
      </c>
    </row>
    <row r="152" spans="1:10" x14ac:dyDescent="0.25">
      <c r="A152" s="5" t="s">
        <v>30</v>
      </c>
      <c r="B152" s="5" t="s">
        <v>11</v>
      </c>
      <c r="C152" s="5" t="s">
        <v>378</v>
      </c>
      <c r="D152" s="5" t="s">
        <v>389</v>
      </c>
      <c r="E152" s="5" t="s">
        <v>390</v>
      </c>
      <c r="F152" s="5" t="s">
        <v>391</v>
      </c>
      <c r="H152" s="7">
        <v>3199.99</v>
      </c>
      <c r="I152" s="8">
        <v>0.2</v>
      </c>
      <c r="J152" s="9">
        <f t="shared" si="2"/>
        <v>2559.9919999999997</v>
      </c>
    </row>
    <row r="153" spans="1:10" x14ac:dyDescent="0.25">
      <c r="A153" s="5" t="s">
        <v>30</v>
      </c>
      <c r="B153" s="5" t="s">
        <v>11</v>
      </c>
      <c r="C153" s="5" t="s">
        <v>378</v>
      </c>
      <c r="D153" s="5" t="s">
        <v>392</v>
      </c>
      <c r="E153" s="5" t="s">
        <v>393</v>
      </c>
      <c r="F153" s="5" t="s">
        <v>386</v>
      </c>
      <c r="H153" s="7">
        <v>3799.99</v>
      </c>
      <c r="I153" s="8">
        <v>0.2</v>
      </c>
      <c r="J153" s="9">
        <f t="shared" si="2"/>
        <v>3039.9919999999997</v>
      </c>
    </row>
    <row r="154" spans="1:10" x14ac:dyDescent="0.25">
      <c r="A154" s="5" t="s">
        <v>30</v>
      </c>
      <c r="B154" s="5" t="s">
        <v>11</v>
      </c>
      <c r="C154" s="5" t="s">
        <v>378</v>
      </c>
      <c r="D154" s="5" t="s">
        <v>394</v>
      </c>
      <c r="E154" s="5" t="s">
        <v>395</v>
      </c>
      <c r="F154" s="5" t="s">
        <v>391</v>
      </c>
      <c r="H154" s="7">
        <v>4499.99</v>
      </c>
      <c r="I154" s="8">
        <v>0.2</v>
      </c>
      <c r="J154" s="9">
        <f t="shared" si="2"/>
        <v>3599.9919999999997</v>
      </c>
    </row>
    <row r="155" spans="1:10" x14ac:dyDescent="0.25">
      <c r="A155" s="5" t="s">
        <v>30</v>
      </c>
      <c r="B155" s="5" t="s">
        <v>11</v>
      </c>
      <c r="C155" s="5" t="s">
        <v>378</v>
      </c>
      <c r="D155" s="5" t="s">
        <v>396</v>
      </c>
      <c r="E155" s="5" t="s">
        <v>397</v>
      </c>
      <c r="F155" s="5" t="s">
        <v>386</v>
      </c>
      <c r="H155" s="7">
        <v>4999.99</v>
      </c>
      <c r="I155" s="8">
        <v>0.2</v>
      </c>
      <c r="J155" s="9">
        <f t="shared" si="2"/>
        <v>3999.9919999999997</v>
      </c>
    </row>
    <row r="156" spans="1:10" x14ac:dyDescent="0.25">
      <c r="A156" s="5" t="s">
        <v>30</v>
      </c>
      <c r="B156" s="5" t="s">
        <v>11</v>
      </c>
      <c r="C156" s="5" t="s">
        <v>378</v>
      </c>
      <c r="D156" s="5" t="s">
        <v>398</v>
      </c>
      <c r="E156" s="5" t="s">
        <v>399</v>
      </c>
      <c r="F156" s="5" t="s">
        <v>391</v>
      </c>
      <c r="H156" s="7">
        <v>5799.99</v>
      </c>
      <c r="I156" s="8">
        <v>0.2</v>
      </c>
      <c r="J156" s="9">
        <f t="shared" si="2"/>
        <v>4639.9920000000002</v>
      </c>
    </row>
    <row r="157" spans="1:10" x14ac:dyDescent="0.25">
      <c r="A157" s="5" t="s">
        <v>30</v>
      </c>
      <c r="B157" s="5" t="s">
        <v>11</v>
      </c>
      <c r="C157" s="5" t="s">
        <v>36</v>
      </c>
      <c r="D157" s="5" t="s">
        <v>400</v>
      </c>
      <c r="E157" s="5" t="s">
        <v>401</v>
      </c>
      <c r="F157" s="5" t="s">
        <v>402</v>
      </c>
      <c r="G157" s="5" t="s">
        <v>402</v>
      </c>
      <c r="H157" s="7">
        <v>124.99</v>
      </c>
      <c r="I157" s="8">
        <v>0.2</v>
      </c>
      <c r="J157" s="9">
        <f t="shared" si="2"/>
        <v>99.99199999999999</v>
      </c>
    </row>
    <row r="158" spans="1:10" x14ac:dyDescent="0.25">
      <c r="A158" s="5" t="s">
        <v>30</v>
      </c>
      <c r="B158" s="5" t="s">
        <v>11</v>
      </c>
      <c r="C158" s="5" t="s">
        <v>378</v>
      </c>
      <c r="D158" s="5" t="s">
        <v>403</v>
      </c>
      <c r="E158" s="5" t="s">
        <v>404</v>
      </c>
      <c r="F158" s="5" t="s">
        <v>381</v>
      </c>
      <c r="H158" s="7">
        <v>3199.99</v>
      </c>
      <c r="I158" s="8">
        <v>0.2</v>
      </c>
      <c r="J158" s="9">
        <f t="shared" si="2"/>
        <v>2559.9919999999997</v>
      </c>
    </row>
    <row r="159" spans="1:10" x14ac:dyDescent="0.25">
      <c r="A159" s="5" t="s">
        <v>30</v>
      </c>
      <c r="B159" s="5" t="s">
        <v>11</v>
      </c>
      <c r="C159" s="5" t="s">
        <v>378</v>
      </c>
      <c r="D159" s="5" t="s">
        <v>405</v>
      </c>
      <c r="E159" s="5" t="s">
        <v>406</v>
      </c>
      <c r="F159" s="5" t="s">
        <v>381</v>
      </c>
      <c r="G159" s="5" t="s">
        <v>407</v>
      </c>
      <c r="H159" s="7">
        <v>1899.99</v>
      </c>
      <c r="I159" s="8">
        <v>0.2</v>
      </c>
      <c r="J159" s="9">
        <f t="shared" si="2"/>
        <v>1519.992</v>
      </c>
    </row>
    <row r="160" spans="1:10" x14ac:dyDescent="0.25">
      <c r="A160" s="5" t="s">
        <v>30</v>
      </c>
      <c r="B160" s="5" t="s">
        <v>11</v>
      </c>
      <c r="C160" s="5" t="s">
        <v>36</v>
      </c>
      <c r="D160" s="5" t="s">
        <v>408</v>
      </c>
      <c r="E160" s="5" t="s">
        <v>409</v>
      </c>
      <c r="F160" s="5" t="s">
        <v>410</v>
      </c>
      <c r="H160" s="7">
        <v>124.99</v>
      </c>
      <c r="I160" s="8">
        <v>0.2</v>
      </c>
      <c r="J160" s="9">
        <f t="shared" si="2"/>
        <v>99.99199999999999</v>
      </c>
    </row>
    <row r="161" spans="1:10" x14ac:dyDescent="0.25">
      <c r="A161" s="5" t="s">
        <v>30</v>
      </c>
      <c r="B161" s="5" t="s">
        <v>11</v>
      </c>
      <c r="C161" s="5" t="s">
        <v>330</v>
      </c>
      <c r="D161" s="5" t="s">
        <v>71</v>
      </c>
      <c r="E161" s="5" t="s">
        <v>411</v>
      </c>
      <c r="F161" s="5" t="s">
        <v>391</v>
      </c>
      <c r="H161" s="7">
        <v>4999</v>
      </c>
      <c r="I161" s="8">
        <v>0.2</v>
      </c>
      <c r="J161" s="9">
        <f t="shared" si="2"/>
        <v>3999.2</v>
      </c>
    </row>
    <row r="162" spans="1:10" x14ac:dyDescent="0.25">
      <c r="A162" s="5" t="s">
        <v>30</v>
      </c>
      <c r="B162" s="5" t="s">
        <v>11</v>
      </c>
      <c r="C162" s="5" t="s">
        <v>36</v>
      </c>
      <c r="D162" s="5" t="s">
        <v>412</v>
      </c>
      <c r="E162" s="5" t="s">
        <v>413</v>
      </c>
      <c r="F162" s="5" t="s">
        <v>414</v>
      </c>
      <c r="G162" s="5" t="s">
        <v>414</v>
      </c>
      <c r="H162" s="7">
        <v>124.99</v>
      </c>
      <c r="I162" s="8">
        <v>0.2</v>
      </c>
      <c r="J162" s="9">
        <f t="shared" si="2"/>
        <v>99.99199999999999</v>
      </c>
    </row>
    <row r="163" spans="1:10" x14ac:dyDescent="0.25">
      <c r="A163" s="5" t="s">
        <v>30</v>
      </c>
      <c r="B163" s="5" t="s">
        <v>11</v>
      </c>
      <c r="C163" s="5" t="s">
        <v>330</v>
      </c>
      <c r="D163" s="5" t="s">
        <v>74</v>
      </c>
      <c r="E163" s="5" t="s">
        <v>415</v>
      </c>
      <c r="F163" s="5" t="s">
        <v>391</v>
      </c>
      <c r="H163" s="7">
        <v>6199</v>
      </c>
      <c r="I163" s="8">
        <v>0.2</v>
      </c>
      <c r="J163" s="9">
        <f t="shared" si="2"/>
        <v>4959.2</v>
      </c>
    </row>
    <row r="164" spans="1:10" x14ac:dyDescent="0.25">
      <c r="A164" s="5" t="s">
        <v>30</v>
      </c>
      <c r="B164" s="5" t="s">
        <v>11</v>
      </c>
      <c r="C164" s="5" t="s">
        <v>330</v>
      </c>
      <c r="D164" s="5" t="s">
        <v>77</v>
      </c>
      <c r="E164" s="5" t="s">
        <v>416</v>
      </c>
      <c r="F164" s="5" t="s">
        <v>391</v>
      </c>
      <c r="H164" s="7">
        <v>7299</v>
      </c>
      <c r="I164" s="8">
        <v>0.2</v>
      </c>
      <c r="J164" s="9">
        <f t="shared" si="2"/>
        <v>5839.2</v>
      </c>
    </row>
    <row r="165" spans="1:10" x14ac:dyDescent="0.25">
      <c r="A165" s="5" t="s">
        <v>30</v>
      </c>
      <c r="B165" s="5" t="s">
        <v>11</v>
      </c>
      <c r="C165" s="5" t="s">
        <v>36</v>
      </c>
      <c r="D165" s="5" t="s">
        <v>417</v>
      </c>
      <c r="E165" s="5" t="s">
        <v>418</v>
      </c>
      <c r="F165" s="5" t="s">
        <v>330</v>
      </c>
      <c r="G165" s="5" t="s">
        <v>330</v>
      </c>
      <c r="H165" s="7">
        <v>124.99</v>
      </c>
      <c r="I165" s="8">
        <v>0.2</v>
      </c>
      <c r="J165" s="9">
        <f t="shared" si="2"/>
        <v>99.99199999999999</v>
      </c>
    </row>
    <row r="166" spans="1:10" x14ac:dyDescent="0.25">
      <c r="A166" s="5" t="s">
        <v>30</v>
      </c>
      <c r="B166" s="5" t="s">
        <v>11</v>
      </c>
      <c r="C166" s="5" t="s">
        <v>330</v>
      </c>
      <c r="D166" s="5" t="s">
        <v>419</v>
      </c>
      <c r="E166" s="5" t="s">
        <v>420</v>
      </c>
      <c r="F166" s="5" t="s">
        <v>391</v>
      </c>
      <c r="H166" s="7">
        <v>3799</v>
      </c>
      <c r="I166" s="8">
        <v>0.2</v>
      </c>
      <c r="J166" s="9">
        <f t="shared" si="2"/>
        <v>3039.2</v>
      </c>
    </row>
    <row r="167" spans="1:10" x14ac:dyDescent="0.25">
      <c r="A167" s="5" t="s">
        <v>30</v>
      </c>
      <c r="B167" s="5" t="s">
        <v>11</v>
      </c>
      <c r="C167" s="5" t="s">
        <v>421</v>
      </c>
      <c r="D167" s="5" t="s">
        <v>422</v>
      </c>
      <c r="E167" s="5" t="s">
        <v>423</v>
      </c>
      <c r="F167" s="5" t="s">
        <v>424</v>
      </c>
      <c r="H167" s="7">
        <v>2399.9899999999998</v>
      </c>
      <c r="I167" s="8">
        <v>0.2</v>
      </c>
      <c r="J167" s="9">
        <f t="shared" si="2"/>
        <v>1919.9919999999997</v>
      </c>
    </row>
    <row r="168" spans="1:10" x14ac:dyDescent="0.25">
      <c r="A168" s="5" t="s">
        <v>30</v>
      </c>
      <c r="B168" s="5" t="s">
        <v>11</v>
      </c>
      <c r="C168" s="5" t="s">
        <v>421</v>
      </c>
      <c r="D168" s="5" t="s">
        <v>425</v>
      </c>
      <c r="E168" s="5" t="s">
        <v>426</v>
      </c>
      <c r="F168" s="5" t="s">
        <v>424</v>
      </c>
      <c r="H168" s="7">
        <v>2799.99</v>
      </c>
      <c r="I168" s="8">
        <v>0.2</v>
      </c>
      <c r="J168" s="9">
        <f t="shared" si="2"/>
        <v>2239.9919999999997</v>
      </c>
    </row>
    <row r="169" spans="1:10" x14ac:dyDescent="0.25">
      <c r="A169" s="5" t="s">
        <v>30</v>
      </c>
      <c r="B169" s="5" t="s">
        <v>11</v>
      </c>
      <c r="C169" s="5" t="s">
        <v>421</v>
      </c>
      <c r="D169" s="5" t="s">
        <v>427</v>
      </c>
      <c r="E169" s="5" t="s">
        <v>428</v>
      </c>
      <c r="F169" s="5" t="s">
        <v>424</v>
      </c>
      <c r="H169" s="7">
        <v>2499.9899999999998</v>
      </c>
      <c r="I169" s="8">
        <v>0.2</v>
      </c>
      <c r="J169" s="9">
        <f t="shared" si="2"/>
        <v>1999.9919999999997</v>
      </c>
    </row>
    <row r="170" spans="1:10" x14ac:dyDescent="0.25">
      <c r="A170" s="5" t="s">
        <v>30</v>
      </c>
      <c r="B170" s="5" t="s">
        <v>11</v>
      </c>
      <c r="C170" s="5" t="s">
        <v>429</v>
      </c>
      <c r="D170" s="5" t="s">
        <v>430</v>
      </c>
      <c r="E170" s="5" t="s">
        <v>431</v>
      </c>
      <c r="F170" s="5" t="s">
        <v>432</v>
      </c>
      <c r="H170" s="7">
        <v>2499.9899999999998</v>
      </c>
      <c r="I170" s="8">
        <v>0.2</v>
      </c>
      <c r="J170" s="9">
        <f t="shared" si="2"/>
        <v>1999.9919999999997</v>
      </c>
    </row>
    <row r="171" spans="1:10" x14ac:dyDescent="0.25">
      <c r="A171" s="5" t="s">
        <v>30</v>
      </c>
      <c r="B171" s="5" t="s">
        <v>11</v>
      </c>
      <c r="C171" s="5" t="s">
        <v>433</v>
      </c>
      <c r="D171" s="5" t="s">
        <v>434</v>
      </c>
      <c r="E171" s="5" t="s">
        <v>435</v>
      </c>
      <c r="F171" s="5" t="s">
        <v>436</v>
      </c>
      <c r="H171" s="7">
        <v>499.99</v>
      </c>
      <c r="I171" s="8">
        <v>0.2</v>
      </c>
      <c r="J171" s="9">
        <f t="shared" si="2"/>
        <v>399.99200000000002</v>
      </c>
    </row>
    <row r="172" spans="1:10" x14ac:dyDescent="0.25">
      <c r="A172" s="5" t="s">
        <v>30</v>
      </c>
      <c r="B172" s="5" t="s">
        <v>11</v>
      </c>
      <c r="C172" s="5" t="s">
        <v>36</v>
      </c>
      <c r="D172" s="5" t="s">
        <v>436</v>
      </c>
      <c r="E172" s="5" t="s">
        <v>437</v>
      </c>
      <c r="F172" s="5" t="s">
        <v>438</v>
      </c>
      <c r="H172" s="7">
        <v>149.99</v>
      </c>
      <c r="I172" s="8">
        <v>0.2</v>
      </c>
      <c r="J172" s="9">
        <f t="shared" si="2"/>
        <v>119.992</v>
      </c>
    </row>
    <row r="173" spans="1:10" x14ac:dyDescent="0.25">
      <c r="A173" s="5" t="s">
        <v>30</v>
      </c>
      <c r="B173" s="5" t="s">
        <v>11</v>
      </c>
      <c r="C173" s="5" t="s">
        <v>433</v>
      </c>
      <c r="D173" s="5" t="s">
        <v>439</v>
      </c>
      <c r="E173" s="5" t="s">
        <v>440</v>
      </c>
      <c r="F173" s="5" t="s">
        <v>436</v>
      </c>
      <c r="H173" s="7">
        <v>599.99</v>
      </c>
      <c r="I173" s="8">
        <v>0.2</v>
      </c>
      <c r="J173" s="9">
        <f t="shared" si="2"/>
        <v>479.99200000000002</v>
      </c>
    </row>
    <row r="174" spans="1:10" x14ac:dyDescent="0.25">
      <c r="A174" s="5" t="s">
        <v>30</v>
      </c>
      <c r="B174" s="5" t="s">
        <v>11</v>
      </c>
      <c r="C174" s="5" t="s">
        <v>433</v>
      </c>
      <c r="D174" s="5" t="s">
        <v>441</v>
      </c>
      <c r="E174" s="5" t="s">
        <v>442</v>
      </c>
      <c r="F174" s="5" t="s">
        <v>432</v>
      </c>
      <c r="H174" s="7">
        <v>999.99</v>
      </c>
      <c r="I174" s="8">
        <v>0.2</v>
      </c>
      <c r="J174" s="9">
        <f t="shared" si="2"/>
        <v>799.99199999999996</v>
      </c>
    </row>
    <row r="175" spans="1:10" x14ac:dyDescent="0.25">
      <c r="A175" s="5" t="s">
        <v>30</v>
      </c>
      <c r="B175" s="5" t="s">
        <v>11</v>
      </c>
      <c r="C175" s="5" t="s">
        <v>433</v>
      </c>
      <c r="D175" s="5" t="s">
        <v>443</v>
      </c>
      <c r="E175" s="5" t="s">
        <v>444</v>
      </c>
      <c r="F175" s="5" t="s">
        <v>432</v>
      </c>
      <c r="H175" s="7">
        <v>849.99</v>
      </c>
      <c r="I175" s="8">
        <v>0.2</v>
      </c>
      <c r="J175" s="9">
        <f t="shared" si="2"/>
        <v>679.99199999999996</v>
      </c>
    </row>
    <row r="176" spans="1:10" x14ac:dyDescent="0.25">
      <c r="A176" s="5" t="s">
        <v>30</v>
      </c>
      <c r="B176" s="5" t="s">
        <v>11</v>
      </c>
      <c r="C176" s="5" t="s">
        <v>36</v>
      </c>
      <c r="D176" s="5" t="s">
        <v>432</v>
      </c>
      <c r="E176" s="5" t="s">
        <v>445</v>
      </c>
      <c r="F176" s="5" t="s">
        <v>446</v>
      </c>
      <c r="H176" s="7">
        <v>149.99</v>
      </c>
      <c r="I176" s="8">
        <v>0.2</v>
      </c>
      <c r="J176" s="9">
        <f t="shared" si="2"/>
        <v>119.992</v>
      </c>
    </row>
    <row r="177" spans="1:10" x14ac:dyDescent="0.25">
      <c r="A177" s="5" t="s">
        <v>30</v>
      </c>
      <c r="B177" s="5" t="s">
        <v>11</v>
      </c>
      <c r="C177" s="5" t="s">
        <v>433</v>
      </c>
      <c r="D177" s="5" t="s">
        <v>447</v>
      </c>
      <c r="E177" s="5" t="s">
        <v>448</v>
      </c>
      <c r="F177" s="5" t="s">
        <v>449</v>
      </c>
      <c r="H177" s="7">
        <v>1299.99</v>
      </c>
      <c r="I177" s="8">
        <v>0.2</v>
      </c>
      <c r="J177" s="9">
        <f t="shared" si="2"/>
        <v>1039.992</v>
      </c>
    </row>
    <row r="178" spans="1:10" x14ac:dyDescent="0.25">
      <c r="A178" s="5" t="s">
        <v>30</v>
      </c>
      <c r="B178" s="5" t="s">
        <v>11</v>
      </c>
      <c r="C178" s="5" t="s">
        <v>433</v>
      </c>
      <c r="D178" s="5" t="s">
        <v>450</v>
      </c>
      <c r="E178" s="5" t="s">
        <v>451</v>
      </c>
      <c r="F178" s="5" t="s">
        <v>449</v>
      </c>
      <c r="H178" s="7">
        <v>1199.99</v>
      </c>
      <c r="I178" s="8">
        <v>0.2</v>
      </c>
      <c r="J178" s="9">
        <f t="shared" si="2"/>
        <v>959.99199999999996</v>
      </c>
    </row>
    <row r="179" spans="1:10" x14ac:dyDescent="0.25">
      <c r="A179" s="5" t="s">
        <v>30</v>
      </c>
      <c r="B179" s="5" t="s">
        <v>11</v>
      </c>
      <c r="C179" s="5" t="s">
        <v>36</v>
      </c>
      <c r="D179" s="5" t="s">
        <v>449</v>
      </c>
      <c r="E179" s="5" t="s">
        <v>452</v>
      </c>
      <c r="F179" s="5" t="s">
        <v>453</v>
      </c>
      <c r="H179" s="7">
        <v>124.99</v>
      </c>
      <c r="I179" s="8">
        <v>0.2</v>
      </c>
      <c r="J179" s="9">
        <f t="shared" si="2"/>
        <v>99.99199999999999</v>
      </c>
    </row>
    <row r="180" spans="1:10" x14ac:dyDescent="0.25">
      <c r="A180" s="5" t="s">
        <v>30</v>
      </c>
      <c r="B180" s="5" t="s">
        <v>11</v>
      </c>
      <c r="C180" s="5" t="s">
        <v>433</v>
      </c>
      <c r="D180" s="5" t="s">
        <v>454</v>
      </c>
      <c r="E180" s="5" t="s">
        <v>455</v>
      </c>
      <c r="H180" s="7">
        <v>1599.99</v>
      </c>
      <c r="I180" s="8">
        <v>0.2</v>
      </c>
      <c r="J180" s="9">
        <f t="shared" si="2"/>
        <v>1279.992</v>
      </c>
    </row>
    <row r="181" spans="1:10" x14ac:dyDescent="0.25">
      <c r="A181" s="5" t="s">
        <v>30</v>
      </c>
      <c r="B181" s="5" t="s">
        <v>11</v>
      </c>
      <c r="C181" s="5" t="s">
        <v>433</v>
      </c>
      <c r="D181" s="5" t="s">
        <v>456</v>
      </c>
      <c r="E181" s="5" t="s">
        <v>457</v>
      </c>
      <c r="H181" s="7">
        <v>1499.99</v>
      </c>
      <c r="I181" s="8">
        <v>0.2</v>
      </c>
      <c r="J181" s="9">
        <f t="shared" si="2"/>
        <v>1199.992</v>
      </c>
    </row>
    <row r="182" spans="1:10" x14ac:dyDescent="0.25">
      <c r="A182" s="5" t="s">
        <v>30</v>
      </c>
      <c r="B182" s="5" t="s">
        <v>11</v>
      </c>
      <c r="C182" s="5" t="s">
        <v>433</v>
      </c>
      <c r="D182" s="5" t="s">
        <v>458</v>
      </c>
      <c r="E182" s="5" t="s">
        <v>459</v>
      </c>
      <c r="H182" s="7">
        <v>3199.99</v>
      </c>
      <c r="I182" s="8">
        <v>0.2</v>
      </c>
      <c r="J182" s="9">
        <f t="shared" si="2"/>
        <v>2559.9919999999997</v>
      </c>
    </row>
    <row r="183" spans="1:10" x14ac:dyDescent="0.25">
      <c r="A183" s="5" t="s">
        <v>30</v>
      </c>
      <c r="B183" s="5" t="s">
        <v>11</v>
      </c>
      <c r="C183" s="5" t="s">
        <v>433</v>
      </c>
      <c r="D183" s="5" t="s">
        <v>460</v>
      </c>
      <c r="E183" s="5" t="s">
        <v>461</v>
      </c>
      <c r="H183" s="7">
        <v>3799.99</v>
      </c>
      <c r="I183" s="8">
        <v>0.2</v>
      </c>
      <c r="J183" s="9">
        <f t="shared" si="2"/>
        <v>3039.9919999999997</v>
      </c>
    </row>
    <row r="184" spans="1:10" x14ac:dyDescent="0.25">
      <c r="A184" s="5" t="s">
        <v>30</v>
      </c>
      <c r="B184" s="5" t="s">
        <v>11</v>
      </c>
      <c r="C184" s="5" t="s">
        <v>433</v>
      </c>
      <c r="D184" s="5" t="s">
        <v>462</v>
      </c>
      <c r="E184" s="5" t="s">
        <v>463</v>
      </c>
      <c r="H184" s="7">
        <v>4499.99</v>
      </c>
      <c r="I184" s="8">
        <v>0.2</v>
      </c>
      <c r="J184" s="9">
        <f t="shared" si="2"/>
        <v>3599.9919999999997</v>
      </c>
    </row>
    <row r="185" spans="1:10" x14ac:dyDescent="0.25">
      <c r="A185" s="5" t="s">
        <v>30</v>
      </c>
      <c r="B185" s="5" t="s">
        <v>11</v>
      </c>
      <c r="C185" s="5" t="s">
        <v>433</v>
      </c>
      <c r="D185" s="5" t="s">
        <v>464</v>
      </c>
      <c r="E185" s="5" t="s">
        <v>465</v>
      </c>
      <c r="H185" s="7">
        <v>249.99</v>
      </c>
      <c r="I185" s="8">
        <v>0.2</v>
      </c>
      <c r="J185" s="9">
        <f t="shared" si="2"/>
        <v>199.99200000000002</v>
      </c>
    </row>
    <row r="186" spans="1:10" x14ac:dyDescent="0.25">
      <c r="A186" s="5" t="s">
        <v>30</v>
      </c>
      <c r="B186" s="5" t="s">
        <v>11</v>
      </c>
      <c r="C186" s="5" t="s">
        <v>433</v>
      </c>
      <c r="D186" s="5" t="s">
        <v>466</v>
      </c>
      <c r="E186" s="5" t="s">
        <v>467</v>
      </c>
      <c r="F186" s="5" t="s">
        <v>468</v>
      </c>
      <c r="H186" s="7">
        <v>749.99</v>
      </c>
      <c r="I186" s="8">
        <v>0.2</v>
      </c>
      <c r="J186" s="9">
        <f t="shared" si="2"/>
        <v>599.99199999999996</v>
      </c>
    </row>
    <row r="187" spans="1:10" x14ac:dyDescent="0.25">
      <c r="A187" s="5" t="s">
        <v>30</v>
      </c>
      <c r="B187" s="5" t="s">
        <v>11</v>
      </c>
      <c r="C187" s="5" t="s">
        <v>36</v>
      </c>
      <c r="D187" s="5" t="s">
        <v>468</v>
      </c>
      <c r="E187" s="5" t="s">
        <v>469</v>
      </c>
      <c r="F187" s="5" t="s">
        <v>470</v>
      </c>
      <c r="H187" s="7">
        <v>149.99</v>
      </c>
      <c r="I187" s="8">
        <v>0.2</v>
      </c>
      <c r="J187" s="9">
        <f t="shared" si="2"/>
        <v>119.992</v>
      </c>
    </row>
    <row r="188" spans="1:10" x14ac:dyDescent="0.25">
      <c r="A188" s="5" t="s">
        <v>30</v>
      </c>
      <c r="B188" s="5" t="s">
        <v>11</v>
      </c>
      <c r="C188" s="5" t="s">
        <v>433</v>
      </c>
      <c r="D188" s="5" t="s">
        <v>471</v>
      </c>
      <c r="E188" s="5" t="s">
        <v>472</v>
      </c>
      <c r="F188" s="5" t="s">
        <v>473</v>
      </c>
      <c r="H188" s="7">
        <v>929.99</v>
      </c>
      <c r="I188" s="8">
        <v>0.2</v>
      </c>
      <c r="J188" s="9">
        <f t="shared" si="2"/>
        <v>743.99199999999996</v>
      </c>
    </row>
    <row r="189" spans="1:10" x14ac:dyDescent="0.25">
      <c r="A189" s="5" t="s">
        <v>30</v>
      </c>
      <c r="B189" s="5" t="s">
        <v>11</v>
      </c>
      <c r="C189" s="5" t="s">
        <v>36</v>
      </c>
      <c r="D189" s="5" t="s">
        <v>473</v>
      </c>
      <c r="E189" s="5" t="s">
        <v>474</v>
      </c>
      <c r="F189" s="5" t="s">
        <v>475</v>
      </c>
      <c r="H189" s="7">
        <v>149.99</v>
      </c>
      <c r="I189" s="8">
        <v>0.2</v>
      </c>
      <c r="J189" s="9">
        <f t="shared" si="2"/>
        <v>119.992</v>
      </c>
    </row>
    <row r="190" spans="1:10" x14ac:dyDescent="0.25">
      <c r="A190" s="5" t="s">
        <v>30</v>
      </c>
      <c r="B190" s="5" t="s">
        <v>11</v>
      </c>
      <c r="C190" s="5" t="s">
        <v>433</v>
      </c>
      <c r="D190" s="5" t="s">
        <v>476</v>
      </c>
      <c r="E190" s="5" t="s">
        <v>477</v>
      </c>
      <c r="H190" s="7">
        <v>379.99</v>
      </c>
      <c r="I190" s="8">
        <v>0.2</v>
      </c>
      <c r="J190" s="9">
        <f t="shared" si="2"/>
        <v>303.99200000000002</v>
      </c>
    </row>
    <row r="191" spans="1:10" x14ac:dyDescent="0.25">
      <c r="A191" s="5" t="s">
        <v>30</v>
      </c>
      <c r="B191" s="5" t="s">
        <v>11</v>
      </c>
      <c r="C191" s="5" t="s">
        <v>433</v>
      </c>
      <c r="D191" s="5" t="s">
        <v>478</v>
      </c>
      <c r="E191" s="5" t="s">
        <v>479</v>
      </c>
      <c r="H191" s="7">
        <v>479.99</v>
      </c>
      <c r="I191" s="8">
        <v>0.2</v>
      </c>
      <c r="J191" s="9">
        <f t="shared" si="2"/>
        <v>383.99200000000002</v>
      </c>
    </row>
    <row r="192" spans="1:10" x14ac:dyDescent="0.25">
      <c r="A192" s="5" t="s">
        <v>30</v>
      </c>
      <c r="B192" s="5" t="s">
        <v>11</v>
      </c>
      <c r="C192" s="5" t="s">
        <v>433</v>
      </c>
      <c r="D192" s="5" t="s">
        <v>480</v>
      </c>
      <c r="E192" s="5" t="s">
        <v>481</v>
      </c>
      <c r="H192" s="7">
        <v>579.99</v>
      </c>
      <c r="I192" s="8">
        <v>0.2</v>
      </c>
      <c r="J192" s="9">
        <f t="shared" si="2"/>
        <v>463.99200000000002</v>
      </c>
    </row>
    <row r="193" spans="1:10" x14ac:dyDescent="0.25">
      <c r="A193" s="5" t="s">
        <v>30</v>
      </c>
      <c r="B193" s="5" t="s">
        <v>11</v>
      </c>
      <c r="C193" s="5" t="s">
        <v>433</v>
      </c>
      <c r="D193" s="5" t="s">
        <v>482</v>
      </c>
      <c r="E193" s="5" t="s">
        <v>483</v>
      </c>
      <c r="H193" s="7">
        <v>379.99</v>
      </c>
      <c r="I193" s="8">
        <v>0.2</v>
      </c>
      <c r="J193" s="9">
        <f t="shared" si="2"/>
        <v>303.99200000000002</v>
      </c>
    </row>
  </sheetData>
  <autoFilter ref="A1:J1" xr:uid="{16E5DE12-6B0E-4678-ACD9-F400F737A821}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2FFD1-A827-4F9A-9BD4-793DF8351E8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ALLEN &amp; HEATH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2026-04-10T15:48:21Z</dcterms:created>
  <dcterms:modified xsi:type="dcterms:W3CDTF">2026-04-10T15:49:18Z</dcterms:modified>
</cp:coreProperties>
</file>