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sharpusa-my.sharepoint.com/personal/fouracrec_sharpusa_com/Documents/Desktop/Pricing Project/New folder/"/>
    </mc:Choice>
  </mc:AlternateContent>
  <xr:revisionPtr revIDLastSave="0" documentId="8_{656935FA-B788-420F-8CA3-B006D524D4AD}" xr6:coauthVersionLast="47" xr6:coauthVersionMax="47" xr10:uidLastSave="{00000000-0000-0000-0000-000000000000}"/>
  <bookViews>
    <workbookView xWindow="-120" yWindow="-120" windowWidth="29040" windowHeight="15720" xr2:uid="{0106BF29-E50B-4EE0-9A27-165F7D4094CB}"/>
  </bookViews>
  <sheets>
    <sheet name="FURMAN" sheetId="1" r:id="rId1"/>
  </sheets>
  <externalReferences>
    <externalReference r:id="rId2"/>
    <externalReference r:id="rId3"/>
    <externalReference r:id="rId4"/>
    <externalReference r:id="rId5"/>
  </externalReferences>
  <definedNames>
    <definedName name="_Fill" hidden="1">#REF!</definedName>
    <definedName name="_xlnm._FilterDatabase" localSheetId="0" hidden="1">FURMAN!$A$1:$G$1</definedName>
    <definedName name="_Order1" hidden="1">0</definedName>
    <definedName name="AMP_A460H">#REF!</definedName>
    <definedName name="BANK_DETAILS">#REF!</definedName>
    <definedName name="CM1_6W">#REF!</definedName>
    <definedName name="CM1_6WS">#REF!</definedName>
    <definedName name="COST">#REF!</definedName>
    <definedName name="Currency">[2]INSTRUCTIONS!$AL$42</definedName>
    <definedName name="Discount_Percentage">[3]INSTRUCTIONS!$H$22</definedName>
    <definedName name="DJ">#REF!</definedName>
    <definedName name="DR_66">#REF!</definedName>
    <definedName name="Effectivity_Date">44927</definedName>
    <definedName name="EnergyStar">[2]INSTRUCTIONS!$AL$50</definedName>
    <definedName name="GL_2200">#REF!</definedName>
    <definedName name="GL_3300">#REF!</definedName>
    <definedName name="GL_4000">#REF!</definedName>
    <definedName name="GR_05">#REF!</definedName>
    <definedName name="ICON">#REF!</definedName>
    <definedName name="iDR_SERIES">#REF!</definedName>
    <definedName name="ItemStatus">[4]INSTRUCTIONS!$AL$45</definedName>
    <definedName name="JB_1">#REF!</definedName>
    <definedName name="JB_CM1">#REF!</definedName>
    <definedName name="MISC_ITEMS">#REF!</definedName>
    <definedName name="ML_3000">#REF!</definedName>
    <definedName name="ML_4000">#REF!</definedName>
    <definedName name="ML_5000">#REF!</definedName>
    <definedName name="NotForSale">[4]INSTRUCTIONS!$AL$44</definedName>
    <definedName name="ORDERS">#REF!</definedName>
    <definedName name="PA_SERIES">#REF!</definedName>
    <definedName name="PL_SERIES">#REF!</definedName>
    <definedName name="PRICE">#REF!</definedName>
    <definedName name="Price_Label">[3]INSTRUCTIONS!$AL$40</definedName>
    <definedName name="Qty">#REF!</definedName>
    <definedName name="SERVICE_MANUALS">#REF!</definedName>
    <definedName name="Sort_area">#REF!</definedName>
    <definedName name="TB_1">#REF!</definedName>
    <definedName name="USER_MANUALS">#REF!</definedName>
    <definedName name="Val">#REF!</definedName>
    <definedName name="WeightUOM">[2]INSTRUCTIONS!$AL$43</definedName>
    <definedName name="WIZAR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<sst xmlns="http://schemas.openxmlformats.org/spreadsheetml/2006/main" count="346" uniqueCount="259">
  <si>
    <t>Brand</t>
  </si>
  <si>
    <t>Part #</t>
  </si>
  <si>
    <t>Short Description</t>
  </si>
  <si>
    <t>Long Description</t>
  </si>
  <si>
    <t>MSRP</t>
  </si>
  <si>
    <t>Discount</t>
  </si>
  <si>
    <t>20% Discount</t>
  </si>
  <si>
    <t>FURMAN</t>
  </si>
  <si>
    <t>PL-PRO DMC E</t>
  </si>
  <si>
    <t>FURMAN PL-PRO DMC 20A ADVANCED EURO</t>
  </si>
  <si>
    <t>FURMAN PL-PRO DMC 20A Advanced Power Cond/Lights W/SMP Digital Volt/Amp Meter,9 Outlets, 1RU, 10Ft Cord EURO</t>
  </si>
  <si>
    <t>$599.95</t>
  </si>
  <si>
    <t>M-8DX</t>
  </si>
  <si>
    <t>FURMAN M-8DX 15A STANDARD POWE.</t>
  </si>
  <si>
    <t>FURMAN M-8DX 15A Standard Power Conditioner W/Lights &amp; Digital Volt Meter, 9 Outlets, 1RU, 6Ft Cord</t>
  </si>
  <si>
    <t>$259.95</t>
  </si>
  <si>
    <t>M-8LX</t>
  </si>
  <si>
    <t>FURMAN M-8LX 15A STANDARD POWE.</t>
  </si>
  <si>
    <t>FURMAN M-8LX 15A Standard Power Conditioner W/Adjustable Lights, 9 Outlets, 1RU, 6Ft Cord</t>
  </si>
  <si>
    <t>$189.95</t>
  </si>
  <si>
    <t>PL-PLUSC</t>
  </si>
  <si>
    <t>FURMAN PL-PLUSC 15A ADVANCED P</t>
  </si>
  <si>
    <t>FURMAN PL-PLUSC 15A Advanced Power Cond/Lights W/SMP &amp; Voltmeter, 9 Outlets, 1RU, 10Ft Cord</t>
  </si>
  <si>
    <t>$409.95</t>
  </si>
  <si>
    <t>PL-PLUS DMC</t>
  </si>
  <si>
    <t>FURMAN PL-PLUS DMC 15A ADVANCE.</t>
  </si>
  <si>
    <t>FURMAN PL-PLUS DMC 15A Advanced Power Cond/Lights W/SMP &amp; Digital Volt/Amp Meter, 9 Outlets, 1RU, 10Ft Cord</t>
  </si>
  <si>
    <t>$524.95</t>
  </si>
  <si>
    <t>M-8X AR</t>
  </si>
  <si>
    <t>FURMAN M-8X AR 15A STANDARD PO</t>
  </si>
  <si>
    <t>FURMAN M-8X AR 15A Standard Power Conditioner W/Voltage Regulation, 9 Outlets, LED Voltmeter, 1RU, 10Ft Cord</t>
  </si>
  <si>
    <t>$799.95</t>
  </si>
  <si>
    <t>PL-8C</t>
  </si>
  <si>
    <t>FURMAN PL-8C 15A ADVANCED POWE.</t>
  </si>
  <si>
    <t>The Furman PL-8 C is the essential rackmount power conditioner, providing foundational protection for any professional audio or video setup. With a 15A capacity, eight rear outlets plus one on the front, and two dimmable, retractable front-panel LED...</t>
  </si>
  <si>
    <t>$349.95</t>
  </si>
  <si>
    <t>PL-PRO DMC</t>
  </si>
  <si>
    <t>FURMAN PL-PRO DMC 20A ADVANCED</t>
  </si>
  <si>
    <t>FURMAN PL-PRO DMC 20A Advanced Power Cond/Lights W/SMP &amp; Digital Volt/Amp Meter, 9 Outlets, 1RU, 10Ft Cord</t>
  </si>
  <si>
    <t>P-2400 AR</t>
  </si>
  <si>
    <t>FURMAN P-2400 AR 20A ADVANCED</t>
  </si>
  <si>
    <t>FURMAN P-2400 AR 20A Advanced AC Line Voltage Regulator W/SMP, 2RU, 10Ft Cord</t>
  </si>
  <si>
    <t>P-1800 PFR</t>
  </si>
  <si>
    <t>FURMAN P-1800 PFR 15A ADVANCED</t>
  </si>
  <si>
    <t>FURMAN P-1800 PFR 15A Advanced Power Conditioner W/SMP, Clear Tone &amp; Pwr Factor Technology, 1RU, 10Ft Cord</t>
  </si>
  <si>
    <t>$919.95</t>
  </si>
  <si>
    <t>P-1800 AR</t>
  </si>
  <si>
    <t>FURMAN P-1800 AR 15A ADVANCED</t>
  </si>
  <si>
    <t>FURMAN P-1800 AR 15A Advanced AC Line Voltage Regulator W/SMP, 1RU, 10Ft Cord</t>
  </si>
  <si>
    <t>$1,499.95</t>
  </si>
  <si>
    <t>RS-1</t>
  </si>
  <si>
    <t>FURMAN RS-1 SYSTEM CONTROL PAN</t>
  </si>
  <si>
    <t>FURMAN RS-1 System Control Panel, Maintained Key Switch, Limit One Per System</t>
  </si>
  <si>
    <t>$83.95</t>
  </si>
  <si>
    <t>M4320-PRO</t>
  </si>
  <si>
    <t>FURMAN M4320-PRO 20A BLUEBOLT</t>
  </si>
  <si>
    <t>FURMAN M4320-PRO 20A BlueBOLT Power Conditioner, 8 Individually Controlled Outlets, 8 Ft Cord</t>
  </si>
  <si>
    <t>$1,208.09</t>
  </si>
  <si>
    <t>CN-15MP</t>
  </si>
  <si>
    <t>FURMAN CN-15MP 15A REMOTE DUPL</t>
  </si>
  <si>
    <t>FURMAN CN-15MP 15A Remote Duplex, EVS, Smart Sequencing, 10Ft Cord</t>
  </si>
  <si>
    <t>CN-20MP</t>
  </si>
  <si>
    <t>FURMAN CN-20MP 20A REMOTE DUPL</t>
  </si>
  <si>
    <t>FURMAN CN-20MP 20A Remote Duplex, EVS, Smart Sequencing, 10Ft Cord - DIP switches and potentiometer allows customization of settings such as sequencing delays, 12V on/off, and more.</t>
  </si>
  <si>
    <t>$469.95</t>
  </si>
  <si>
    <t>PST-8</t>
  </si>
  <si>
    <t>FURMAN PST-8 15A ADVANCED AC S</t>
  </si>
  <si>
    <t>FURMAN PST-8 15A Advanced AC Strip 8 Outlets W/SMP and EVS, 15A, 8Ft Cord, Exceeds UL1449 Standard</t>
  </si>
  <si>
    <t>$185.95</t>
  </si>
  <si>
    <t>SS-6B</t>
  </si>
  <si>
    <t>FURMAN SS-6B 15A AC SURGE STRI</t>
  </si>
  <si>
    <t>FURMAN SS-6B 15A AC Surge Strip 6 Outlet 2X3 Block, Metal Chassis, 15 Ft Cord</t>
  </si>
  <si>
    <t>MIW-SURGE-1G</t>
  </si>
  <si>
    <t>FURMAN MIW-SURGE-1G 15A IN-WAL.</t>
  </si>
  <si>
    <t>FURMAN MIW-SURGE-1G 15A In-Wall Duplex, 2 Outlets, W/ Surge Protection</t>
  </si>
  <si>
    <t>$82.47</t>
  </si>
  <si>
    <t>RL-LED</t>
  </si>
  <si>
    <t>FURMAN RL-LED SINGLE RACK SPAC</t>
  </si>
  <si>
    <t>FURMAN RL-LED Single Rack Space Panel Dual Goose Neck 12V LED Light</t>
  </si>
  <si>
    <t>$257.95</t>
  </si>
  <si>
    <t>GN-I</t>
  </si>
  <si>
    <t>FURMAN GN-I BNC GOOSE NECK 12V</t>
  </si>
  <si>
    <t>FURMAN GN-I BNC Goose Neck 12V Incandescent Work Lamp</t>
  </si>
  <si>
    <t>$57.95</t>
  </si>
  <si>
    <t>M-8X2</t>
  </si>
  <si>
    <t>FURMAN M-8X2 15A STANDARD POWE</t>
  </si>
  <si>
    <t>FURMAN M-8X2 15A Standard Power Conditioner, 9 Outlets, 1RU, 6Ft Cord - Noise Filtration - Protection OK Indicator - Wall Wart Spacing Indicator - 15 Amp Rating</t>
  </si>
  <si>
    <t>$139.95</t>
  </si>
  <si>
    <t>VT-EXT</t>
  </si>
  <si>
    <t>FURMAN VT-EXT 15A POWER DISTRI</t>
  </si>
  <si>
    <t>FURMAN VT-EXT 15A Power Distribution (No Surge Protection), 8 Outlets, Vertical Rack Strip, 10Ft Iec Cord</t>
  </si>
  <si>
    <t>$101.69</t>
  </si>
  <si>
    <t>M4315-PRO</t>
  </si>
  <si>
    <t>FURMAN M4315-PRO 15A BLUEBOLT</t>
  </si>
  <si>
    <t>FURMAN M4315-PRO 15A BlueBOLT Power Conditioner, 8 Individually Controlled Outlets, 8 Ft Cord</t>
  </si>
  <si>
    <t>$1,003.53</t>
  </si>
  <si>
    <t>PLUGLOCK</t>
  </si>
  <si>
    <t>FURMAN PLUGLOCK 15A POWER DIST</t>
  </si>
  <si>
    <t>Power Distribution Strip - 120 Volts - 15A - 1 Year Limited Warranty - Secure clamping design locks your transformers and conventional plugs in place, ensuring you never get disconnected from your power source.</t>
  </si>
  <si>
    <t>$99.95</t>
  </si>
  <si>
    <t>SS-6B-PRO</t>
  </si>
  <si>
    <t>15A AC Surge Strip 6 outlet 2X3 block with Extreme Voltage Shutdown, Metal Chassis, 15Ft Cord</t>
  </si>
  <si>
    <t>$110.95</t>
  </si>
  <si>
    <t>C3-IP</t>
  </si>
  <si>
    <t>The C3-IP is a 15A, 3 individually controllable BlueBOLT outlets with surge, filtration and over-voltage protection</t>
  </si>
  <si>
    <t>Compact BlueboltEnabled Power Manager 3 Individually Controlled Outlets Protect-or-disconnect Surge Protection Standard EMI/RFI Filtration Over/Under Voltage Load Disconnect Power Sequencing 12A Capacity with circuit breaker Integrated Brackets for Wall M</t>
  </si>
  <si>
    <t>$530.15</t>
  </si>
  <si>
    <t>ELITE-15 PF I</t>
  </si>
  <si>
    <t>ELITE-15 PF I. Conditioner Power HT 15A Power Factor</t>
  </si>
  <si>
    <t>$1,039.95</t>
  </si>
  <si>
    <t>PL-PRO-DM-C-E</t>
  </si>
  <si>
    <t>PL-PRO-DM-C-E. Pwr Cond 16A/Lights/ W/SMP Digital Vm/Am (230V)</t>
  </si>
  <si>
    <t>$950.95</t>
  </si>
  <si>
    <t>M-8S</t>
  </si>
  <si>
    <t>FURMAN M-8S 15A STANDARD POWER</t>
  </si>
  <si>
    <t>FURMAN M-8S 15A Standard Power Conditioner W/Power Sequencing, 9 Outlets, 1RU, 10Ft Cord - The Merit M-8S Power Sequencer is an affordable AC power solution for rack-mount systems requiring power sequencing. With 6 delayed outlets, it sequentially powers ...</t>
  </si>
  <si>
    <t>F1500-UPS</t>
  </si>
  <si>
    <t>FURMAN F1500-UPS 1500VA 2RU RA</t>
  </si>
  <si>
    <t>FURMAN F1500-UPS 1500Va 2RU Rack Mount UPS, AVR, RS-232 &amp; USB Interface, BlueBOLT Compatible</t>
  </si>
  <si>
    <t>$2,299.95</t>
  </si>
  <si>
    <t>BATT1500-EXT</t>
  </si>
  <si>
    <t>FURMAN BATT1500-EXT BATTERY EX</t>
  </si>
  <si>
    <t>FURMAN BATT1500-EXT Battery Extension Pack For F1500-UPS and MB1500, Increases Backup Runtime By 2 To 4 Times</t>
  </si>
  <si>
    <t>$985.27</t>
  </si>
  <si>
    <t>P-8 PRO C</t>
  </si>
  <si>
    <t>FURMAN P-8 PRO C 20A ADVANCED</t>
  </si>
  <si>
    <t>FURMAN P-8 PRO C 20A Advanced Power Conditioner W/SMP, No Lights, 9 Outlets, 1RU, 10Ft Cord</t>
  </si>
  <si>
    <t>$579.95</t>
  </si>
  <si>
    <t>PS-REL</t>
  </si>
  <si>
    <t>FURMAN PS-REL 120V AC RELAY AC</t>
  </si>
  <si>
    <t>FURMAN PS-REL 120V AC Relay Accessory, 3-Pole, 6Ft Cord</t>
  </si>
  <si>
    <t>$92.35</t>
  </si>
  <si>
    <t>D10-PFP</t>
  </si>
  <si>
    <t>FURMAN D10-PFP 15A RACK POWER</t>
  </si>
  <si>
    <t>FURMAN D10-PFP 15A Rack Power Distribution (No Surge Protection), 15A Breaker, 10 Rear Outlets, 1RU, 6Ft Cord - 1 Year Product Warranty</t>
  </si>
  <si>
    <t>$107.05</t>
  </si>
  <si>
    <t>RS-2</t>
  </si>
  <si>
    <t>FURMAN RS-2 SYSTEM CONTROL PAN</t>
  </si>
  <si>
    <t>FURMAN RS-2 System Control Panel, Momentary Key Switch, No Limit Per System</t>
  </si>
  <si>
    <t>BB-ZB1</t>
  </si>
  <si>
    <t>FURMAN BB-ZB1 BLUEBOLT ETHERNE</t>
  </si>
  <si>
    <t>FURMAN BB-ZB1 BlueBOLT Ethernet To ZigBee SmartPlug Gateway For SP-1000/MD2-ZB</t>
  </si>
  <si>
    <t>$127.45</t>
  </si>
  <si>
    <t>SP-1000</t>
  </si>
  <si>
    <t>FURMAN SP-1000 15A BLUEBOLT SM</t>
  </si>
  <si>
    <t>FURMAN SP-1000 15A BlueBOLT SmartPlug, 2 Outlet (Requires BB-ZB1 Gateway)</t>
  </si>
  <si>
    <t>$69.56</t>
  </si>
  <si>
    <t>MD2-ZB</t>
  </si>
  <si>
    <t>FURMAN MD2-ZB 15A BLUEBOLT SMA</t>
  </si>
  <si>
    <t>FURMAN MD2-ZB 15A BlueBOLT SmartPlug, 2 Outlets W Individual Control, Surge Prot (Requires BB-ZB1 Gateway)</t>
  </si>
  <si>
    <t>$164.95</t>
  </si>
  <si>
    <t>M4000-PRO</t>
  </si>
  <si>
    <t>FURMAN M4000-PRO 15A BLUEBOLT</t>
  </si>
  <si>
    <t>FURMAN M4000-PRO 15A BlueBOLT Power Conditioner, 8 Outlets In 3 Controllable Banks, 8Ft Cord</t>
  </si>
  <si>
    <t>$567.63</t>
  </si>
  <si>
    <t>CN-1800S</t>
  </si>
  <si>
    <t>FURMAN CN-1800S 15A ADVANCED R</t>
  </si>
  <si>
    <t>FURMAN CN-1800S 15A Advanced Remote Smart Sequencer W/SMP &amp; EVS, 9 Outlets 10Ft Cord</t>
  </si>
  <si>
    <t>$809.95</t>
  </si>
  <si>
    <t>CN-2400S</t>
  </si>
  <si>
    <t>FURMAN CN-2400S 20A ADVANCED R</t>
  </si>
  <si>
    <t>FURMAN CN-2400S 20A Advanced Remote Smart Sequencer W/SMP &amp; EVS, 9 Outlets 10Ft Cord</t>
  </si>
  <si>
    <t>PST-6</t>
  </si>
  <si>
    <t>FURMAN PST-6 15A AC STRIP 6 OU</t>
  </si>
  <si>
    <t>FURMAN PST-6 15A AC Strip 6 Outlets, 8 Ft Cord, UL1449 Standard Surge Protection</t>
  </si>
  <si>
    <t>$141.95</t>
  </si>
  <si>
    <t>PST-2+6</t>
  </si>
  <si>
    <t>FURMAN PST-2+6 15A AC STRIP 8</t>
  </si>
  <si>
    <t>FURMAN PST-2+6 15A AC Strip 8 Outlets, Plastic Chassis, 8Ft Cord, UL1449 Standard Surge Protection</t>
  </si>
  <si>
    <t>MIW-POWER-PRO-PFP</t>
  </si>
  <si>
    <t>FURMAN MIW-POWER-PRO-PFP 15A I</t>
  </si>
  <si>
    <t>FURMAN MIW-POWER-PRO-PFP 15A In-Wall Power Conditioner, 2 Outlets, W Surge Protection, EVS, EMI/RF Filtration</t>
  </si>
  <si>
    <t>$182.02</t>
  </si>
  <si>
    <t>PST-8 DIG</t>
  </si>
  <si>
    <t>FURMAN PST-8 DIG 15A ADVANCED</t>
  </si>
  <si>
    <t>FURMAN PST-8 DIG 15A Advanced AC Strip 8 Outlets W/SMP and EVS- 2 Filtered Banks, 15A, 8Ft Cord, Exceeds UL1449</t>
  </si>
  <si>
    <t>$269.95</t>
  </si>
  <si>
    <t>AC-215A</t>
  </si>
  <si>
    <t>FURMAN AC-215A 10A ADVANCED PO</t>
  </si>
  <si>
    <t>FURMAN AC-215A 10A Advanced Power Conditioner, 2 Outlets, SMP W/Auto Reset EVS, 3.3 Ft Cord</t>
  </si>
  <si>
    <t>$239.95</t>
  </si>
  <si>
    <t>BC-1500</t>
  </si>
  <si>
    <t>FURMAN BC-1500 REPLACEMENT BAT</t>
  </si>
  <si>
    <t>FURMAN BC-1500 Replacement Battery Pack For MB1500 and F1500-UPS</t>
  </si>
  <si>
    <t>$296.67</t>
  </si>
  <si>
    <t>BC-1000</t>
  </si>
  <si>
    <t>FURMAN BC-1000 REPLACEMENT BAT</t>
  </si>
  <si>
    <t>FURMAN BC-1000 Replacement Battery Pack For MB1000 and F1000-UPS</t>
  </si>
  <si>
    <t>$235.57</t>
  </si>
  <si>
    <t>ADP-1520B</t>
  </si>
  <si>
    <t>FURMAN ADP-1520B NEMA 5-20R TO</t>
  </si>
  <si>
    <t>FURMAN ADP-1520B NEMA 5-20R To NEMA 5-15P Adapter Cord,  15A Plug, 12A RMS Circuit Breaker</t>
  </si>
  <si>
    <t>$47.95</t>
  </si>
  <si>
    <t>ASD-120 2.0</t>
  </si>
  <si>
    <t>FURMAN ASD-120 2.0  120A SEQUE</t>
  </si>
  <si>
    <t>FURMAN ASD-120 2.0  120A Sequenced Power Distro, (6) 20A 120V Circuits,  240V Or 3 208V Input, 2RU</t>
  </si>
  <si>
    <t>$1,379.95</t>
  </si>
  <si>
    <t>GN-LED</t>
  </si>
  <si>
    <t>FURMAN GN-LED BNC GOOSE NECK 1</t>
  </si>
  <si>
    <t>FURMAN GN-LED BNC Goose Neck 12V LED Work Light</t>
  </si>
  <si>
    <t>$73.95</t>
  </si>
  <si>
    <t>PL-PROC</t>
  </si>
  <si>
    <t>FURMAN PL-PROC 20A ADVANCED PO</t>
  </si>
  <si>
    <t>FURMAN PL-PROC 20A Advanced Power Cond/Lights W/SMP &amp; Voltmeter, 9 Outlets, 1RU, 10Ft Cord</t>
  </si>
  <si>
    <t>$699.95</t>
  </si>
  <si>
    <t>MIW-XT</t>
  </si>
  <si>
    <t>FURMAN MIW-XT 15A IN-WALL POWE</t>
  </si>
  <si>
    <t>Max-In-Wall Power &amp; Signal Bay, 15A Code Compliant Extension System</t>
  </si>
  <si>
    <t>$240.92</t>
  </si>
  <si>
    <t>P-2400 IT</t>
  </si>
  <si>
    <t>20A Balanced 60V/60V Symmetrical Power Conditioner, 3RU, 10Ft Cord</t>
  </si>
  <si>
    <t>$4,599.95</t>
  </si>
  <si>
    <t>ELITE-20 PF I</t>
  </si>
  <si>
    <t>Conditioner Power HT 20A Power Factor</t>
  </si>
  <si>
    <t>$1,724.95</t>
  </si>
  <si>
    <t>ADP-IEC EURO</t>
  </si>
  <si>
    <t>10A MALE IEC TO FEMALE SCHUKO 1</t>
  </si>
  <si>
    <t>$39.95</t>
  </si>
  <si>
    <t>VT-EXT12</t>
  </si>
  <si>
    <t>12 outlet power strip</t>
  </si>
  <si>
    <t>VT-EXT12 - Power Strip - 12A - 12 outlets - 1 Year Limited</t>
  </si>
  <si>
    <t>$133.82</t>
  </si>
  <si>
    <t>DC12-IP</t>
  </si>
  <si>
    <t>BlueBOLT enabled DC Power Manager with surge protection and filtration  DC12-IP</t>
  </si>
  <si>
    <t>Space-saving design powers up to 12 devices in one rack space Protects connected equipment from power surges dangerous voltage conditions Filters AC best electronics performance Provides remote power + energy management Reduces equipment issues/se DC12-IP</t>
  </si>
  <si>
    <t>$998.58</t>
  </si>
  <si>
    <t>VT1512-IP</t>
  </si>
  <si>
    <t>Vertical strip style power distribution unit  PDU  surge protector with local area network and BlueBOLT cloud control</t>
  </si>
  <si>
    <t>The VT1512-IP is a BlueBOLT enabled slim form factor vertical rack power conditioner and power sequencer. The VT1512-IP is a full featured power conditioner providing protection and filtration for maximum longevity and performance of connected equipment.</t>
  </si>
  <si>
    <t>$722.93</t>
  </si>
  <si>
    <t>M-10X E</t>
  </si>
  <si>
    <t>PWR COND 10A (240V)</t>
  </si>
  <si>
    <t>10A Standard Power Conditioner, 240V</t>
  </si>
  <si>
    <t>$219.95</t>
  </si>
  <si>
    <t>ELITE-15I</t>
  </si>
  <si>
    <t>ELITE-15I. Conditioner Power HT 15 Amp.</t>
  </si>
  <si>
    <t>$639.95</t>
  </si>
  <si>
    <t>ELITE-15 DM I</t>
  </si>
  <si>
    <t>ELITE-15 DM I. Conditioner Power HT 15A Dual Meter</t>
  </si>
  <si>
    <t>PL-8CE</t>
  </si>
  <si>
    <t>PL-8CE. Power Cond 10A/Lights w/Smp (240V).</t>
  </si>
  <si>
    <t>$435.00</t>
  </si>
  <si>
    <t>IT-REF 15I</t>
  </si>
  <si>
    <t>IT-REF 15I. Discrete Symmetrical Power Filter</t>
  </si>
  <si>
    <t>IT-REF 15I. Discrete Symmetrical Power Filter. Maximum Current Rating15 (Amps). Discrete symmetrical power with dual screen technology cancels hum-inducing noise from audio and vide</t>
  </si>
  <si>
    <t>$3,449.95</t>
  </si>
  <si>
    <t>IT-REF 20I</t>
  </si>
  <si>
    <t>IT-REF 20I. Discrete Symmetrical Power Filter</t>
  </si>
  <si>
    <t>$5,199.95</t>
  </si>
  <si>
    <t>MB1500</t>
  </si>
  <si>
    <t>1500VA RACK MOUNT UPS</t>
  </si>
  <si>
    <t>COMBINES POWER MANAGEMENT, VOLTAGE REGULATION, AND SURGE PROTECTION WITH AVM AND BATTERY BACKUP TO PROVIDE THE COMPLETE SOLUTION. MB1500 PREVENTS CRITICAL EQUIPMENT FROM LOSING SETUP CONFIGURATION, STORED DATA AND HARD-DISK CRASHES. SHUTS OFF PROJECTION...</t>
  </si>
  <si>
    <t>$2,062.75</t>
  </si>
  <si>
    <t>P-3600 AR G</t>
  </si>
  <si>
    <t>30A Advanced Global Voltage Regulator 90V-265V Input, NEMA 20A &amp; 30A 120V Output</t>
  </si>
  <si>
    <t>$6,199.95</t>
  </si>
  <si>
    <t>Furman Rack mount power conditioner w/light modules</t>
  </si>
  <si>
    <t>Furman Rack mount power conditioner w/light modules - Rack-Mountable - USB charger - 5 Year Limited Warranty</t>
  </si>
  <si>
    <t>$839.95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</si>
</sst>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rgb="FF000000"/>
      <name val="Calibri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0" borderId="0" xfId="1" applyFont="1" applyAlignment="1">
      <alignment horizontal="left" vertical="top"/>
    </xf>
    <xf numFmtId="0" fontId="2" fillId="0" borderId="0" xfId="1" applyFont="1" applyAlignment="1">
      <alignment horizontal="left" vertical="top" wrapText="1"/>
    </xf>
    <xf numFmtId="164" fontId="2" fillId="0" borderId="0" xfId="1" applyNumberFormat="1" applyFont="1" applyAlignment="1">
      <alignment horizontal="center" vertical="top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BF3A9ADD-0AE4-41F6-9F7F-55A50FFC5B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MASTER%20MSRP.xlsx" TargetMode="External"/><Relationship Id="rId2" Type="http://schemas.openxmlformats.org/officeDocument/2006/relationships/externalLinkPath" Target="https://sharpusa-my.sharepoint.com/personal/fouracrec_sharpusa_com/Documents/Desktop/Pricing%20Project/MASTER%20MSRP.xlsx" TargetMode="External"/><Relationship Id="rId1" Type="http://schemas.openxmlformats.org/officeDocument/2006/relationships/externalLinkPath" Target="/personal/fouracrec_sharpusa_com/Documents/Desktop/Pricing%20Project/MASTER%20MSRP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Operations/2-PRO%20AV%20Pricing/NA_Biamp_USD_MSRP-50_Pricing_EZip_Dec23.xlsx" TargetMode="External"/><Relationship Id="rId2" Type="http://schemas.openxmlformats.org/officeDocument/2006/relationships/externalLinkPath" Target="https://biamp-my.sharepoint.com/personal/marketing_files_biamp_com/Documents/Price%20Lists/December%202023-Netgear/MSRP-50/NA_Biamp_USD_MSRP-50_Pricing_EZip_Dec23.xlsx" TargetMode="External"/><Relationship Id="rId1" Type="http://schemas.openxmlformats.org/officeDocument/2006/relationships/externalLinkPath" Target="/personal/fouracrec_sharpusa_com/Documents/Desktop/Operations/2-PRO%20AV%20Pricing/NA_Biamp_USD_MSRP-50_Pricing_EZip_Dec23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Operations/2-PRO%20AV%20Pricing/NA_Biamp_USD_Price%20List%204_EZip_1Jan26_single_tab.xlsx" TargetMode="External"/><Relationship Id="rId2" Type="http://schemas.openxmlformats.org/officeDocument/2006/relationships/externalLinkPath" Target="https://sharpusa-my.sharepoint.com/personal/fouracrec_sharpusa_com/Documents/Desktop/Operations/2-PRO%20AV%20Pricing/NA_Biamp_USD_Price%20List%204_EZip_1Jan26_single_tab.xlsx" TargetMode="External"/><Relationship Id="rId1" Type="http://schemas.openxmlformats.org/officeDocument/2006/relationships/externalLinkPath" Target="/personal/fouracrec_sharpusa_com/Documents/Desktop/Operations/2-PRO%20AV%20Pricing/NA_Biamp_USD_Price%20List%204_EZip_1Jan26_single_tab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marketing_files_biamp_com/Documents/Price%20Lists/February%202023/New%20Products%20to%20Add%20(USD).xlsx" TargetMode="External"/><Relationship Id="rId2" Type="http://schemas.openxmlformats.org/officeDocument/2006/relationships/externalLinkPath" Target="https://biamp-my.sharepoint.com/personal/marketing_files_biamp_com/Documents/Price%20Lists/February%202023/New%20Products%20to%20Add%20(USD).xlsx" TargetMode="External"/><Relationship Id="rId1" Type="http://schemas.openxmlformats.org/officeDocument/2006/relationships/externalLinkPath" Target="/personal/marketing_files_biamp_com/Documents/Price%20Lists/February%202023/New%20Products%20to%20Add%20(US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LFATRON"/>
      <sheetName val="ALLEN &amp; HEATH"/>
      <sheetName val="APC"/>
      <sheetName val="ATLAS"/>
      <sheetName val="Audix"/>
      <sheetName val="Aver"/>
      <sheetName val="BIAMP"/>
      <sheetName val="BZBGEAR"/>
      <sheetName val="BARCO"/>
      <sheetName val="BARCO Clickshare"/>
      <sheetName val="Controllers"/>
      <sheetName val="DATA VIDEO"/>
      <sheetName val="Electro-Voice"/>
      <sheetName val="EXTRON"/>
      <sheetName val="FURMAN"/>
      <sheetName val="HARMON-JBL-CROWN"/>
      <sheetName val="HuddleCamHD"/>
      <sheetName val="Huddly"/>
      <sheetName val="INOGENI"/>
      <sheetName val="KRAMER"/>
      <sheetName val="Chief-DaLite-Middle ATL"/>
      <sheetName val="Lenovo"/>
      <sheetName val="Lightware"/>
      <sheetName val="Logitech"/>
      <sheetName val="NETGEAR"/>
      <sheetName val="PEERLESS"/>
      <sheetName val="PTZ Optics"/>
      <sheetName val="Q-SYS"/>
      <sheetName val="RDL"/>
      <sheetName val="ROLAND"/>
      <sheetName val="Sennheiser"/>
      <sheetName val="SHURE"/>
      <sheetName val="VARI-LITE"/>
      <sheetName val="Yamah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Apprimo"/>
      <sheetName val="Cambridge"/>
      <sheetName val="Commercial"/>
      <sheetName val="Community"/>
      <sheetName val="Crowd Mics"/>
      <sheetName val="Desono"/>
      <sheetName val="Devio"/>
      <sheetName val="Evoko"/>
      <sheetName val="Impera"/>
      <sheetName val="Modena"/>
      <sheetName val="Parle"/>
      <sheetName val="Tesira"/>
      <sheetName val="Vidi"/>
      <sheetName val="Vocia"/>
      <sheetName val="Vocia TTS Licensing"/>
      <sheetName val="Voltera"/>
    </sheetNames>
    <sheetDataSet>
      <sheetData sheetId="0">
        <row r="42">
          <cell r="AL42" t="str">
            <v>USD</v>
          </cell>
        </row>
        <row r="43">
          <cell r="AL43" t="str">
            <v>Kg</v>
          </cell>
        </row>
        <row r="50">
          <cell r="AL50" t="str">
            <v>n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Tariff Table"/>
      <sheetName val="Biamp"/>
    </sheetNames>
    <sheetDataSet>
      <sheetData sheetId="0">
        <row r="22">
          <cell r="H22">
            <v>50</v>
          </cell>
        </row>
        <row r="40">
          <cell r="AL40" t="str">
            <v>USD MSRP - 50%</v>
          </cell>
        </row>
      </sheetData>
      <sheetData sheetId="1">
        <row r="11">
          <cell r="A11" t="str">
            <v>3rd Party Accessories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Apprimo"/>
      <sheetName val="Cambridge"/>
      <sheetName val="Commercial"/>
      <sheetName val="Desono"/>
      <sheetName val="Devio"/>
      <sheetName val="Impera"/>
      <sheetName val="Parle"/>
      <sheetName val="Tesira"/>
      <sheetName val="Voltera"/>
    </sheetNames>
    <sheetDataSet>
      <sheetData sheetId="0">
        <row r="44">
          <cell r="AL44" t="str">
            <v>n</v>
          </cell>
        </row>
        <row r="45">
          <cell r="AL45" t="str">
            <v>Current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A1DFB-19D4-4C6F-A383-4935F84C8BA5}">
  <dimension ref="A1:G69"/>
  <sheetViews>
    <sheetView tabSelected="1" workbookViewId="0">
      <selection activeCell="N8" sqref="N8"/>
    </sheetView>
  </sheetViews>
  <sheetFormatPr defaultRowHeight="15" x14ac:dyDescent="0.25"/>
  <cols>
    <col min="1" max="1" width="13.42578125" customWidth="1"/>
    <col min="2" max="2" width="19.42578125" customWidth="1"/>
    <col min="3" max="3" width="42.42578125" style="6" customWidth="1"/>
    <col min="4" max="4" width="79.140625" style="6" customWidth="1"/>
    <col min="5" max="5" width="13" style="7" customWidth="1"/>
    <col min="6" max="6" width="0" style="8" hidden="1" customWidth="1"/>
    <col min="7" max="7" width="14.42578125" style="7" customWidth="1"/>
  </cols>
  <sheetData>
    <row r="1" spans="1:7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5" t="s">
        <v>6</v>
      </c>
    </row>
    <row r="2" spans="1:7" ht="30" x14ac:dyDescent="0.25">
      <c r="A2" t="s">
        <v>7</v>
      </c>
      <c r="B2" t="s">
        <v>8</v>
      </c>
      <c r="C2" s="6" t="s">
        <v>9</v>
      </c>
      <c r="D2" s="6" t="s">
        <v>10</v>
      </c>
      <c r="E2" s="7" t="s">
        <v>11</v>
      </c>
      <c r="F2" s="8">
        <v>0.2</v>
      </c>
      <c r="G2" s="7">
        <f>E2-(E2*F2)</f>
        <v>479.96000000000004</v>
      </c>
    </row>
    <row r="3" spans="1:7" ht="30" x14ac:dyDescent="0.25">
      <c r="A3" t="s">
        <v>7</v>
      </c>
      <c r="B3" t="s">
        <v>12</v>
      </c>
      <c r="C3" s="6" t="s">
        <v>13</v>
      </c>
      <c r="D3" s="6" t="s">
        <v>14</v>
      </c>
      <c r="E3" s="7" t="s">
        <v>15</v>
      </c>
      <c r="F3" s="8">
        <v>0.2</v>
      </c>
      <c r="G3" s="7">
        <f t="shared" ref="G3:G66" si="0">E3-(E3*F3)</f>
        <v>207.95999999999998</v>
      </c>
    </row>
    <row r="4" spans="1:7" ht="30" x14ac:dyDescent="0.25">
      <c r="A4" t="s">
        <v>7</v>
      </c>
      <c r="B4" t="s">
        <v>16</v>
      </c>
      <c r="C4" s="6" t="s">
        <v>17</v>
      </c>
      <c r="D4" s="6" t="s">
        <v>18</v>
      </c>
      <c r="E4" s="7" t="s">
        <v>19</v>
      </c>
      <c r="F4" s="8">
        <v>0.2</v>
      </c>
      <c r="G4" s="7">
        <f t="shared" si="0"/>
        <v>151.95999999999998</v>
      </c>
    </row>
    <row r="5" spans="1:7" ht="30" x14ac:dyDescent="0.25">
      <c r="A5" t="s">
        <v>7</v>
      </c>
      <c r="B5" t="s">
        <v>20</v>
      </c>
      <c r="C5" s="6" t="s">
        <v>21</v>
      </c>
      <c r="D5" s="6" t="s">
        <v>22</v>
      </c>
      <c r="E5" s="7" t="s">
        <v>23</v>
      </c>
      <c r="F5" s="8">
        <v>0.2</v>
      </c>
      <c r="G5" s="7">
        <f t="shared" si="0"/>
        <v>327.96</v>
      </c>
    </row>
    <row r="6" spans="1:7" ht="30" x14ac:dyDescent="0.25">
      <c r="A6" t="s">
        <v>7</v>
      </c>
      <c r="B6" t="s">
        <v>24</v>
      </c>
      <c r="C6" s="6" t="s">
        <v>25</v>
      </c>
      <c r="D6" s="6" t="s">
        <v>26</v>
      </c>
      <c r="E6" s="7" t="s">
        <v>27</v>
      </c>
      <c r="F6" s="8">
        <v>0.2</v>
      </c>
      <c r="G6" s="7">
        <f t="shared" si="0"/>
        <v>419.96000000000004</v>
      </c>
    </row>
    <row r="7" spans="1:7" ht="30" x14ac:dyDescent="0.25">
      <c r="A7" t="s">
        <v>7</v>
      </c>
      <c r="B7" t="s">
        <v>28</v>
      </c>
      <c r="C7" s="6" t="s">
        <v>29</v>
      </c>
      <c r="D7" s="6" t="s">
        <v>30</v>
      </c>
      <c r="E7" s="7" t="s">
        <v>31</v>
      </c>
      <c r="F7" s="8">
        <v>0.2</v>
      </c>
      <c r="G7" s="7">
        <f t="shared" si="0"/>
        <v>639.96</v>
      </c>
    </row>
    <row r="8" spans="1:7" ht="60" x14ac:dyDescent="0.25">
      <c r="A8" t="s">
        <v>7</v>
      </c>
      <c r="B8" t="s">
        <v>32</v>
      </c>
      <c r="C8" s="6" t="s">
        <v>33</v>
      </c>
      <c r="D8" s="6" t="s">
        <v>34</v>
      </c>
      <c r="E8" s="7" t="s">
        <v>35</v>
      </c>
      <c r="F8" s="8">
        <v>0.2</v>
      </c>
      <c r="G8" s="7">
        <f t="shared" si="0"/>
        <v>279.95999999999998</v>
      </c>
    </row>
    <row r="9" spans="1:7" ht="30" x14ac:dyDescent="0.25">
      <c r="A9" t="s">
        <v>7</v>
      </c>
      <c r="B9" t="s">
        <v>36</v>
      </c>
      <c r="C9" s="6" t="s">
        <v>37</v>
      </c>
      <c r="D9" s="6" t="s">
        <v>38</v>
      </c>
      <c r="E9" s="7" t="s">
        <v>31</v>
      </c>
      <c r="F9" s="8">
        <v>0.2</v>
      </c>
      <c r="G9" s="7">
        <f t="shared" si="0"/>
        <v>639.96</v>
      </c>
    </row>
    <row r="10" spans="1:7" x14ac:dyDescent="0.25">
      <c r="A10" t="s">
        <v>7</v>
      </c>
      <c r="B10" t="s">
        <v>39</v>
      </c>
      <c r="C10" s="6" t="s">
        <v>40</v>
      </c>
      <c r="D10" s="6" t="s">
        <v>41</v>
      </c>
      <c r="E10" s="7">
        <v>2899.95</v>
      </c>
      <c r="F10" s="8">
        <v>0.2</v>
      </c>
      <c r="G10" s="7">
        <f t="shared" si="0"/>
        <v>2319.96</v>
      </c>
    </row>
    <row r="11" spans="1:7" ht="30" x14ac:dyDescent="0.25">
      <c r="A11" t="s">
        <v>7</v>
      </c>
      <c r="B11" t="s">
        <v>42</v>
      </c>
      <c r="C11" s="6" t="s">
        <v>43</v>
      </c>
      <c r="D11" s="6" t="s">
        <v>44</v>
      </c>
      <c r="E11" s="7" t="s">
        <v>45</v>
      </c>
      <c r="F11" s="8">
        <v>0.2</v>
      </c>
      <c r="G11" s="7">
        <f t="shared" si="0"/>
        <v>735.96</v>
      </c>
    </row>
    <row r="12" spans="1:7" x14ac:dyDescent="0.25">
      <c r="A12" t="s">
        <v>7</v>
      </c>
      <c r="B12" t="s">
        <v>46</v>
      </c>
      <c r="C12" s="6" t="s">
        <v>47</v>
      </c>
      <c r="D12" s="6" t="s">
        <v>48</v>
      </c>
      <c r="E12" s="7" t="s">
        <v>49</v>
      </c>
      <c r="F12" s="8">
        <v>0.2</v>
      </c>
      <c r="G12" s="7">
        <f t="shared" si="0"/>
        <v>1199.96</v>
      </c>
    </row>
    <row r="13" spans="1:7" x14ac:dyDescent="0.25">
      <c r="A13" t="s">
        <v>7</v>
      </c>
      <c r="B13" t="s">
        <v>50</v>
      </c>
      <c r="C13" s="6" t="s">
        <v>51</v>
      </c>
      <c r="D13" s="6" t="s">
        <v>52</v>
      </c>
      <c r="E13" s="7" t="s">
        <v>53</v>
      </c>
      <c r="F13" s="8">
        <v>0.2</v>
      </c>
      <c r="G13" s="7">
        <f t="shared" si="0"/>
        <v>67.16</v>
      </c>
    </row>
    <row r="14" spans="1:7" ht="30" x14ac:dyDescent="0.25">
      <c r="A14" t="s">
        <v>7</v>
      </c>
      <c r="B14" t="s">
        <v>54</v>
      </c>
      <c r="C14" s="6" t="s">
        <v>55</v>
      </c>
      <c r="D14" s="6" t="s">
        <v>56</v>
      </c>
      <c r="E14" s="7" t="s">
        <v>57</v>
      </c>
      <c r="F14" s="8">
        <v>0.2</v>
      </c>
      <c r="G14" s="7">
        <f t="shared" si="0"/>
        <v>966.47199999999998</v>
      </c>
    </row>
    <row r="15" spans="1:7" x14ac:dyDescent="0.25">
      <c r="A15" t="s">
        <v>7</v>
      </c>
      <c r="B15" t="s">
        <v>58</v>
      </c>
      <c r="C15" s="6" t="s">
        <v>59</v>
      </c>
      <c r="D15" s="6" t="s">
        <v>60</v>
      </c>
      <c r="E15" s="7" t="s">
        <v>35</v>
      </c>
      <c r="F15" s="8">
        <v>0.2</v>
      </c>
      <c r="G15" s="7">
        <f t="shared" si="0"/>
        <v>279.95999999999998</v>
      </c>
    </row>
    <row r="16" spans="1:7" ht="45" x14ac:dyDescent="0.25">
      <c r="A16" t="s">
        <v>7</v>
      </c>
      <c r="B16" t="s">
        <v>61</v>
      </c>
      <c r="C16" s="6" t="s">
        <v>62</v>
      </c>
      <c r="D16" s="6" t="s">
        <v>63</v>
      </c>
      <c r="E16" s="7" t="s">
        <v>64</v>
      </c>
      <c r="F16" s="8">
        <v>0.2</v>
      </c>
      <c r="G16" s="7">
        <f t="shared" si="0"/>
        <v>375.96</v>
      </c>
    </row>
    <row r="17" spans="1:7" ht="30" x14ac:dyDescent="0.25">
      <c r="A17" t="s">
        <v>7</v>
      </c>
      <c r="B17" t="s">
        <v>65</v>
      </c>
      <c r="C17" s="6" t="s">
        <v>66</v>
      </c>
      <c r="D17" s="6" t="s">
        <v>67</v>
      </c>
      <c r="E17" s="7" t="s">
        <v>68</v>
      </c>
      <c r="F17" s="8">
        <v>0.2</v>
      </c>
      <c r="G17" s="7">
        <f t="shared" si="0"/>
        <v>148.76</v>
      </c>
    </row>
    <row r="18" spans="1:7" x14ac:dyDescent="0.25">
      <c r="A18" t="s">
        <v>7</v>
      </c>
      <c r="B18" t="s">
        <v>69</v>
      </c>
      <c r="C18" s="6" t="s">
        <v>70</v>
      </c>
      <c r="D18" s="6" t="s">
        <v>71</v>
      </c>
      <c r="E18" s="7" t="s">
        <v>53</v>
      </c>
      <c r="F18" s="8">
        <v>0.2</v>
      </c>
      <c r="G18" s="7">
        <f t="shared" si="0"/>
        <v>67.16</v>
      </c>
    </row>
    <row r="19" spans="1:7" x14ac:dyDescent="0.25">
      <c r="A19" t="s">
        <v>7</v>
      </c>
      <c r="B19" t="s">
        <v>72</v>
      </c>
      <c r="C19" s="6" t="s">
        <v>73</v>
      </c>
      <c r="D19" s="6" t="s">
        <v>74</v>
      </c>
      <c r="E19" s="7" t="s">
        <v>75</v>
      </c>
      <c r="F19" s="8">
        <v>0.2</v>
      </c>
      <c r="G19" s="7">
        <f t="shared" si="0"/>
        <v>65.975999999999999</v>
      </c>
    </row>
    <row r="20" spans="1:7" x14ac:dyDescent="0.25">
      <c r="A20" t="s">
        <v>7</v>
      </c>
      <c r="B20" t="s">
        <v>76</v>
      </c>
      <c r="C20" s="6" t="s">
        <v>77</v>
      </c>
      <c r="D20" s="6" t="s">
        <v>78</v>
      </c>
      <c r="E20" s="7" t="s">
        <v>79</v>
      </c>
      <c r="F20" s="8">
        <v>0.2</v>
      </c>
      <c r="G20" s="7">
        <f t="shared" si="0"/>
        <v>206.35999999999999</v>
      </c>
    </row>
    <row r="21" spans="1:7" x14ac:dyDescent="0.25">
      <c r="A21" t="s">
        <v>7</v>
      </c>
      <c r="B21" t="s">
        <v>80</v>
      </c>
      <c r="C21" s="6" t="s">
        <v>81</v>
      </c>
      <c r="D21" s="6" t="s">
        <v>82</v>
      </c>
      <c r="E21" s="7" t="s">
        <v>83</v>
      </c>
      <c r="F21" s="8">
        <v>0.2</v>
      </c>
      <c r="G21" s="7">
        <f t="shared" si="0"/>
        <v>46.36</v>
      </c>
    </row>
    <row r="22" spans="1:7" ht="30" x14ac:dyDescent="0.25">
      <c r="A22" t="s">
        <v>7</v>
      </c>
      <c r="B22" t="s">
        <v>84</v>
      </c>
      <c r="C22" s="6" t="s">
        <v>85</v>
      </c>
      <c r="D22" s="6" t="s">
        <v>86</v>
      </c>
      <c r="E22" s="7" t="s">
        <v>87</v>
      </c>
      <c r="F22" s="8">
        <v>0.2</v>
      </c>
      <c r="G22" s="7">
        <f t="shared" si="0"/>
        <v>111.96</v>
      </c>
    </row>
    <row r="23" spans="1:7" ht="30" x14ac:dyDescent="0.25">
      <c r="A23" t="s">
        <v>7</v>
      </c>
      <c r="B23" t="s">
        <v>88</v>
      </c>
      <c r="C23" s="6" t="s">
        <v>89</v>
      </c>
      <c r="D23" s="6" t="s">
        <v>90</v>
      </c>
      <c r="E23" s="7" t="s">
        <v>91</v>
      </c>
      <c r="F23" s="8">
        <v>0.2</v>
      </c>
      <c r="G23" s="7">
        <f t="shared" si="0"/>
        <v>81.352000000000004</v>
      </c>
    </row>
    <row r="24" spans="1:7" ht="30" x14ac:dyDescent="0.25">
      <c r="A24" t="s">
        <v>7</v>
      </c>
      <c r="B24" t="s">
        <v>92</v>
      </c>
      <c r="C24" s="6" t="s">
        <v>93</v>
      </c>
      <c r="D24" s="6" t="s">
        <v>94</v>
      </c>
      <c r="E24" s="7" t="s">
        <v>95</v>
      </c>
      <c r="F24" s="8">
        <v>0.2</v>
      </c>
      <c r="G24" s="7">
        <f t="shared" si="0"/>
        <v>802.82399999999996</v>
      </c>
    </row>
    <row r="25" spans="1:7" ht="45" x14ac:dyDescent="0.25">
      <c r="A25" t="s">
        <v>7</v>
      </c>
      <c r="B25" t="s">
        <v>96</v>
      </c>
      <c r="C25" s="6" t="s">
        <v>97</v>
      </c>
      <c r="D25" s="6" t="s">
        <v>98</v>
      </c>
      <c r="E25" s="7" t="s">
        <v>99</v>
      </c>
      <c r="F25" s="8">
        <v>0.2</v>
      </c>
      <c r="G25" s="7">
        <f t="shared" si="0"/>
        <v>79.960000000000008</v>
      </c>
    </row>
    <row r="26" spans="1:7" ht="30" x14ac:dyDescent="0.25">
      <c r="A26" t="s">
        <v>7</v>
      </c>
      <c r="B26" t="s">
        <v>100</v>
      </c>
      <c r="C26" s="6" t="s">
        <v>100</v>
      </c>
      <c r="D26" s="6" t="s">
        <v>101</v>
      </c>
      <c r="E26" s="7" t="s">
        <v>102</v>
      </c>
      <c r="F26" s="8">
        <v>0.2</v>
      </c>
      <c r="G26" s="7">
        <f t="shared" si="0"/>
        <v>88.76</v>
      </c>
    </row>
    <row r="27" spans="1:7" ht="60" x14ac:dyDescent="0.25">
      <c r="A27" t="s">
        <v>7</v>
      </c>
      <c r="B27" t="s">
        <v>103</v>
      </c>
      <c r="C27" s="6" t="s">
        <v>104</v>
      </c>
      <c r="D27" s="6" t="s">
        <v>105</v>
      </c>
      <c r="E27" s="7" t="s">
        <v>106</v>
      </c>
      <c r="F27" s="8">
        <v>0.2</v>
      </c>
      <c r="G27" s="7">
        <f t="shared" si="0"/>
        <v>424.12</v>
      </c>
    </row>
    <row r="28" spans="1:7" x14ac:dyDescent="0.25">
      <c r="A28" t="s">
        <v>7</v>
      </c>
      <c r="B28" t="s">
        <v>107</v>
      </c>
      <c r="C28" s="6" t="s">
        <v>107</v>
      </c>
      <c r="D28" s="6" t="s">
        <v>108</v>
      </c>
      <c r="E28" s="7" t="s">
        <v>109</v>
      </c>
      <c r="F28" s="8">
        <v>0.2</v>
      </c>
      <c r="G28" s="7">
        <f t="shared" si="0"/>
        <v>831.96</v>
      </c>
    </row>
    <row r="29" spans="1:7" ht="30" x14ac:dyDescent="0.25">
      <c r="A29" t="s">
        <v>7</v>
      </c>
      <c r="B29" t="s">
        <v>110</v>
      </c>
      <c r="C29" s="6" t="s">
        <v>111</v>
      </c>
      <c r="D29" s="6" t="s">
        <v>111</v>
      </c>
      <c r="E29" s="7" t="s">
        <v>112</v>
      </c>
      <c r="F29" s="8">
        <v>0.2</v>
      </c>
      <c r="G29" s="7">
        <f t="shared" si="0"/>
        <v>760.76</v>
      </c>
    </row>
    <row r="30" spans="1:7" ht="60" x14ac:dyDescent="0.25">
      <c r="A30" t="s">
        <v>7</v>
      </c>
      <c r="B30" t="s">
        <v>113</v>
      </c>
      <c r="C30" s="6" t="s">
        <v>114</v>
      </c>
      <c r="D30" s="6" t="s">
        <v>115</v>
      </c>
      <c r="E30" s="7" t="s">
        <v>64</v>
      </c>
      <c r="F30" s="8">
        <v>0.2</v>
      </c>
      <c r="G30" s="7">
        <f t="shared" si="0"/>
        <v>375.96</v>
      </c>
    </row>
    <row r="31" spans="1:7" ht="30" x14ac:dyDescent="0.25">
      <c r="A31" t="s">
        <v>7</v>
      </c>
      <c r="B31" t="s">
        <v>116</v>
      </c>
      <c r="C31" s="6" t="s">
        <v>117</v>
      </c>
      <c r="D31" s="6" t="s">
        <v>118</v>
      </c>
      <c r="E31" s="7" t="s">
        <v>119</v>
      </c>
      <c r="F31" s="8">
        <v>0.2</v>
      </c>
      <c r="G31" s="7">
        <f t="shared" si="0"/>
        <v>1839.9599999999998</v>
      </c>
    </row>
    <row r="32" spans="1:7" ht="30" x14ac:dyDescent="0.25">
      <c r="A32" t="s">
        <v>7</v>
      </c>
      <c r="B32" t="s">
        <v>120</v>
      </c>
      <c r="C32" s="6" t="s">
        <v>121</v>
      </c>
      <c r="D32" s="6" t="s">
        <v>122</v>
      </c>
      <c r="E32" s="7" t="s">
        <v>123</v>
      </c>
      <c r="F32" s="8">
        <v>0.2</v>
      </c>
      <c r="G32" s="7">
        <f t="shared" si="0"/>
        <v>788.21600000000001</v>
      </c>
    </row>
    <row r="33" spans="1:7" ht="30" x14ac:dyDescent="0.25">
      <c r="A33" t="s">
        <v>7</v>
      </c>
      <c r="B33" t="s">
        <v>124</v>
      </c>
      <c r="C33" s="6" t="s">
        <v>125</v>
      </c>
      <c r="D33" s="6" t="s">
        <v>126</v>
      </c>
      <c r="E33" s="7" t="s">
        <v>127</v>
      </c>
      <c r="F33" s="8">
        <v>0.2</v>
      </c>
      <c r="G33" s="7">
        <f t="shared" si="0"/>
        <v>463.96000000000004</v>
      </c>
    </row>
    <row r="34" spans="1:7" x14ac:dyDescent="0.25">
      <c r="A34" t="s">
        <v>7</v>
      </c>
      <c r="B34" t="s">
        <v>128</v>
      </c>
      <c r="C34" s="6" t="s">
        <v>129</v>
      </c>
      <c r="D34" s="6" t="s">
        <v>130</v>
      </c>
      <c r="E34" s="7" t="s">
        <v>131</v>
      </c>
      <c r="F34" s="8">
        <v>0.2</v>
      </c>
      <c r="G34" s="7">
        <f t="shared" si="0"/>
        <v>73.88</v>
      </c>
    </row>
    <row r="35" spans="1:7" ht="30" x14ac:dyDescent="0.25">
      <c r="A35" t="s">
        <v>7</v>
      </c>
      <c r="B35" t="s">
        <v>132</v>
      </c>
      <c r="C35" s="6" t="s">
        <v>133</v>
      </c>
      <c r="D35" s="6" t="s">
        <v>134</v>
      </c>
      <c r="E35" s="7" t="s">
        <v>135</v>
      </c>
      <c r="F35" s="8">
        <v>0.2</v>
      </c>
      <c r="G35" s="7">
        <f t="shared" si="0"/>
        <v>85.64</v>
      </c>
    </row>
    <row r="36" spans="1:7" x14ac:dyDescent="0.25">
      <c r="A36" t="s">
        <v>7</v>
      </c>
      <c r="B36" t="s">
        <v>136</v>
      </c>
      <c r="C36" s="6" t="s">
        <v>137</v>
      </c>
      <c r="D36" s="6" t="s">
        <v>138</v>
      </c>
      <c r="E36" s="7" t="s">
        <v>53</v>
      </c>
      <c r="F36" s="8">
        <v>0.2</v>
      </c>
      <c r="G36" s="7">
        <f t="shared" si="0"/>
        <v>67.16</v>
      </c>
    </row>
    <row r="37" spans="1:7" ht="30" x14ac:dyDescent="0.25">
      <c r="A37" t="s">
        <v>7</v>
      </c>
      <c r="B37" t="s">
        <v>139</v>
      </c>
      <c r="C37" s="6" t="s">
        <v>140</v>
      </c>
      <c r="D37" s="6" t="s">
        <v>141</v>
      </c>
      <c r="E37" s="7" t="s">
        <v>142</v>
      </c>
      <c r="F37" s="8">
        <v>0.2</v>
      </c>
      <c r="G37" s="7">
        <f t="shared" si="0"/>
        <v>101.96000000000001</v>
      </c>
    </row>
    <row r="38" spans="1:7" x14ac:dyDescent="0.25">
      <c r="A38" t="s">
        <v>7</v>
      </c>
      <c r="B38" t="s">
        <v>143</v>
      </c>
      <c r="C38" s="6" t="s">
        <v>144</v>
      </c>
      <c r="D38" s="6" t="s">
        <v>145</v>
      </c>
      <c r="E38" s="7" t="s">
        <v>146</v>
      </c>
      <c r="F38" s="8">
        <v>0.2</v>
      </c>
      <c r="G38" s="7">
        <f t="shared" si="0"/>
        <v>55.648000000000003</v>
      </c>
    </row>
    <row r="39" spans="1:7" ht="30" x14ac:dyDescent="0.25">
      <c r="A39" t="s">
        <v>7</v>
      </c>
      <c r="B39" t="s">
        <v>147</v>
      </c>
      <c r="C39" s="6" t="s">
        <v>148</v>
      </c>
      <c r="D39" s="6" t="s">
        <v>149</v>
      </c>
      <c r="E39" s="7" t="s">
        <v>150</v>
      </c>
      <c r="F39" s="8">
        <v>0.2</v>
      </c>
      <c r="G39" s="7">
        <f t="shared" si="0"/>
        <v>131.95999999999998</v>
      </c>
    </row>
    <row r="40" spans="1:7" ht="30" x14ac:dyDescent="0.25">
      <c r="A40" t="s">
        <v>7</v>
      </c>
      <c r="B40" t="s">
        <v>151</v>
      </c>
      <c r="C40" s="6" t="s">
        <v>152</v>
      </c>
      <c r="D40" s="6" t="s">
        <v>153</v>
      </c>
      <c r="E40" s="7" t="s">
        <v>154</v>
      </c>
      <c r="F40" s="8">
        <v>0.2</v>
      </c>
      <c r="G40" s="7">
        <f t="shared" si="0"/>
        <v>454.10399999999998</v>
      </c>
    </row>
    <row r="41" spans="1:7" ht="30" x14ac:dyDescent="0.25">
      <c r="A41" t="s">
        <v>7</v>
      </c>
      <c r="B41" t="s">
        <v>155</v>
      </c>
      <c r="C41" s="6" t="s">
        <v>156</v>
      </c>
      <c r="D41" s="6" t="s">
        <v>157</v>
      </c>
      <c r="E41" s="7" t="s">
        <v>158</v>
      </c>
      <c r="F41" s="8">
        <v>0.2</v>
      </c>
      <c r="G41" s="7">
        <f t="shared" si="0"/>
        <v>647.96</v>
      </c>
    </row>
    <row r="42" spans="1:7" ht="30" x14ac:dyDescent="0.25">
      <c r="A42" t="s">
        <v>7</v>
      </c>
      <c r="B42" t="s">
        <v>159</v>
      </c>
      <c r="C42" s="6" t="s">
        <v>160</v>
      </c>
      <c r="D42" s="6" t="s">
        <v>161</v>
      </c>
      <c r="E42" s="7" t="s">
        <v>45</v>
      </c>
      <c r="F42" s="8">
        <v>0.2</v>
      </c>
      <c r="G42" s="7">
        <f t="shared" si="0"/>
        <v>735.96</v>
      </c>
    </row>
    <row r="43" spans="1:7" x14ac:dyDescent="0.25">
      <c r="A43" t="s">
        <v>7</v>
      </c>
      <c r="B43" t="s">
        <v>162</v>
      </c>
      <c r="C43" s="6" t="s">
        <v>163</v>
      </c>
      <c r="D43" s="6" t="s">
        <v>164</v>
      </c>
      <c r="E43" s="7" t="s">
        <v>165</v>
      </c>
      <c r="F43" s="8">
        <v>0.2</v>
      </c>
      <c r="G43" s="7">
        <f t="shared" si="0"/>
        <v>113.55999999999999</v>
      </c>
    </row>
    <row r="44" spans="1:7" ht="30" x14ac:dyDescent="0.25">
      <c r="A44" t="s">
        <v>7</v>
      </c>
      <c r="B44" t="s">
        <v>166</v>
      </c>
      <c r="C44" s="6" t="s">
        <v>167</v>
      </c>
      <c r="D44" s="6" t="s">
        <v>168</v>
      </c>
      <c r="E44" s="7" t="s">
        <v>99</v>
      </c>
      <c r="F44" s="8">
        <v>0.2</v>
      </c>
      <c r="G44" s="7">
        <f t="shared" si="0"/>
        <v>79.960000000000008</v>
      </c>
    </row>
    <row r="45" spans="1:7" ht="30" x14ac:dyDescent="0.25">
      <c r="A45" t="s">
        <v>7</v>
      </c>
      <c r="B45" t="s">
        <v>169</v>
      </c>
      <c r="C45" s="6" t="s">
        <v>170</v>
      </c>
      <c r="D45" s="6" t="s">
        <v>171</v>
      </c>
      <c r="E45" s="7" t="s">
        <v>172</v>
      </c>
      <c r="F45" s="8">
        <v>0.2</v>
      </c>
      <c r="G45" s="7">
        <f t="shared" si="0"/>
        <v>145.61600000000001</v>
      </c>
    </row>
    <row r="46" spans="1:7" ht="30" x14ac:dyDescent="0.25">
      <c r="A46" t="s">
        <v>7</v>
      </c>
      <c r="B46" t="s">
        <v>173</v>
      </c>
      <c r="C46" s="6" t="s">
        <v>174</v>
      </c>
      <c r="D46" s="6" t="s">
        <v>175</v>
      </c>
      <c r="E46" s="7" t="s">
        <v>176</v>
      </c>
      <c r="F46" s="8">
        <v>0.2</v>
      </c>
      <c r="G46" s="7">
        <f t="shared" si="0"/>
        <v>215.95999999999998</v>
      </c>
    </row>
    <row r="47" spans="1:7" ht="30" x14ac:dyDescent="0.25">
      <c r="A47" t="s">
        <v>7</v>
      </c>
      <c r="B47" t="s">
        <v>177</v>
      </c>
      <c r="C47" s="6" t="s">
        <v>178</v>
      </c>
      <c r="D47" s="6" t="s">
        <v>179</v>
      </c>
      <c r="E47" s="7" t="s">
        <v>180</v>
      </c>
      <c r="F47" s="8">
        <v>0.2</v>
      </c>
      <c r="G47" s="7">
        <f t="shared" si="0"/>
        <v>191.95999999999998</v>
      </c>
    </row>
    <row r="48" spans="1:7" x14ac:dyDescent="0.25">
      <c r="A48" t="s">
        <v>7</v>
      </c>
      <c r="B48" t="s">
        <v>181</v>
      </c>
      <c r="C48" s="6" t="s">
        <v>182</v>
      </c>
      <c r="D48" s="6" t="s">
        <v>183</v>
      </c>
      <c r="E48" s="7" t="s">
        <v>184</v>
      </c>
      <c r="F48" s="8">
        <v>0.2</v>
      </c>
      <c r="G48" s="7">
        <f t="shared" si="0"/>
        <v>237.33600000000001</v>
      </c>
    </row>
    <row r="49" spans="1:7" x14ac:dyDescent="0.25">
      <c r="A49" t="s">
        <v>7</v>
      </c>
      <c r="B49" t="s">
        <v>185</v>
      </c>
      <c r="C49" s="6" t="s">
        <v>186</v>
      </c>
      <c r="D49" s="6" t="s">
        <v>187</v>
      </c>
      <c r="E49" s="7" t="s">
        <v>188</v>
      </c>
      <c r="F49" s="8">
        <v>0.2</v>
      </c>
      <c r="G49" s="7">
        <f t="shared" si="0"/>
        <v>188.45599999999999</v>
      </c>
    </row>
    <row r="50" spans="1:7" ht="30" x14ac:dyDescent="0.25">
      <c r="A50" t="s">
        <v>7</v>
      </c>
      <c r="B50" t="s">
        <v>189</v>
      </c>
      <c r="C50" s="6" t="s">
        <v>190</v>
      </c>
      <c r="D50" s="6" t="s">
        <v>191</v>
      </c>
      <c r="E50" s="7" t="s">
        <v>192</v>
      </c>
      <c r="F50" s="8">
        <v>0.2</v>
      </c>
      <c r="G50" s="7">
        <f t="shared" si="0"/>
        <v>38.36</v>
      </c>
    </row>
    <row r="51" spans="1:7" ht="30" x14ac:dyDescent="0.25">
      <c r="A51" t="s">
        <v>7</v>
      </c>
      <c r="B51" t="s">
        <v>193</v>
      </c>
      <c r="C51" s="6" t="s">
        <v>194</v>
      </c>
      <c r="D51" s="6" t="s">
        <v>195</v>
      </c>
      <c r="E51" s="7" t="s">
        <v>196</v>
      </c>
      <c r="F51" s="8">
        <v>0.2</v>
      </c>
      <c r="G51" s="7">
        <f t="shared" si="0"/>
        <v>1103.96</v>
      </c>
    </row>
    <row r="52" spans="1:7" x14ac:dyDescent="0.25">
      <c r="A52" t="s">
        <v>7</v>
      </c>
      <c r="B52" t="s">
        <v>197</v>
      </c>
      <c r="C52" s="6" t="s">
        <v>198</v>
      </c>
      <c r="D52" s="6" t="s">
        <v>199</v>
      </c>
      <c r="E52" s="7" t="s">
        <v>200</v>
      </c>
      <c r="F52" s="8">
        <v>0.2</v>
      </c>
      <c r="G52" s="7">
        <f t="shared" si="0"/>
        <v>59.160000000000004</v>
      </c>
    </row>
    <row r="53" spans="1:7" ht="30" x14ac:dyDescent="0.25">
      <c r="A53" t="s">
        <v>7</v>
      </c>
      <c r="B53" t="s">
        <v>201</v>
      </c>
      <c r="C53" s="6" t="s">
        <v>202</v>
      </c>
      <c r="D53" s="6" t="s">
        <v>203</v>
      </c>
      <c r="E53" s="7" t="s">
        <v>204</v>
      </c>
      <c r="F53" s="8">
        <v>0.2</v>
      </c>
      <c r="G53" s="7">
        <f t="shared" si="0"/>
        <v>559.96</v>
      </c>
    </row>
    <row r="54" spans="1:7" x14ac:dyDescent="0.25">
      <c r="A54" t="s">
        <v>7</v>
      </c>
      <c r="B54" t="s">
        <v>205</v>
      </c>
      <c r="C54" s="6" t="s">
        <v>206</v>
      </c>
      <c r="D54" s="6" t="s">
        <v>207</v>
      </c>
      <c r="E54" s="7" t="s">
        <v>208</v>
      </c>
      <c r="F54" s="8">
        <v>0.2</v>
      </c>
      <c r="G54" s="7">
        <f t="shared" si="0"/>
        <v>192.73599999999999</v>
      </c>
    </row>
    <row r="55" spans="1:7" x14ac:dyDescent="0.25">
      <c r="A55" t="s">
        <v>7</v>
      </c>
      <c r="B55" t="s">
        <v>209</v>
      </c>
      <c r="C55" s="6" t="s">
        <v>209</v>
      </c>
      <c r="D55" s="6" t="s">
        <v>210</v>
      </c>
      <c r="E55" s="7" t="s">
        <v>211</v>
      </c>
      <c r="F55" s="8">
        <v>0.2</v>
      </c>
      <c r="G55" s="7">
        <f t="shared" si="0"/>
        <v>3679.96</v>
      </c>
    </row>
    <row r="56" spans="1:7" x14ac:dyDescent="0.25">
      <c r="A56" t="s">
        <v>7</v>
      </c>
      <c r="B56" t="s">
        <v>212</v>
      </c>
      <c r="C56" s="6" t="s">
        <v>213</v>
      </c>
      <c r="D56" s="6" t="s">
        <v>213</v>
      </c>
      <c r="E56" s="7" t="s">
        <v>214</v>
      </c>
      <c r="F56" s="8">
        <v>0.2</v>
      </c>
      <c r="G56" s="7">
        <f t="shared" si="0"/>
        <v>1379.96</v>
      </c>
    </row>
    <row r="57" spans="1:7" x14ac:dyDescent="0.25">
      <c r="A57" t="s">
        <v>7</v>
      </c>
      <c r="B57" t="s">
        <v>215</v>
      </c>
      <c r="C57" s="6" t="s">
        <v>216</v>
      </c>
      <c r="D57" s="6" t="s">
        <v>216</v>
      </c>
      <c r="E57" s="7" t="s">
        <v>217</v>
      </c>
      <c r="F57" s="8">
        <v>0.2</v>
      </c>
      <c r="G57" s="7">
        <f t="shared" si="0"/>
        <v>31.96</v>
      </c>
    </row>
    <row r="58" spans="1:7" x14ac:dyDescent="0.25">
      <c r="A58" t="s">
        <v>7</v>
      </c>
      <c r="B58" t="s">
        <v>218</v>
      </c>
      <c r="C58" s="6" t="s">
        <v>219</v>
      </c>
      <c r="D58" s="6" t="s">
        <v>220</v>
      </c>
      <c r="E58" s="7" t="s">
        <v>221</v>
      </c>
      <c r="F58" s="8">
        <v>0.2</v>
      </c>
      <c r="G58" s="7">
        <f t="shared" si="0"/>
        <v>107.056</v>
      </c>
    </row>
    <row r="59" spans="1:7" ht="60" x14ac:dyDescent="0.25">
      <c r="A59" t="s">
        <v>7</v>
      </c>
      <c r="B59" t="s">
        <v>222</v>
      </c>
      <c r="C59" s="6" t="s">
        <v>223</v>
      </c>
      <c r="D59" s="6" t="s">
        <v>224</v>
      </c>
      <c r="E59" s="7" t="s">
        <v>225</v>
      </c>
      <c r="F59" s="8">
        <v>0.2</v>
      </c>
      <c r="G59" s="7">
        <f t="shared" si="0"/>
        <v>798.86400000000003</v>
      </c>
    </row>
    <row r="60" spans="1:7" ht="60" x14ac:dyDescent="0.25">
      <c r="A60" t="s">
        <v>7</v>
      </c>
      <c r="B60" t="s">
        <v>226</v>
      </c>
      <c r="C60" s="6" t="s">
        <v>227</v>
      </c>
      <c r="D60" s="6" t="s">
        <v>228</v>
      </c>
      <c r="E60" s="7" t="s">
        <v>229</v>
      </c>
      <c r="F60" s="8">
        <v>0.2</v>
      </c>
      <c r="G60" s="7">
        <f t="shared" si="0"/>
        <v>578.34399999999994</v>
      </c>
    </row>
    <row r="61" spans="1:7" x14ac:dyDescent="0.25">
      <c r="A61" t="s">
        <v>7</v>
      </c>
      <c r="B61" t="s">
        <v>230</v>
      </c>
      <c r="C61" s="6" t="s">
        <v>231</v>
      </c>
      <c r="D61" s="6" t="s">
        <v>232</v>
      </c>
      <c r="E61" s="7" t="s">
        <v>233</v>
      </c>
      <c r="F61" s="8">
        <v>0.2</v>
      </c>
      <c r="G61" s="7">
        <f t="shared" si="0"/>
        <v>175.95999999999998</v>
      </c>
    </row>
    <row r="62" spans="1:7" x14ac:dyDescent="0.25">
      <c r="A62" t="s">
        <v>7</v>
      </c>
      <c r="B62" t="s">
        <v>234</v>
      </c>
      <c r="C62" s="6" t="s">
        <v>234</v>
      </c>
      <c r="D62" s="6" t="s">
        <v>235</v>
      </c>
      <c r="E62" s="7" t="s">
        <v>236</v>
      </c>
      <c r="F62" s="8">
        <v>0.2</v>
      </c>
      <c r="G62" s="7">
        <f t="shared" si="0"/>
        <v>511.96000000000004</v>
      </c>
    </row>
    <row r="63" spans="1:7" x14ac:dyDescent="0.25">
      <c r="A63" t="s">
        <v>7</v>
      </c>
      <c r="B63" t="s">
        <v>237</v>
      </c>
      <c r="C63" s="6" t="s">
        <v>237</v>
      </c>
      <c r="D63" s="6" t="s">
        <v>238</v>
      </c>
      <c r="E63" s="7" t="s">
        <v>158</v>
      </c>
      <c r="F63" s="8">
        <v>0.2</v>
      </c>
      <c r="G63" s="7">
        <f t="shared" si="0"/>
        <v>647.96</v>
      </c>
    </row>
    <row r="64" spans="1:7" x14ac:dyDescent="0.25">
      <c r="A64" t="s">
        <v>7</v>
      </c>
      <c r="B64" t="s">
        <v>239</v>
      </c>
      <c r="C64" s="6" t="s">
        <v>239</v>
      </c>
      <c r="D64" s="6" t="s">
        <v>240</v>
      </c>
      <c r="E64" s="7" t="s">
        <v>241</v>
      </c>
      <c r="F64" s="8">
        <v>0.2</v>
      </c>
      <c r="G64" s="7">
        <f t="shared" si="0"/>
        <v>348</v>
      </c>
    </row>
    <row r="65" spans="1:7" ht="45" x14ac:dyDescent="0.25">
      <c r="A65" t="s">
        <v>7</v>
      </c>
      <c r="B65" t="s">
        <v>242</v>
      </c>
      <c r="C65" s="6" t="s">
        <v>243</v>
      </c>
      <c r="D65" s="6" t="s">
        <v>244</v>
      </c>
      <c r="E65" s="7" t="s">
        <v>245</v>
      </c>
      <c r="F65" s="8">
        <v>0.2</v>
      </c>
      <c r="G65" s="7">
        <f t="shared" si="0"/>
        <v>2759.96</v>
      </c>
    </row>
    <row r="66" spans="1:7" x14ac:dyDescent="0.25">
      <c r="A66" t="s">
        <v>7</v>
      </c>
      <c r="B66" t="s">
        <v>246</v>
      </c>
      <c r="C66" s="6" t="s">
        <v>246</v>
      </c>
      <c r="D66" s="6" t="s">
        <v>247</v>
      </c>
      <c r="E66" s="7" t="s">
        <v>248</v>
      </c>
      <c r="F66" s="8">
        <v>0.2</v>
      </c>
      <c r="G66" s="7">
        <f t="shared" si="0"/>
        <v>4159.96</v>
      </c>
    </row>
    <row r="67" spans="1:7" ht="60" x14ac:dyDescent="0.25">
      <c r="A67" t="s">
        <v>7</v>
      </c>
      <c r="B67" t="s">
        <v>249</v>
      </c>
      <c r="C67" s="6" t="s">
        <v>250</v>
      </c>
      <c r="D67" s="6" t="s">
        <v>251</v>
      </c>
      <c r="E67" s="7" t="s">
        <v>252</v>
      </c>
      <c r="F67" s="8">
        <v>0.2</v>
      </c>
      <c r="G67" s="7">
        <f t="shared" ref="G67:G69" si="1">E67-(E67*F67)</f>
        <v>1650.2</v>
      </c>
    </row>
    <row r="68" spans="1:7" x14ac:dyDescent="0.25">
      <c r="A68" t="s">
        <v>7</v>
      </c>
      <c r="B68" t="s">
        <v>253</v>
      </c>
      <c r="C68" s="6" t="s">
        <v>253</v>
      </c>
      <c r="D68" s="6" t="s">
        <v>254</v>
      </c>
      <c r="E68" s="7" t="s">
        <v>255</v>
      </c>
      <c r="F68" s="8">
        <v>0.2</v>
      </c>
      <c r="G68" s="7">
        <f t="shared" si="1"/>
        <v>4959.96</v>
      </c>
    </row>
    <row r="69" spans="1:7" ht="30" x14ac:dyDescent="0.25">
      <c r="A69" t="s">
        <v>7</v>
      </c>
      <c r="B69" t="s">
        <v>36</v>
      </c>
      <c r="C69" s="6" t="s">
        <v>256</v>
      </c>
      <c r="D69" s="6" t="s">
        <v>257</v>
      </c>
      <c r="E69" s="7" t="s">
        <v>258</v>
      </c>
      <c r="F69" s="8">
        <v>0.2</v>
      </c>
      <c r="G69" s="7">
        <f t="shared" si="1"/>
        <v>671.96</v>
      </c>
    </row>
  </sheetData>
  <autoFilter ref="A1:G1" xr:uid="{606389B1-3616-4CD3-92A8-C59266A8C4A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FURMAN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Fouracre, Christopher</dc:creator>
  <cp:lastModifiedBy>Fouracre, Christopher</cp:lastModifiedBy>
  <dcterms:created xsi:type="dcterms:W3CDTF">2026-04-10T16:08:05Z</dcterms:created>
  <dcterms:modified xsi:type="dcterms:W3CDTF">2026-04-10T16:08:25Z</dcterms:modified>
</cp:coreProperties>
</file>