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67E5B963-EC6A-478E-A77C-31A95D737817}" xr6:coauthVersionLast="47" xr6:coauthVersionMax="47" xr10:uidLastSave="{00000000-0000-0000-0000-000000000000}"/>
  <bookViews>
    <workbookView xWindow="-120" yWindow="-120" windowWidth="29040" windowHeight="15720" xr2:uid="{A5ED42E1-D4AF-4BEC-A572-F9C95F1CFB5D}"/>
  </bookViews>
  <sheets>
    <sheet name="Yamaha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Yamaha!$A$1:$I$1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3" i="1" l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<sst xmlns="http://schemas.openxmlformats.org/spreadsheetml/2006/main" count="1221" uniqueCount="632">
  <si>
    <t>Brand</t>
  </si>
  <si>
    <t>Item Code/SKU</t>
  </si>
  <si>
    <t>Model</t>
  </si>
  <si>
    <t>Vendor Part</t>
  </si>
  <si>
    <t>Description</t>
  </si>
  <si>
    <t>Short Description</t>
  </si>
  <si>
    <t>MSRP</t>
  </si>
  <si>
    <t>Discount</t>
  </si>
  <si>
    <t>20% Discount</t>
  </si>
  <si>
    <t>Yamaha</t>
  </si>
  <si>
    <t>ADCGWB</t>
  </si>
  <si>
    <t>AD-CG-WB</t>
  </si>
  <si>
    <t>ADECIA Ceiling Bundle (White/Black):   RM Ceiling Microphone - White, RM Audio Processor, SWR-2311P-10G Network Switch, and QTY 2 of VXL1W-16P Speakers - Black</t>
  </si>
  <si>
    <t>ADECIA Ceiling Bundle (White/B</t>
  </si>
  <si>
    <t>CS800</t>
  </si>
  <si>
    <t>CS-800</t>
  </si>
  <si>
    <t>CS-800 Video Sound Bar</t>
  </si>
  <si>
    <t>CTLBN1</t>
  </si>
  <si>
    <t>CTL-BN1</t>
  </si>
  <si>
    <t>Network button for ADECIA</t>
  </si>
  <si>
    <t>DACSWRT1M</t>
  </si>
  <si>
    <t>DAC-SWRT-1M</t>
  </si>
  <si>
    <t>Direct Attach Cable for cascading switches (1m)</t>
  </si>
  <si>
    <t>Direct Attach Cable for cascad</t>
  </si>
  <si>
    <t>DACSWRT3M</t>
  </si>
  <si>
    <t>DAC-SWRT-3M</t>
  </si>
  <si>
    <t>Direct Attach Cable for cascading switches (3m)</t>
  </si>
  <si>
    <t>DANTEMY16AUD2</t>
  </si>
  <si>
    <t>DANTE-MY16-AUD2</t>
  </si>
  <si>
    <t>Audinate, 16-Ch Dante Network I/O Card</t>
  </si>
  <si>
    <t xml:space="preserve">Audinate, 16-Ch Dante Network </t>
  </si>
  <si>
    <t>DCH8</t>
  </si>
  <si>
    <t>RS485 hub for DCP wall control panels; 8 ports for splitting control lines from MRX/MTX</t>
  </si>
  <si>
    <t>RS485 hub for DCP wall control</t>
  </si>
  <si>
    <t>DCP1V4SUS</t>
  </si>
  <si>
    <t>DCP1V4S-US</t>
  </si>
  <si>
    <t>Digital Wall Control Panel for MRX7-D, 1 volume knob, 4 switches</t>
  </si>
  <si>
    <t>Digital Wall Control Panel for</t>
  </si>
  <si>
    <t>DCP4SUS</t>
  </si>
  <si>
    <t>DCP4S-US</t>
  </si>
  <si>
    <t>Digital Wall Control Panel for MRX7-D, 4 switches</t>
  </si>
  <si>
    <t>DCP4V4SUS</t>
  </si>
  <si>
    <t>DCP4V4S-US</t>
  </si>
  <si>
    <t>RS485 wall control panel for MRX/MTX processors</t>
  </si>
  <si>
    <t>RS485 wall control panel for M</t>
  </si>
  <si>
    <t>DUGANMY16</t>
  </si>
  <si>
    <t>DUGAN-MY16</t>
  </si>
  <si>
    <t>Dan Dugan Auto Mixer MY Card</t>
  </si>
  <si>
    <t>EXI8</t>
  </si>
  <si>
    <t>Input Expander</t>
  </si>
  <si>
    <t>EXO8</t>
  </si>
  <si>
    <t>Output Expander</t>
  </si>
  <si>
    <t>HCBL1B</t>
  </si>
  <si>
    <t>HCB-L1B</t>
  </si>
  <si>
    <t>Bracket for side-by-side mounting of two VXL1 for increased SPL and more focused horizonal dispersion; black finish</t>
  </si>
  <si>
    <t>Bracket for side-by-side mount</t>
  </si>
  <si>
    <t>ABC2</t>
  </si>
  <si>
    <t>AB-C2</t>
  </si>
  <si>
    <t>Optional C-ring and Tile Rail for VXC2F installation</t>
  </si>
  <si>
    <t xml:space="preserve">Optional C-ring and Tile Rail </t>
  </si>
  <si>
    <t>ABC8S</t>
  </si>
  <si>
    <t>AB-C8S</t>
  </si>
  <si>
    <t>O-ring and Tile Rail for VXC8S installation</t>
  </si>
  <si>
    <t>O-ring and Tile Rail for VXC8S</t>
  </si>
  <si>
    <t>BRKTV2</t>
  </si>
  <si>
    <t>BRK-TV2</t>
  </si>
  <si>
    <t>VESA Mount Kit for CS-800 or CS-500 for 70" or larger displays</t>
  </si>
  <si>
    <t>VESA Mount Kit for CS-800 or C</t>
  </si>
  <si>
    <t>BRKWL1</t>
  </si>
  <si>
    <t>BRK-WL1</t>
  </si>
  <si>
    <t>Wall Mount Kit for CS-500</t>
  </si>
  <si>
    <t>CBLL10AC</t>
  </si>
  <si>
    <t>CBL-L10AC</t>
  </si>
  <si>
    <t>10 Meter USB-C 3.1 Gen 2 cable for use with CS-800 or CS-500</t>
  </si>
  <si>
    <t>10 Meter USB-C 3.1 Gen 2 cab</t>
  </si>
  <si>
    <t>CBLL25AC</t>
  </si>
  <si>
    <t>CBL-L25AC</t>
  </si>
  <si>
    <t>25 Meter USB-C 3.1 Gen 2 cable for use with CS-800 or CS-500</t>
  </si>
  <si>
    <t>25 Meter USB-C 3.1 Gen 2 cab</t>
  </si>
  <si>
    <t>CMA1MB</t>
  </si>
  <si>
    <t>Ceiling Mount Adaptor for VXS1ML - Black Version</t>
  </si>
  <si>
    <t>Ceiling Mount Adaptor for VXS1</t>
  </si>
  <si>
    <t>CMA1MW</t>
  </si>
  <si>
    <t>Ceiling Mount Adaptor for VXS1ML - White Version</t>
  </si>
  <si>
    <t>CMA3SB</t>
  </si>
  <si>
    <t>Ceiling Mount Adaptor for VXS3S - Black Version</t>
  </si>
  <si>
    <t>Ceiling Mount Adaptor for VXS3</t>
  </si>
  <si>
    <t>CMA3SW</t>
  </si>
  <si>
    <t>Ceiling Mount Adaptor for VXS3S - White Version</t>
  </si>
  <si>
    <t>PGM1</t>
  </si>
  <si>
    <t>Paging Station Microphone</t>
  </si>
  <si>
    <t>PGX1</t>
  </si>
  <si>
    <t>Paging Station Extension</t>
  </si>
  <si>
    <t>PKC4B</t>
  </si>
  <si>
    <t>PK-C4B</t>
  </si>
  <si>
    <t>(Single package) Black Pendant Mount Kit for VXC2</t>
  </si>
  <si>
    <t>(Single package) Black Pendant</t>
  </si>
  <si>
    <t>PKC4W</t>
  </si>
  <si>
    <t>PK-C4W</t>
  </si>
  <si>
    <t>(Single package) White Pendant Mount Kit for VXC2</t>
  </si>
  <si>
    <t>(Single package) White Pendant</t>
  </si>
  <si>
    <t>PWMBL1BWR</t>
  </si>
  <si>
    <t>PWMB-L1B-WR</t>
  </si>
  <si>
    <t>Pole &amp; Wall Mounting Brackets for VXL1 WR Models Only ; Black Finish</t>
  </si>
  <si>
    <t xml:space="preserve">Pole &amp; Wall Mounting Brackets </t>
  </si>
  <si>
    <t>PWMBL1WWR</t>
  </si>
  <si>
    <t>PWMB-L1W-WR</t>
  </si>
  <si>
    <t>Pole &amp; Wall Mounting Brackets for VXL1 WR Models Only ; White Finish</t>
  </si>
  <si>
    <t>RKH1</t>
  </si>
  <si>
    <t>Rack Mount Accessory</t>
  </si>
  <si>
    <t>SWP116MMF</t>
  </si>
  <si>
    <t>SWP1-16MMF</t>
  </si>
  <si>
    <t>16 Port Network Switch with Multimode Fiber Port</t>
  </si>
  <si>
    <t>16 Port Network Switch with Mu</t>
  </si>
  <si>
    <t>SWP18</t>
  </si>
  <si>
    <t>SWP1-8</t>
  </si>
  <si>
    <t>8 Port Network Switch</t>
  </si>
  <si>
    <t>SWP18MMF</t>
  </si>
  <si>
    <t>SWP1-8MMF</t>
  </si>
  <si>
    <t>8 Port Network Switch with Multimode Fiber Port</t>
  </si>
  <si>
    <t>8 Port Network Switch with Mul</t>
  </si>
  <si>
    <t>SWP210MMF</t>
  </si>
  <si>
    <t>SWP2-10MMF</t>
  </si>
  <si>
    <t>Network Switch with 10G Uplink and Multimode Fiber Port</t>
  </si>
  <si>
    <t>Network Switch with 10G Uplink</t>
  </si>
  <si>
    <t>SWP210SMF</t>
  </si>
  <si>
    <t>SWP2-10SMF</t>
  </si>
  <si>
    <t>Network Switch with 10G Uplink and Singemode Fiber Port</t>
  </si>
  <si>
    <t>SWR2100P10G</t>
  </si>
  <si>
    <t>SWR-2100P-10G</t>
  </si>
  <si>
    <t>Yamaha 10 Port Powered Network Switch. 70 Watts PoE+ Use the SWR2100P-10G switch only for solutions without VXL1-16P speakers, or to power RM-TT microphones as an add on to a separate switch powering the other ADECIA components (two switches connected to each other)</t>
  </si>
  <si>
    <t>Yamaha 10 Port Powered Network</t>
  </si>
  <si>
    <t>VC4</t>
  </si>
  <si>
    <t>4" (LF) with .8" (HF); 121Hz-20kHz; 160 degree conical coverage, 30W PGM; 6w; 3w; 1.5W; 0.8W 70/100V Taps; black finish. Packaged &amp; Sold as single unit.</t>
  </si>
  <si>
    <t>4" (LF) with .8" (HF); 121Hz-2</t>
  </si>
  <si>
    <t>VC4N</t>
  </si>
  <si>
    <t>4" (LF) with .8" (HF), Open Back, 85Hz-20kHz, 160 degree conical coverage, 30W PGM, 6W, 3W, 1.5W, 0.8W 70/100V Taps, Black Finish, packaged and priced in singles</t>
  </si>
  <si>
    <t>4" (LF) with .8" (HF), Open Ba</t>
  </si>
  <si>
    <t>VC4NW</t>
  </si>
  <si>
    <t>4" (LF) with .8" (HF), Open Back, 85Hz-20kHz, 160 degree conical coverage, 30W PGM, 6W, 3W, 1.5W, 0.8W 70/100V Taps, White Finish, packaged and priced in singles</t>
  </si>
  <si>
    <t>VC4W</t>
  </si>
  <si>
    <t>4" (LF) with .8" (HF); 121Hz-20kHz; 160 degree conical coverage, 30W PGM; 6w; 3w; 1.5W; 0.8W 70/100V Taps; white finish. Packaged &amp; Sold as single unit.</t>
  </si>
  <si>
    <t>VC6</t>
  </si>
  <si>
    <t>6.5" (LF) with .8" (HF); 104Hz-20kHz; 120 degree conical coverage; 50W PGM; 12w; 6w; 3w; 1.5W 70/100V Taps; black finish. Packaged &amp; Sold as single unit.</t>
  </si>
  <si>
    <t>6.5" (LF) with .8" (HF); 104Hz</t>
  </si>
  <si>
    <t>VC6N</t>
  </si>
  <si>
    <t>6.5" (LF) with .8" (HF), Open Back, 63Hz-20kHz, 120 degree conical coverage, 50W PGM, 12W, 6W, 3W, 1.5W 70/100V Taps, Black Finish, packaged and priced in singles</t>
  </si>
  <si>
    <t xml:space="preserve">6.5" (LF) with .8" (HF), Open </t>
  </si>
  <si>
    <t>VC6NW</t>
  </si>
  <si>
    <t>6.5" (LF) with .8" (HF), Open Back, 63Hz-20kHz, 120 degree conical coverage, 50W PGM, 12W, 6W, 3W, 1.5W 70/100V Taps, White Finish, packaged and priced in singles</t>
  </si>
  <si>
    <t>VC6W</t>
  </si>
  <si>
    <t>6.5" (LF) with .8" (HF); 104Hz-20kHz; 120 degree conical coverage; 50W PGM; 12w; 6w; 3w; 1.5W 70/100V Taps; white finish. Packaged &amp; Sold as single unit.</t>
  </si>
  <si>
    <t>VC8</t>
  </si>
  <si>
    <t>8" (LF) with 1" (HF); 96Hz-20kHz; 110 degree conical coverage; 50W PGM; 12w; 6w; 3w; 1.5W 70/100V Taps; black finish. Packaged &amp; Sold as single unit.</t>
  </si>
  <si>
    <t>8" (LF) with 1" (HF); 96Hz-20k</t>
  </si>
  <si>
    <t>VC8N</t>
  </si>
  <si>
    <t>8" (LF) with 1" (HF), Open Back, 52Hz-20kHz, 110 degree conical coverage, 50W PGM, 12W, 6W, 3W, 1.5W 70/100V Taps, Black Finish, packaged and priced in singles</t>
  </si>
  <si>
    <t>8" (LF) with 1" (HF), Open Bac</t>
  </si>
  <si>
    <t>VC8NW</t>
  </si>
  <si>
    <t>8" (LF) with 1" (HF), Open Back, 52Hz-20kHz, 110 degree conical coverage, 50W PGM, 12W, 6W, 3W, 1.5W 70/100V Taps, White Finish, packaged and priced in singles</t>
  </si>
  <si>
    <t>VC8W</t>
  </si>
  <si>
    <t>8" (LF) with 1" (HF); 96Hz-20kHz; 110 degree conical coverage; 50W PGM; 12w; 6w; 3w; 1.5W 70/100V Taps; white finish. Packaged &amp; Sold as single unit.</t>
  </si>
  <si>
    <t>VCBL1B</t>
  </si>
  <si>
    <t>VCB-L1B</t>
  </si>
  <si>
    <t>Bracket for vertical mounting of two VXL1 for increased SPL and projection; black finish</t>
  </si>
  <si>
    <t>Bracket for vertical mounting</t>
  </si>
  <si>
    <t>VCSBL1B</t>
  </si>
  <si>
    <t>VCSB-L1B</t>
  </si>
  <si>
    <t>Vertical Coupling Support Bracket Mount for VXL Series</t>
  </si>
  <si>
    <t>Vertical Coupling Support Brac</t>
  </si>
  <si>
    <t>VCSBL1W</t>
  </si>
  <si>
    <t>VCSB-L1W</t>
  </si>
  <si>
    <t>Pan/tilt wall-mount bracket for 2-axis adjustment for 2 vertically linked VXL1 arrays; white finish</t>
  </si>
  <si>
    <t>Pan/tilt wall-mount bracket fo</t>
  </si>
  <si>
    <t>VS4/REVO</t>
  </si>
  <si>
    <t>VS4</t>
  </si>
  <si>
    <t>(Pair) 4" 2-Way Surface Mount Speakers</t>
  </si>
  <si>
    <t xml:space="preserve">(Pair) 4" 2-Way Surface Mount </t>
  </si>
  <si>
    <t>VS4W</t>
  </si>
  <si>
    <t>(Pair) 4" 2-Way Surface Mount Speakers, White Version</t>
  </si>
  <si>
    <t>VS6/REVO</t>
  </si>
  <si>
    <t>VS6</t>
  </si>
  <si>
    <t>(Pair) 6" 2-Way Surface Mount Speakers</t>
  </si>
  <si>
    <t xml:space="preserve">(Pair) 6" 2-Way Surface Mount </t>
  </si>
  <si>
    <t>VS6W</t>
  </si>
  <si>
    <t>(Pair) 6" 2-Way Surface Mount Speaker, White Version</t>
  </si>
  <si>
    <t>PA2030A</t>
  </si>
  <si>
    <t>Power Amplifier</t>
  </si>
  <si>
    <t>PA2120</t>
  </si>
  <si>
    <t>Power Amplifier 2 x 120W</t>
  </si>
  <si>
    <t>PA700</t>
  </si>
  <si>
    <t>Redundant AC power supply for SWP and RSIO64-D</t>
  </si>
  <si>
    <t xml:space="preserve">Redundant AC power supply for </t>
  </si>
  <si>
    <t>PAL1B</t>
  </si>
  <si>
    <t>PA-L1B</t>
  </si>
  <si>
    <t>ADECIA Mountng accessory for VXL1 Speakers - pole mount adapter. Suitable for pole diameters of 35mm</t>
  </si>
  <si>
    <t>ADECIA Mountng accessory for V</t>
  </si>
  <si>
    <t>RKSWR</t>
  </si>
  <si>
    <t>RK-SWR</t>
  </si>
  <si>
    <t>ADECIA Mounting accessory for SWR Switches (2100 or 2311) - rack mount accessory</t>
  </si>
  <si>
    <t>ADECIA Mounting accessory for</t>
  </si>
  <si>
    <t>RMA1MB</t>
  </si>
  <si>
    <t>Track Lighting Rail Adapter for VXS1ML</t>
  </si>
  <si>
    <t>Track Lighting Rail Adapter fo</t>
  </si>
  <si>
    <t>MA2030A</t>
  </si>
  <si>
    <t>MA2120</t>
  </si>
  <si>
    <t>Mixer Amplifier 2 x 120W</t>
  </si>
  <si>
    <t>MCP1/REVO</t>
  </si>
  <si>
    <t>MCP1</t>
  </si>
  <si>
    <t>IP Wall Mount Controller for controlling MRX7-D or RM-CR systems</t>
  </si>
  <si>
    <t>IP Wall Mount Controller for c</t>
  </si>
  <si>
    <t>MRX7D</t>
  </si>
  <si>
    <t>MRX7-D</t>
  </si>
  <si>
    <t>Open Architecture DSP processor; 16 in/8 out analog; GPI; 2RU; 64 Dante in/out; YDIF. DSP functions include Dugan automixer, AEC, speech privacy generator, feedback suppression, delay, dynamics, EQ, and more.</t>
  </si>
  <si>
    <t>Open Architecture DSP processo</t>
  </si>
  <si>
    <t>MTX3</t>
  </si>
  <si>
    <t>Matrix Processor</t>
  </si>
  <si>
    <t>MTX5D</t>
  </si>
  <si>
    <t>MTX5-D</t>
  </si>
  <si>
    <t>MY16AE</t>
  </si>
  <si>
    <t>16-CH, AES/EBU I/O Card</t>
  </si>
  <si>
    <t>MY16AT</t>
  </si>
  <si>
    <t>16-CH, ADAT I/O Card</t>
  </si>
  <si>
    <t>MY16CII</t>
  </si>
  <si>
    <t>MY16-CII</t>
  </si>
  <si>
    <t>Cobra Net Interface Card</t>
  </si>
  <si>
    <t>MY16EX</t>
  </si>
  <si>
    <t>16-CH, I/O Expansion Card</t>
  </si>
  <si>
    <t>MY16MD64</t>
  </si>
  <si>
    <t>16-CH, MADI I/O Card</t>
  </si>
  <si>
    <t>MY4AD</t>
  </si>
  <si>
    <t>4-CH, Line-Level Analog Input Card</t>
  </si>
  <si>
    <t xml:space="preserve">4-CH, Line-Level Analog Input </t>
  </si>
  <si>
    <t>MY4AEC</t>
  </si>
  <si>
    <t>Acoustic Echo Canceller Card</t>
  </si>
  <si>
    <t>MY8AD24</t>
  </si>
  <si>
    <t>8-CH, Line-Level Analog Input Card</t>
  </si>
  <si>
    <t xml:space="preserve">8-CH, Line-Level Analog Input </t>
  </si>
  <si>
    <t>MY8AD96</t>
  </si>
  <si>
    <t>8-CH, 24-bit/96kHz analog line-level input card</t>
  </si>
  <si>
    <t>8-CH, 24-bit/96kHz analog line</t>
  </si>
  <si>
    <t>MY8ADDA96</t>
  </si>
  <si>
    <t>8 Analog Input and 8 Analog Output Card</t>
  </si>
  <si>
    <t>8 Analog Input and 8 Analog Ou</t>
  </si>
  <si>
    <t>MY8AE</t>
  </si>
  <si>
    <t>8-CH, AES/EBU I/O card</t>
  </si>
  <si>
    <t>MY8AE96</t>
  </si>
  <si>
    <t>8-CH, 96kHz AES/EBU I/O Card</t>
  </si>
  <si>
    <t>MY8AE96S</t>
  </si>
  <si>
    <t>8-CH, 96kHz AES/EBU I/O Card w/ Sample Rate Conversion</t>
  </si>
  <si>
    <t>8-CH, 96kHz AES/EBU I/O Card w</t>
  </si>
  <si>
    <t>MY8AEB</t>
  </si>
  <si>
    <t>I/O for AES/EBU w/ BNC Connectors</t>
  </si>
  <si>
    <t>I/O for AES/EBU w/ BNC Connect</t>
  </si>
  <si>
    <t>MY8AT</t>
  </si>
  <si>
    <t>8-CH, ADAT I/O card</t>
  </si>
  <si>
    <t>MY8DA96</t>
  </si>
  <si>
    <t>8-CH, 24-bit/96kHz Analog Line-Level Output Card</t>
  </si>
  <si>
    <t>8-CH, 24-bit/96kHz Analog Line</t>
  </si>
  <si>
    <t>MY8LAKE</t>
  </si>
  <si>
    <t>MY8-LAKE</t>
  </si>
  <si>
    <t>Yamaha Lake Processing Card</t>
  </si>
  <si>
    <t>MY8SDIED</t>
  </si>
  <si>
    <t>MY8SDI-ED</t>
  </si>
  <si>
    <t>HD/SD-SDI Embed/De-Embed Card</t>
  </si>
  <si>
    <t>RMCGB</t>
  </si>
  <si>
    <t>RM-CG-B</t>
  </si>
  <si>
    <t>RM Ceiling Array Microphone - Black</t>
  </si>
  <si>
    <t>RM Ceiling Array Microphone -</t>
  </si>
  <si>
    <t>RMCGW</t>
  </si>
  <si>
    <t>RM-CG-W</t>
  </si>
  <si>
    <t>RM Ceiling Array Microphone - White</t>
  </si>
  <si>
    <t>RMCR</t>
  </si>
  <si>
    <t>RM-CR</t>
  </si>
  <si>
    <t>RM Audio Processor</t>
  </si>
  <si>
    <t>RMTTB</t>
  </si>
  <si>
    <t>RM-TT-B</t>
  </si>
  <si>
    <t>RM Wired Tabletop Microphone - Black</t>
  </si>
  <si>
    <t>RM Wired Tabletop Microphone -</t>
  </si>
  <si>
    <t>RMTTW</t>
  </si>
  <si>
    <t>RM-TT-W</t>
  </si>
  <si>
    <t>RM Wired Tabletop Microphone - White</t>
  </si>
  <si>
    <t>RMWAP16</t>
  </si>
  <si>
    <t>RM-WAP16</t>
  </si>
  <si>
    <t>RM Wireless Access Point for up to 16 microphones</t>
  </si>
  <si>
    <t>RM Wireless Access Point for u</t>
  </si>
  <si>
    <t>RMWAP8</t>
  </si>
  <si>
    <t>RM-WAP8</t>
  </si>
  <si>
    <t>RM Wireless Access Point for up to 8 microphones</t>
  </si>
  <si>
    <t>RMWBT</t>
  </si>
  <si>
    <t>RM-WBT</t>
  </si>
  <si>
    <t>RM Wireless Microphone lithium ion replacement battery</t>
  </si>
  <si>
    <t>RM Wireless Microphone lithium</t>
  </si>
  <si>
    <t>RMWCH8</t>
  </si>
  <si>
    <t>RM-WCH8</t>
  </si>
  <si>
    <t>RM Wireless Microphone Charger Base for up to 8 microphones</t>
  </si>
  <si>
    <t>RM Wireless Microphone Charger</t>
  </si>
  <si>
    <t>RMWDR</t>
  </si>
  <si>
    <t>RM-WDR</t>
  </si>
  <si>
    <t>RM Wireless Directional Tabletop Microphone</t>
  </si>
  <si>
    <t>RM Wireless Directional Tablet</t>
  </si>
  <si>
    <t>RMWGL</t>
  </si>
  <si>
    <t>RM-WGL</t>
  </si>
  <si>
    <t>RM Wireless Gooseneck 12" Tabletop Microphone</t>
  </si>
  <si>
    <t>RM Wireless Gooseneck 12" Tabl</t>
  </si>
  <si>
    <t>RMWGS</t>
  </si>
  <si>
    <t>RM-WGS</t>
  </si>
  <si>
    <t>RM Wireless Gooseneck 6" Tabletop Microphone</t>
  </si>
  <si>
    <t>RM Wireless Gooseneck 6" Table</t>
  </si>
  <si>
    <t>RMWOM</t>
  </si>
  <si>
    <t>RM-WOM</t>
  </si>
  <si>
    <t>RM Wireless Omni-directional Tabletop Microphone</t>
  </si>
  <si>
    <t>RM Wireless Omni-directional T</t>
  </si>
  <si>
    <t>SFPSWRGLX</t>
  </si>
  <si>
    <t>SFP-SWRG-LX</t>
  </si>
  <si>
    <t>SFP Module for long-distance transmission (up to 10km)</t>
  </si>
  <si>
    <t>SFP Module for long-distance t</t>
  </si>
  <si>
    <t>SFPSWRGSX</t>
  </si>
  <si>
    <t>SFP-SWRG-SX</t>
  </si>
  <si>
    <t>SFP Module for long-distance transmission (up to 550m)</t>
  </si>
  <si>
    <t>SFPSWRTLR</t>
  </si>
  <si>
    <t>SFP-SWRT-LR</t>
  </si>
  <si>
    <t>10Gbps SFP+ Module for long-distance transmission (up to 10km)</t>
  </si>
  <si>
    <t>10Gbps SFP+ Module for long-di</t>
  </si>
  <si>
    <t>SFPSWRTSR</t>
  </si>
  <si>
    <t>SFP-SWRT-SR</t>
  </si>
  <si>
    <t>10Gbps SFP+ Module for long-distance transmission (up to 300m)</t>
  </si>
  <si>
    <t>STL1B</t>
  </si>
  <si>
    <t>ST-L1B</t>
  </si>
  <si>
    <t>High-impedance Optional 70V transformer for VXL1; black finish</t>
  </si>
  <si>
    <t>High-impedance Optional 70V tr</t>
  </si>
  <si>
    <t>STL1BA</t>
  </si>
  <si>
    <t>ST-L1BA</t>
  </si>
  <si>
    <t>Indoor/Outdoor High-impedance 70V transformer for VXL1; black finish</t>
  </si>
  <si>
    <t xml:space="preserve">Indoor/Outdoor High-impedance </t>
  </si>
  <si>
    <t>STL1W</t>
  </si>
  <si>
    <t>ST-L1W</t>
  </si>
  <si>
    <t>High-impedance Optional 70V transformer for VXL1; white finish</t>
  </si>
  <si>
    <t>STL1WA</t>
  </si>
  <si>
    <t>ST-L1WA</t>
  </si>
  <si>
    <t>Indoor/Outdoor High-impedance 70V transformer for VXL1; white finish</t>
  </si>
  <si>
    <t>VXL1B16P</t>
  </si>
  <si>
    <t>VXL1B-16P</t>
  </si>
  <si>
    <t>Yamaha VXL1B-16P Black POE Wall Mount Speaker - Priced Individually, not in Pairs</t>
  </si>
  <si>
    <t>Yamaha VXL1B-16P Black POE Wal</t>
  </si>
  <si>
    <t>VXL1B16WR</t>
  </si>
  <si>
    <t>VXL1B-16-WR</t>
  </si>
  <si>
    <t>16 x 1.5" Full-range drivers; 128Hz-18kHz; H170 x V20/25 coverage; 160W (PGM) @ 12; IP55; black finish, weather resistant</t>
  </si>
  <si>
    <t xml:space="preserve">16 x 1.5" Full-range drivers; </t>
  </si>
  <si>
    <t>VXL1B24</t>
  </si>
  <si>
    <t>VXL1B-24</t>
  </si>
  <si>
    <t>Line Source Loudspeaker, 24 x 1.5" Full-range drivers; 77Hz-200kHz; H170 x V15 coverage; 220W (PGM) @ 8; black finish, Packaged &amp; Sold as single unit.</t>
  </si>
  <si>
    <t>Line Source Loudspeaker, 24 x</t>
  </si>
  <si>
    <t>VXL1B24WR</t>
  </si>
  <si>
    <t>VXL1B-24-WR</t>
  </si>
  <si>
    <t>24 x 1.5" Full-range drivers; 119Hz-18kHz; H170 x V10/15 coverage; 220W (PGM) @ 8; IP55; black finish, weather resistant</t>
  </si>
  <si>
    <t xml:space="preserve">24 x 1.5" Full-range drivers; </t>
  </si>
  <si>
    <t>VXL1B8</t>
  </si>
  <si>
    <t>VXL1B-8</t>
  </si>
  <si>
    <t>Line Source Loudspeaker, 8 x 1.5" Full-range drivers; 70Hz-20kHz; H170 x V40 coverage; 80W. (PGM) @ 16; black finish, Packaged &amp; Sold as single unit.</t>
  </si>
  <si>
    <t>Line Source Loudspeaker, 8 x 1</t>
  </si>
  <si>
    <t>VXL1B8WR</t>
  </si>
  <si>
    <t>VXL1B-8-WR</t>
  </si>
  <si>
    <t>8 x 1.5" Full-range drivers; 128Hz-18kHz; H170 x V45 coverage; 80W (PGM) @ 16; IP55; black finish, weather resistant</t>
  </si>
  <si>
    <t>8 x 1.5" Full-range drivers; 1</t>
  </si>
  <si>
    <t>VXL1W16</t>
  </si>
  <si>
    <t>VXL1W-16</t>
  </si>
  <si>
    <t>Line Source Loudspeaker, 16 x 1.5" Full-range drivers; 80Hz-200kHz; H170 x V25 coverage; 80W (PGM) @ 12; white finish, Packaged &amp; Sold as single unit.</t>
  </si>
  <si>
    <t>Line Source Loudspeaker, 16 x</t>
  </si>
  <si>
    <t>VXL1W16P</t>
  </si>
  <si>
    <t>VXL1W-16P</t>
  </si>
  <si>
    <t>Yamaha VXL1B-16P White POE Wall Mount Speaker - Priced Individually, not in Pairs</t>
  </si>
  <si>
    <t>Yamaha VXL1B-16P White POE Wal</t>
  </si>
  <si>
    <t>VXL1W16WR</t>
  </si>
  <si>
    <t>VXL1W-16-WR</t>
  </si>
  <si>
    <t>16 x 1.5" Full-range drivers; 128Hz-18kHz; H170 x V20/25 coverage; 160W (PGM) @ 12; IP55; white finish, weather resistant</t>
  </si>
  <si>
    <t>VXL1W24</t>
  </si>
  <si>
    <t>VXL1W-24</t>
  </si>
  <si>
    <t>Line Source Loudspeaker, 24 x 1.5" Full-range drivers; 77Hz-200kHz; H170 x V15 coverage; 220W (PGM) @ 8; white finish, Packaged &amp; Sold as single unit.</t>
  </si>
  <si>
    <t>VXL1W24WR</t>
  </si>
  <si>
    <t>VXL1W-24-WR</t>
  </si>
  <si>
    <t>24 x 1.5" Full-range drivers; 119Hz-18kHz; H170 x V10/15 coverage; 220W (PGM) @ 8; IP55; white finish</t>
  </si>
  <si>
    <t>VXL1W8</t>
  </si>
  <si>
    <t>VXL1W-8</t>
  </si>
  <si>
    <t>Line Source Loudspeaker, 8 x 1.5" Full-range drivers; 70Hz-20kHz; H170 x V40 coverage; 80W. (PGM) @ 16; white finish, Packaged &amp; Sold as single unit.</t>
  </si>
  <si>
    <t>VXL1W8WR</t>
  </si>
  <si>
    <t>VXL1W-8-WR</t>
  </si>
  <si>
    <t>8 x 1.5" Full-range drivers; 128Hz-18kHz; H170 x V45 coverage; 80W (PGM) @ 16; IP55; white finish</t>
  </si>
  <si>
    <t>VXS10S</t>
  </si>
  <si>
    <t>10" Surface Mount Subwoofer Low Impedance</t>
  </si>
  <si>
    <t>10" Surface Mount Subwoofer Lo</t>
  </si>
  <si>
    <t>VXS10ST</t>
  </si>
  <si>
    <t>10" Surface Mount Subwoofer 70/100V</t>
  </si>
  <si>
    <t>10" Surface Mount Subwoofer 70</t>
  </si>
  <si>
    <t>VXS10STW</t>
  </si>
  <si>
    <t>10" Surface Mount Subwoofer 70/100V, White Version</t>
  </si>
  <si>
    <t>VXS10SW</t>
  </si>
  <si>
    <t>10" Surface Mount Subwoofer Low Impedance, White Version</t>
  </si>
  <si>
    <t>VXS1MLB</t>
  </si>
  <si>
    <t>1" Full Range Surface Mount Speaker - Low Impedance, Black Version</t>
  </si>
  <si>
    <t>1" Full Range Surface Mount Sp</t>
  </si>
  <si>
    <t>VXS1MLPBRKT</t>
  </si>
  <si>
    <t>VXS1ML-PBRKT</t>
  </si>
  <si>
    <t>VXS1ML Pendant Bracket</t>
  </si>
  <si>
    <t>VXS1MLW</t>
  </si>
  <si>
    <t>1" Full Range Surface Mount Speaker - Low Impedance, White Version</t>
  </si>
  <si>
    <t>VXS3F</t>
  </si>
  <si>
    <t>Full-range 3.5" driver; low-impedance model; 150Hz-20kHz; H130 x V160 coverage; 40W (PGM) @ 8; black finish, Packaged &amp; Sold as Pair of 2.</t>
  </si>
  <si>
    <t>Full-range 3.5" driver; low-im</t>
  </si>
  <si>
    <t>VXS3FT</t>
  </si>
  <si>
    <t>Full-range 3.5" driver; high-impedance model; 130Hz-20kHz; H150 x V160 coverage; 15W; 7.5W; 3.8W; 1.9W (70V); integrated transformer, bracket included; black finish. Packaged &amp; Sold as a Pair of 2</t>
  </si>
  <si>
    <t>Full-range 3.5" driver; high-i</t>
  </si>
  <si>
    <t>VXS3FTW</t>
  </si>
  <si>
    <t>Full-range 3.5" driver; high-impedance model; 130Hz-20kHz; H150 x V160 coverage; 15W; 7.5W; 3.8W; 1.9W (70V); integrated transformer, bracket included; white finish. Packaged &amp; Sold as a Pair of 2</t>
  </si>
  <si>
    <t>VXS3FW</t>
  </si>
  <si>
    <t>Full-range 3.5" driver; low-impedance model; 150Hz-20kHz; H130 x V160 coverage; 40W (PGM) @ 8; white finish, Packaged &amp; Sold as Pair of 2.</t>
  </si>
  <si>
    <t>VXS3SB</t>
  </si>
  <si>
    <t>3.5" Surface Mount Subwoofer - Low/High Impedance, Black Version</t>
  </si>
  <si>
    <t>3.5" Surface Mount Subwoofer -</t>
  </si>
  <si>
    <t>VXS3SW</t>
  </si>
  <si>
    <t>3.5" Surface Mount Subwoofer - Low/High Impedance, White Version</t>
  </si>
  <si>
    <t>VXS5</t>
  </si>
  <si>
    <t>5" (LF) with .75" (HF); 62Hz-20kHz; H120 x V120 coverage; 30W; 15W; 7.5W; 3.8W (70V) or 150W (PGM) @ 8; IP35 rated; mounting hardware included; black finish. Packaged &amp; Sold as a Pair of 2</t>
  </si>
  <si>
    <t>5" (LF) with .75" (HF); 62Hz-2</t>
  </si>
  <si>
    <t>VXS5W</t>
  </si>
  <si>
    <t>5" (LF) with .75" (HF); 62Hz-20kHz; H120 x V120 coverage; 30W; 15W; 7.5W; 3.8W (70V) or 150W (PGM) @ 8; IP35 rated; mounting hardware included; white finish. Packaged &amp; Sold as a Pair of 2</t>
  </si>
  <si>
    <t>VXS8</t>
  </si>
  <si>
    <t>8" (LF) with 1" (HF); 50Hz-20kHz; H100 x V100 coverage; 60W; 30W; 15W; 7.5W (70V) or 180W (PGM) @ 8; IP35 rated; mounting hardware included; black finish. Packaged &amp; Sold as a Pair of 2</t>
  </si>
  <si>
    <t>8" (LF) with 1" (HF); 50Hz-20k</t>
  </si>
  <si>
    <t>VXS8W</t>
  </si>
  <si>
    <t>8" (LF) with 1" (HF); 50Hz-20kHz; H100 x V100 coverage; 60W; 30W; 15W; 7.5W (70V) or 180W (PGM) @ 8; IP35 rated; mounting hardware included; white finish. Packaged &amp; Sold as a Pair of 2</t>
  </si>
  <si>
    <t>VXSPBRKT</t>
  </si>
  <si>
    <t>VXS-PBRKT</t>
  </si>
  <si>
    <t>Pendant adapter bracket; facilitates installation of VXS5 and VXS8 from 3/8" threaded rod; packaged in sets of 2</t>
  </si>
  <si>
    <t>Pendant adapter bracket; facil</t>
  </si>
  <si>
    <t>WKSWR</t>
  </si>
  <si>
    <t>WK-SWR</t>
  </si>
  <si>
    <t>ADECIA Mounting accessory for SWR Switches (2100 or 2311) - wall mount accessory</t>
  </si>
  <si>
    <t xml:space="preserve">ADECIA Mounting accessory for </t>
  </si>
  <si>
    <t>WMBL1B</t>
  </si>
  <si>
    <t>WMB-L1B</t>
  </si>
  <si>
    <t>Wall Mount Bracket for VXL Series</t>
  </si>
  <si>
    <t>Wall Mount Bracket for VXL Ser</t>
  </si>
  <si>
    <t>WMBL1W</t>
  </si>
  <si>
    <t>WMB-L1W</t>
  </si>
  <si>
    <t>ADECIA Mounting accessory for VXL1 Speakers - wall mount bracket with vertical and horizontal angle adjustment - White Color for VXL1W-16P</t>
  </si>
  <si>
    <t>XMV4140</t>
  </si>
  <si>
    <t>4-Channel x 140W (4/8 ) or 125W (70/100V); YDIF digital input</t>
  </si>
  <si>
    <t>4-Channel x 140W (4/8 ) or 1</t>
  </si>
  <si>
    <t>XMV4140D</t>
  </si>
  <si>
    <t>XMV4140-D</t>
  </si>
  <si>
    <t>4-Channel x 140W (4/8 ) or 125W (70/100V); Dante digital audio network input</t>
  </si>
  <si>
    <t>XMV4280</t>
  </si>
  <si>
    <t>XMV4280D</t>
  </si>
  <si>
    <t>XMV4280-D</t>
  </si>
  <si>
    <t>XMV8140</t>
  </si>
  <si>
    <t>XMV8140D</t>
  </si>
  <si>
    <t>XMV8140-D</t>
  </si>
  <si>
    <t>8-Channel x 140W (8/4) or 8-channel x 125W / 40 100V/70V lines or 4 x 280W at Double Power Mode (8/4); Dante digital audio network input</t>
  </si>
  <si>
    <t xml:space="preserve">8-Channel x 140W (8/4) or </t>
  </si>
  <si>
    <t>XMV8280</t>
  </si>
  <si>
    <t>8-Channel x 280W (4/8 ) or 250W (70/100V); YDIF digital input</t>
  </si>
  <si>
    <t>8-Channel x 280W (4/8 ) or 2</t>
  </si>
  <si>
    <t>XMV8280D</t>
  </si>
  <si>
    <t>XMV8280-D</t>
  </si>
  <si>
    <t>VXL1B16</t>
  </si>
  <si>
    <t>VXL1B-16</t>
  </si>
  <si>
    <t>Non-powered Slim line array loudspeaker with 16 x 1.5" drivers (Black)</t>
  </si>
  <si>
    <t>Non-powered Slim line array lo</t>
  </si>
  <si>
    <t>SWR2311P10G</t>
  </si>
  <si>
    <t>SWR-2311P-10G</t>
  </si>
  <si>
    <t>Yamaha 10 Port Powered Network Switch</t>
  </si>
  <si>
    <t>SWX2210P10G</t>
  </si>
  <si>
    <t>SWX2210P-10G</t>
  </si>
  <si>
    <t>10-Port, L2 124w PoE network switch with 8 PoE ports; 1/2RU</t>
  </si>
  <si>
    <t>10-Port, L2 124w PoE network s</t>
  </si>
  <si>
    <t>SWX2310P28GT</t>
  </si>
  <si>
    <t>SWX2310P-28GT</t>
  </si>
  <si>
    <t>24-Port L2, 370w PoE network switch with 24 PoE ports, 4 SFP+ with 10G uplink; 1RU</t>
  </si>
  <si>
    <t>24-Port L2, 370w PoE network s</t>
  </si>
  <si>
    <t>SWX232016MT</t>
  </si>
  <si>
    <t>SWX2320-16MT</t>
  </si>
  <si>
    <t>L2 MultiGigabit Network Switch, 16 port with 4 SFP+ ports</t>
  </si>
  <si>
    <t>L2 MultiGigabit Network Switch</t>
  </si>
  <si>
    <t>SWX2322P16MT</t>
  </si>
  <si>
    <t>SWX2322P-16MT</t>
  </si>
  <si>
    <t>16-Port, L2, 250w PoE++ Multigigabit network switch with 4 SFP+ ports; 1RU</t>
  </si>
  <si>
    <t>16-Port, L2, 250w PoE++ Multig</t>
  </si>
  <si>
    <t>SWX322016MT</t>
  </si>
  <si>
    <t>SWX3220-16MT</t>
  </si>
  <si>
    <t>L3 MultiGigabit Network Switch, 16 port with 4 SFP+ ports</t>
  </si>
  <si>
    <t>L3 MultiGigabit Network Switch</t>
  </si>
  <si>
    <t>SWX322016TMS</t>
  </si>
  <si>
    <t>SWX3220-16TMS</t>
  </si>
  <si>
    <t>16-Port, L3 Multigigabit network switch with 12 SFP+ ports; 1RU</t>
  </si>
  <si>
    <t>16-Port, L3 Multigigabit netwo</t>
  </si>
  <si>
    <t>SWR231010G</t>
  </si>
  <si>
    <t>SWR2310-10G</t>
  </si>
  <si>
    <t>L2 Intelligent Network Switch (10 ports)</t>
  </si>
  <si>
    <t xml:space="preserve">L2 Intelligent Network Switch </t>
  </si>
  <si>
    <t>SWR231018GT</t>
  </si>
  <si>
    <t>SWR2310-18GT</t>
  </si>
  <si>
    <t>L2 Intelligent Network Switch (18 ports) with 10G uplink</t>
  </si>
  <si>
    <t>SWR231028GT</t>
  </si>
  <si>
    <t>SWR2310-28GT</t>
  </si>
  <si>
    <t>L2 Intelligent Network Switch (28 ports) with 10G uplink</t>
  </si>
  <si>
    <t>RMMTL</t>
  </si>
  <si>
    <t>RM-MTL</t>
  </si>
  <si>
    <t>ADECIA Mounting accessory for AD-CR - under table mounting accessory</t>
  </si>
  <si>
    <t>RMMRK</t>
  </si>
  <si>
    <t>RM-MRK</t>
  </si>
  <si>
    <t>ADECIA Mounting accessory for AD-CR - rack mount accessory</t>
  </si>
  <si>
    <t>10ESB1090</t>
  </si>
  <si>
    <t>10-ESB1090</t>
  </si>
  <si>
    <t>Yamaha Enterprise Soundbar</t>
  </si>
  <si>
    <t>VSPCU2</t>
  </si>
  <si>
    <t>VSP-CU2</t>
  </si>
  <si>
    <t>Yamaha VSP2 Speech Privacy System, control system</t>
  </si>
  <si>
    <t>Yamaha VSP2 Speech Privacy Sys</t>
  </si>
  <si>
    <t>VSPSP2W</t>
  </si>
  <si>
    <t>VSP-SP2-W</t>
  </si>
  <si>
    <t>Yamaha VSP2 Speech Privacy System, speakers (pair of 2) - White</t>
  </si>
  <si>
    <t>VXC2FB</t>
  </si>
  <si>
    <t>(Single package) 2.5" 2-Way Ceiling Speakers</t>
  </si>
  <si>
    <t>(Single package) 2.5" 2-Way Ce</t>
  </si>
  <si>
    <t>VXC2FBWITHABC2OPTION</t>
  </si>
  <si>
    <t>VXC2FB WITH AB-C2 OPTION</t>
  </si>
  <si>
    <t>VXC2FB x 1, AB-C2 C-ring and tile rail x 1</t>
  </si>
  <si>
    <t>VXC2FB x 1, AB-C2 C-ring and t</t>
  </si>
  <si>
    <t>VXC2FW</t>
  </si>
  <si>
    <t>(Single package) 2.5" 2-Way Ceiling Speakers White Version</t>
  </si>
  <si>
    <t>VXC2FWWITHABC2OPTION</t>
  </si>
  <si>
    <t>VXC2FW WITH AB-C2 OPTION</t>
  </si>
  <si>
    <t>VXC2FW x 1, AB-C2 C-ring and tile rail x 1</t>
  </si>
  <si>
    <t>VXC2FW x 1, AB-C2 C-ring and t</t>
  </si>
  <si>
    <t>VXC2P</t>
  </si>
  <si>
    <t>2.5" Full Range Dante/PoE Ceiling Loudspeaker</t>
  </si>
  <si>
    <t>2.5" Full Range Dante/PoE Ceil</t>
  </si>
  <si>
    <t>VXC3F</t>
  </si>
  <si>
    <t>(Pair) Speaker System</t>
  </si>
  <si>
    <t>VXC3FW</t>
  </si>
  <si>
    <t>VXC4</t>
  </si>
  <si>
    <t>Full-range 4" driver; 80Hz-20kHz; 130 conical coverage; 30W; 15W; 7.5W; 3.8W (70V) or 60W @ 8 (PGM); black grill. Packaged &amp; Sold as Pair of 2.7.5W; 3.8W (70V) or 60W @ 8 (PGM); black grill</t>
  </si>
  <si>
    <t>Full-range 4" driver; 80Hz-20k</t>
  </si>
  <si>
    <t>VXC4W</t>
  </si>
  <si>
    <t>Full-range 4" driver; 80Hz-20kHz; 130 conical coverage; 30W; 15W; 7.5W; 3.8W (70V) or 60W @ 8 (PGM); white grill. Packaged &amp; Sold as Pair of 2.</t>
  </si>
  <si>
    <t>VXC5F</t>
  </si>
  <si>
    <t>VXC5FW</t>
  </si>
  <si>
    <t>VXC6</t>
  </si>
  <si>
    <t>6.5" (LF) with .75" (HF); 55Hz-20kHz; 110 conical coverage; 60W; 30W; 15W; 7.5W (70V) or 150W @ 8 (PGM); black finish. Packaged &amp; Sold as Pair of 2.</t>
  </si>
  <si>
    <t>6.5" (LF) with .75" (HF); 55Hz</t>
  </si>
  <si>
    <t>VXC6W</t>
  </si>
  <si>
    <t>6.5" (LF) with .75" (HF); 55Hz-20kHz; 110 conical coverage; 60W; 30W; 15W; 7.5W (70V) or 150W @ 8 (PGM); white finish. Packaged &amp; Sold as Pair of 2.</t>
  </si>
  <si>
    <t>VXC8</t>
  </si>
  <si>
    <t>8" (LF) with 1" (HF); 55Hz-20kHz; 100 conical coverage; 60W; 30W; 15W; 7.5W (70V) or 180W @ 8 (PGM); black finish. Packaged &amp; Sold as a Pair of 2.</t>
  </si>
  <si>
    <t>8" (LF) with 1" (HF); 55Hz-20k</t>
  </si>
  <si>
    <t>VXC8SB</t>
  </si>
  <si>
    <t>MUST SHIP WITH AB-C8S (Single package) 8" In-ceiling subwoofers</t>
  </si>
  <si>
    <t xml:space="preserve">MUST SHIP WITH AB-C8S (Single </t>
  </si>
  <si>
    <t>VXC8SBWITHABC8S</t>
  </si>
  <si>
    <t>VXC8SB WITH AB-C8S</t>
  </si>
  <si>
    <t>VXC8SB x 1, AB-C8S O-ring and tile rail x 1</t>
  </si>
  <si>
    <t xml:space="preserve">VXC8SB x 1, AB-C8S O-ring and </t>
  </si>
  <si>
    <t>VXC8SW</t>
  </si>
  <si>
    <t>MUST SHIP WITH AB-C8S (Single package) 8" In-ceiling subwoofers, White version</t>
  </si>
  <si>
    <t>VXC8SWWITHABC8S</t>
  </si>
  <si>
    <t>VXC8SW WITH AB-C8S</t>
  </si>
  <si>
    <t>VXC8SW x 1, AB-C8S O-ring and tile rail x 1</t>
  </si>
  <si>
    <t xml:space="preserve">VXC8SW x 1, AB-C8S O-ring and </t>
  </si>
  <si>
    <t>VXC8W</t>
  </si>
  <si>
    <t>8" (LF) with 1" (HF); 55Hz-20kHz; 100 conical coverage; 60W; 30W; 15W; 7.5W (70V) or 180W @ 8 (PGM); white finish. Packaged &amp; Sold as a Pair of 2.</t>
  </si>
  <si>
    <t>VXCMRA</t>
  </si>
  <si>
    <t>VXC-MRA</t>
  </si>
  <si>
    <t>Mud ring adapter; attaches to existing tile ring (included with VXC series speakers and shipped in the speaker carton) to allow attachment to ceiling joists for drywall installation; set of 2</t>
  </si>
  <si>
    <t>Mud ring adapter; attaches to</t>
  </si>
  <si>
    <t>VXCNCB4</t>
  </si>
  <si>
    <t>VXC-NCB4</t>
  </si>
  <si>
    <t>New construction ring for use with VXC4/; 7.2" loudspeaker cut out; steel construction; drilled for support spacing between 11" and 24"; set of 2</t>
  </si>
  <si>
    <t>New construction ring for use</t>
  </si>
  <si>
    <t>VXCNCB6</t>
  </si>
  <si>
    <t>VXC-NCB6</t>
  </si>
  <si>
    <t>New construction ring for use with VXC6; steel construction; 9.6" speaker cut out; drilled for support spacing between 13" and 24"; set of 2</t>
  </si>
  <si>
    <t>VXCNCB8</t>
  </si>
  <si>
    <t>VXC-NCB8</t>
  </si>
  <si>
    <t>New construction ring for use with VXC8 / VXC5F; steel construction; 11.1" speaker cut out; drilled for support spacing between 15" and 24"; set of 2</t>
  </si>
  <si>
    <t>VXH6B</t>
  </si>
  <si>
    <t>Pendant speaker with 6.5" (LF) with 1" (HF), 55Hz-20kHz, 120 degree conical coverage, 90W PGM, 60W, 30W, 10W, 7.5W 70/100V Taps, Black Finish, packaged and priced in singles</t>
  </si>
  <si>
    <t>Pendant speaker with 6.5" (LF)</t>
  </si>
  <si>
    <t>VXH6W</t>
  </si>
  <si>
    <t>Pendant speaker with 6.5" (LF) with 1" (HF), 55Hz-20kHz, 120 degree conical coverage, 90W PGM, 60W, 30W, 10W, 7.5W 70/100V Taps, White Finish, packaged and priced in singles</t>
  </si>
  <si>
    <t>VXH8B</t>
  </si>
  <si>
    <t>Pendant speaker with 8" (LF) with 1" (HF), 56Hz-20kHz, 75 degree conical coverage, 90W PGM, 60W, 30W, 10W, 7.5W 70/100V Taps, Black Finish, packaged and priced in singles 1.5W, 0.8W 70/100V Taps, Black Finish, packaged and priced in singles</t>
  </si>
  <si>
    <t>Pendant speaker with 8" (LF) w</t>
  </si>
  <si>
    <t>VXH8W</t>
  </si>
  <si>
    <t>Pendant speaker with 8" (LF) with 1" (HF), 56Hz-20kHz, 75 degree conical coverage, 90W PGM, 60W, 30W, 10W, 7.5W 70/100V Taps, Black Finish, packaged and priced in singles 1.5W, 0.8W 70/100V Taps, White Finish, packaged and priced in singles</t>
  </si>
  <si>
    <t>VSPSP2B</t>
  </si>
  <si>
    <t>VSP-SP2-B</t>
  </si>
  <si>
    <t>Yamaha VSP2 Speech Privacy System, speakers (pair of 2) - Black</t>
  </si>
  <si>
    <t>10YVC1000NA</t>
  </si>
  <si>
    <t>10-YVC1000-NA</t>
  </si>
  <si>
    <t>Yamaha Unified Communications Wired Microphone &amp; Speaker System&amp;bull; Multiple connection options via Bluetooth and USB&amp;bull; Daisy chain up to 5 microphones and 2 external speakers (package comes with 1 speaker and 1 microphone)&amp;bull; High Quality Audio Technology with Human Voice Activity Detection (HVAD) to minimize background noise during calls&amp;bull; One-Button Autotuning: Analyzes room environment and automatically tunes acoustic settings to the optimal level</t>
  </si>
  <si>
    <t>Wireless Conf Phone Sys 1 Mic</t>
  </si>
  <si>
    <t>10YVCMIC1000EX</t>
  </si>
  <si>
    <t>10-YVCMIC1000EX</t>
  </si>
  <si>
    <t>Yamaha YVC-1000 Omnidirectional Extension Microphone</t>
  </si>
  <si>
    <t>Omni-Directional Extension Mic</t>
  </si>
  <si>
    <t>10YVC330</t>
  </si>
  <si>
    <t>10-YVC330</t>
  </si>
  <si>
    <t>Yamaha YVC-330 USB Microphone &amp; Speaker System</t>
  </si>
  <si>
    <t>Yamaha YVC-330 USB Microphone</t>
  </si>
  <si>
    <t>10YVC330DCC</t>
  </si>
  <si>
    <t>10-YVC330-DCC</t>
  </si>
  <si>
    <t>YVC330 Daisy Chain Cable. Allows two YVC330s to be connected together for simultaneous use in larger rooms</t>
  </si>
  <si>
    <t>YVC330 Daisy Chain Cable. All</t>
  </si>
  <si>
    <t>10YVC200B</t>
  </si>
  <si>
    <t>10-YVC200-B</t>
  </si>
  <si>
    <t>Yamaha YVC-200 Portable USB Speakerphone (Black)</t>
  </si>
  <si>
    <t>Yamaha YVC-200 Portable USB Sp</t>
  </si>
  <si>
    <t>10YVC200W</t>
  </si>
  <si>
    <t>10-YVC200-W</t>
  </si>
  <si>
    <t>Yamaha YVC-200 Portable USB Speakerphone (White)</t>
  </si>
  <si>
    <t>RMCSCOMPLETE</t>
  </si>
  <si>
    <t>RMCSComplete</t>
  </si>
  <si>
    <t>Ceiling Speaker Complete</t>
  </si>
  <si>
    <t>RMWDRCOMPLETE</t>
  </si>
  <si>
    <t>RMWDRComplete</t>
  </si>
  <si>
    <t>Wireless Microphone Complete DR</t>
  </si>
  <si>
    <t>Wireless Microphone Complete D</t>
  </si>
  <si>
    <t>RMWGLCOMPLETE</t>
  </si>
  <si>
    <t>RMWGLComplete</t>
  </si>
  <si>
    <t>Wireless Microphone Complete GL</t>
  </si>
  <si>
    <t>Wireless Microphone Complete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</si>
</sst>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25EF-54BD-47F4-A2F8-3753A5CD64FB}">
  <dimension ref="A1:I203"/>
  <sheetViews>
    <sheetView tabSelected="1" workbookViewId="0">
      <pane ySplit="1" topLeftCell="A2" activePane="bottomLeft" state="frozen"/>
      <selection pane="bottomLeft" activeCell="M15" sqref="M15"/>
    </sheetView>
  </sheetViews>
  <sheetFormatPr defaultRowHeight="15" x14ac:dyDescent="0.25"/>
  <cols>
    <col min="1" max="1" width="10" customWidth="1"/>
    <col min="2" max="2" width="26.28515625" customWidth="1"/>
    <col min="3" max="4" width="16" customWidth="1"/>
    <col min="5" max="5" width="69.5703125" style="10" customWidth="1"/>
    <col min="6" max="6" width="35.7109375" customWidth="1"/>
    <col min="7" max="7" width="12.85546875" style="8" bestFit="1" customWidth="1"/>
    <col min="8" max="8" width="0" style="8" hidden="1" customWidth="1"/>
    <col min="9" max="9" width="14.28515625" style="9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3" t="s">
        <v>7</v>
      </c>
      <c r="I1" s="4" t="s">
        <v>8</v>
      </c>
    </row>
    <row r="2" spans="1:9" ht="45" x14ac:dyDescent="0.25">
      <c r="A2" s="5" t="s">
        <v>9</v>
      </c>
      <c r="B2" s="5" t="s">
        <v>10</v>
      </c>
      <c r="C2" s="5" t="s">
        <v>11</v>
      </c>
      <c r="D2" s="5" t="s">
        <v>11</v>
      </c>
      <c r="E2" s="6" t="s">
        <v>12</v>
      </c>
      <c r="F2" s="5" t="s">
        <v>13</v>
      </c>
      <c r="G2" s="7">
        <v>11707</v>
      </c>
      <c r="H2" s="8">
        <v>0.2</v>
      </c>
      <c r="I2" s="9">
        <f>G2-(G2*H2)</f>
        <v>9365.6</v>
      </c>
    </row>
    <row r="3" spans="1:9" x14ac:dyDescent="0.25">
      <c r="A3" s="5" t="s">
        <v>9</v>
      </c>
      <c r="B3" s="5" t="s">
        <v>14</v>
      </c>
      <c r="C3" s="5" t="s">
        <v>15</v>
      </c>
      <c r="D3" s="5" t="s">
        <v>15</v>
      </c>
      <c r="E3" s="6" t="s">
        <v>16</v>
      </c>
      <c r="F3" s="5" t="s">
        <v>16</v>
      </c>
      <c r="G3" s="7">
        <v>200</v>
      </c>
      <c r="H3" s="8">
        <v>0.2</v>
      </c>
      <c r="I3" s="9">
        <f t="shared" ref="I3:I66" si="0">G3-(G3*H3)</f>
        <v>160</v>
      </c>
    </row>
    <row r="4" spans="1:9" x14ac:dyDescent="0.25">
      <c r="A4" s="5" t="s">
        <v>9</v>
      </c>
      <c r="B4" s="5" t="s">
        <v>17</v>
      </c>
      <c r="C4" s="5" t="s">
        <v>18</v>
      </c>
      <c r="D4" s="5" t="s">
        <v>18</v>
      </c>
      <c r="E4" s="6" t="s">
        <v>19</v>
      </c>
      <c r="F4" s="5" t="s">
        <v>19</v>
      </c>
      <c r="G4" s="7">
        <v>420</v>
      </c>
      <c r="H4" s="8">
        <v>0.2</v>
      </c>
      <c r="I4" s="9">
        <f t="shared" si="0"/>
        <v>336</v>
      </c>
    </row>
    <row r="5" spans="1:9" x14ac:dyDescent="0.25">
      <c r="A5" s="5" t="s">
        <v>9</v>
      </c>
      <c r="B5" s="5" t="s">
        <v>20</v>
      </c>
      <c r="C5" s="5" t="s">
        <v>21</v>
      </c>
      <c r="D5" s="5" t="s">
        <v>21</v>
      </c>
      <c r="E5" s="6" t="s">
        <v>22</v>
      </c>
      <c r="F5" s="5" t="s">
        <v>23</v>
      </c>
      <c r="G5" s="7">
        <v>219</v>
      </c>
      <c r="H5" s="8">
        <v>0.2</v>
      </c>
      <c r="I5" s="9">
        <f t="shared" si="0"/>
        <v>175.2</v>
      </c>
    </row>
    <row r="6" spans="1:9" x14ac:dyDescent="0.25">
      <c r="A6" s="5" t="s">
        <v>9</v>
      </c>
      <c r="B6" s="5" t="s">
        <v>24</v>
      </c>
      <c r="C6" s="5" t="s">
        <v>25</v>
      </c>
      <c r="D6" s="5" t="s">
        <v>25</v>
      </c>
      <c r="E6" s="6" t="s">
        <v>26</v>
      </c>
      <c r="F6" s="5" t="s">
        <v>23</v>
      </c>
      <c r="G6" s="7">
        <v>279</v>
      </c>
      <c r="H6" s="8">
        <v>0.2</v>
      </c>
      <c r="I6" s="9">
        <f t="shared" si="0"/>
        <v>223.2</v>
      </c>
    </row>
    <row r="7" spans="1:9" x14ac:dyDescent="0.25">
      <c r="A7" s="5" t="s">
        <v>9</v>
      </c>
      <c r="B7" s="5" t="s">
        <v>27</v>
      </c>
      <c r="C7" s="5" t="s">
        <v>28</v>
      </c>
      <c r="D7" s="5" t="s">
        <v>28</v>
      </c>
      <c r="E7" s="6" t="s">
        <v>29</v>
      </c>
      <c r="F7" s="5" t="s">
        <v>30</v>
      </c>
      <c r="G7" s="7">
        <v>749</v>
      </c>
      <c r="H7" s="8">
        <v>0.2</v>
      </c>
      <c r="I7" s="9">
        <f t="shared" si="0"/>
        <v>599.20000000000005</v>
      </c>
    </row>
    <row r="8" spans="1:9" ht="30" x14ac:dyDescent="0.25">
      <c r="A8" s="5" t="s">
        <v>9</v>
      </c>
      <c r="B8" s="5" t="s">
        <v>31</v>
      </c>
      <c r="C8" s="5" t="s">
        <v>31</v>
      </c>
      <c r="D8" s="5" t="s">
        <v>31</v>
      </c>
      <c r="E8" s="6" t="s">
        <v>32</v>
      </c>
      <c r="F8" s="5" t="s">
        <v>33</v>
      </c>
      <c r="G8" s="7">
        <v>310</v>
      </c>
      <c r="H8" s="8">
        <v>0.2</v>
      </c>
      <c r="I8" s="9">
        <f t="shared" si="0"/>
        <v>248</v>
      </c>
    </row>
    <row r="9" spans="1:9" x14ac:dyDescent="0.25">
      <c r="A9" s="5" t="s">
        <v>9</v>
      </c>
      <c r="B9" s="5" t="s">
        <v>34</v>
      </c>
      <c r="C9" s="5" t="s">
        <v>35</v>
      </c>
      <c r="D9" s="5" t="s">
        <v>35</v>
      </c>
      <c r="E9" s="6" t="s">
        <v>36</v>
      </c>
      <c r="F9" s="5" t="s">
        <v>37</v>
      </c>
      <c r="G9" s="7">
        <v>176</v>
      </c>
      <c r="H9" s="8">
        <v>0.2</v>
      </c>
      <c r="I9" s="9">
        <f t="shared" si="0"/>
        <v>140.80000000000001</v>
      </c>
    </row>
    <row r="10" spans="1:9" x14ac:dyDescent="0.25">
      <c r="A10" s="5" t="s">
        <v>9</v>
      </c>
      <c r="B10" s="5" t="s">
        <v>38</v>
      </c>
      <c r="C10" s="5" t="s">
        <v>39</v>
      </c>
      <c r="D10" s="5" t="s">
        <v>39</v>
      </c>
      <c r="E10" s="6" t="s">
        <v>40</v>
      </c>
      <c r="F10" s="5" t="s">
        <v>37</v>
      </c>
      <c r="G10" s="7">
        <v>155</v>
      </c>
      <c r="H10" s="8">
        <v>0.2</v>
      </c>
      <c r="I10" s="9">
        <f t="shared" si="0"/>
        <v>124</v>
      </c>
    </row>
    <row r="11" spans="1:9" x14ac:dyDescent="0.25">
      <c r="A11" s="5" t="s">
        <v>9</v>
      </c>
      <c r="B11" s="5" t="s">
        <v>41</v>
      </c>
      <c r="C11" s="5" t="s">
        <v>42</v>
      </c>
      <c r="D11" s="5" t="s">
        <v>42</v>
      </c>
      <c r="E11" s="6" t="s">
        <v>43</v>
      </c>
      <c r="F11" s="5" t="s">
        <v>44</v>
      </c>
      <c r="G11" s="7">
        <v>353</v>
      </c>
      <c r="H11" s="8">
        <v>0.2</v>
      </c>
      <c r="I11" s="9">
        <f t="shared" si="0"/>
        <v>282.39999999999998</v>
      </c>
    </row>
    <row r="12" spans="1:9" x14ac:dyDescent="0.25">
      <c r="A12" s="5" t="s">
        <v>9</v>
      </c>
      <c r="B12" s="5" t="s">
        <v>45</v>
      </c>
      <c r="C12" s="5" t="s">
        <v>46</v>
      </c>
      <c r="D12" s="5" t="s">
        <v>46</v>
      </c>
      <c r="E12" s="6" t="s">
        <v>47</v>
      </c>
      <c r="F12" s="5" t="s">
        <v>47</v>
      </c>
      <c r="G12" s="7">
        <v>2457</v>
      </c>
      <c r="H12" s="8">
        <v>0.2</v>
      </c>
      <c r="I12" s="9">
        <f t="shared" si="0"/>
        <v>1965.6</v>
      </c>
    </row>
    <row r="13" spans="1:9" x14ac:dyDescent="0.25">
      <c r="A13" s="5" t="s">
        <v>9</v>
      </c>
      <c r="B13" s="5" t="s">
        <v>48</v>
      </c>
      <c r="C13" s="5" t="s">
        <v>48</v>
      </c>
      <c r="D13" s="5" t="s">
        <v>48</v>
      </c>
      <c r="E13" s="6" t="s">
        <v>49</v>
      </c>
      <c r="F13" s="5" t="s">
        <v>49</v>
      </c>
      <c r="G13" s="7">
        <v>1576</v>
      </c>
      <c r="H13" s="8">
        <v>0.2</v>
      </c>
      <c r="I13" s="9">
        <f t="shared" si="0"/>
        <v>1260.8</v>
      </c>
    </row>
    <row r="14" spans="1:9" x14ac:dyDescent="0.25">
      <c r="A14" s="5" t="s">
        <v>9</v>
      </c>
      <c r="B14" s="5" t="s">
        <v>50</v>
      </c>
      <c r="C14" s="5" t="s">
        <v>50</v>
      </c>
      <c r="D14" s="5" t="s">
        <v>50</v>
      </c>
      <c r="E14" s="6" t="s">
        <v>51</v>
      </c>
      <c r="F14" s="5" t="s">
        <v>51</v>
      </c>
      <c r="G14" s="7">
        <v>1443</v>
      </c>
      <c r="H14" s="8">
        <v>0.2</v>
      </c>
      <c r="I14" s="9">
        <f t="shared" si="0"/>
        <v>1154.4000000000001</v>
      </c>
    </row>
    <row r="15" spans="1:9" ht="30" x14ac:dyDescent="0.25">
      <c r="A15" s="5" t="s">
        <v>9</v>
      </c>
      <c r="B15" s="5" t="s">
        <v>52</v>
      </c>
      <c r="C15" s="5" t="s">
        <v>53</v>
      </c>
      <c r="D15" s="5" t="s">
        <v>53</v>
      </c>
      <c r="E15" s="6" t="s">
        <v>54</v>
      </c>
      <c r="F15" s="5" t="s">
        <v>55</v>
      </c>
      <c r="G15" s="7">
        <v>70</v>
      </c>
      <c r="H15" s="8">
        <v>0.2</v>
      </c>
      <c r="I15" s="9">
        <f t="shared" si="0"/>
        <v>56</v>
      </c>
    </row>
    <row r="16" spans="1:9" x14ac:dyDescent="0.25">
      <c r="A16" s="5" t="s">
        <v>9</v>
      </c>
      <c r="B16" s="5" t="s">
        <v>56</v>
      </c>
      <c r="C16" s="5" t="s">
        <v>57</v>
      </c>
      <c r="D16" s="5" t="s">
        <v>57</v>
      </c>
      <c r="E16" s="6" t="s">
        <v>58</v>
      </c>
      <c r="F16" s="5" t="s">
        <v>59</v>
      </c>
      <c r="G16" s="7">
        <v>55</v>
      </c>
      <c r="H16" s="8">
        <v>0.2</v>
      </c>
      <c r="I16" s="9">
        <f t="shared" si="0"/>
        <v>44</v>
      </c>
    </row>
    <row r="17" spans="1:9" x14ac:dyDescent="0.25">
      <c r="A17" s="5" t="s">
        <v>9</v>
      </c>
      <c r="B17" s="5" t="s">
        <v>60</v>
      </c>
      <c r="C17" s="5" t="s">
        <v>61</v>
      </c>
      <c r="D17" s="5" t="s">
        <v>61</v>
      </c>
      <c r="E17" s="6" t="s">
        <v>62</v>
      </c>
      <c r="F17" s="5" t="s">
        <v>63</v>
      </c>
      <c r="G17" s="7">
        <v>57</v>
      </c>
      <c r="H17" s="8">
        <v>0.2</v>
      </c>
      <c r="I17" s="9">
        <f t="shared" si="0"/>
        <v>45.6</v>
      </c>
    </row>
    <row r="18" spans="1:9" x14ac:dyDescent="0.25">
      <c r="A18" s="5" t="s">
        <v>9</v>
      </c>
      <c r="B18" s="5" t="s">
        <v>64</v>
      </c>
      <c r="C18" s="5" t="s">
        <v>65</v>
      </c>
      <c r="D18" s="5" t="s">
        <v>65</v>
      </c>
      <c r="E18" s="6" t="s">
        <v>66</v>
      </c>
      <c r="F18" s="5" t="s">
        <v>67</v>
      </c>
      <c r="G18" s="7">
        <v>100</v>
      </c>
      <c r="H18" s="8">
        <v>0.2</v>
      </c>
      <c r="I18" s="9">
        <f t="shared" si="0"/>
        <v>80</v>
      </c>
    </row>
    <row r="19" spans="1:9" x14ac:dyDescent="0.25">
      <c r="A19" s="5" t="s">
        <v>9</v>
      </c>
      <c r="B19" s="5" t="s">
        <v>68</v>
      </c>
      <c r="C19" s="5" t="s">
        <v>69</v>
      </c>
      <c r="D19" s="5" t="s">
        <v>69</v>
      </c>
      <c r="E19" s="6" t="s">
        <v>70</v>
      </c>
      <c r="F19" s="5" t="s">
        <v>70</v>
      </c>
      <c r="G19" s="7">
        <v>21</v>
      </c>
      <c r="H19" s="8">
        <v>0.2</v>
      </c>
      <c r="I19" s="9">
        <f t="shared" si="0"/>
        <v>16.8</v>
      </c>
    </row>
    <row r="20" spans="1:9" x14ac:dyDescent="0.25">
      <c r="A20" s="5" t="s">
        <v>9</v>
      </c>
      <c r="B20" s="5" t="s">
        <v>71</v>
      </c>
      <c r="C20" s="5" t="s">
        <v>72</v>
      </c>
      <c r="D20" s="5" t="s">
        <v>72</v>
      </c>
      <c r="E20" s="6" t="s">
        <v>73</v>
      </c>
      <c r="F20" s="5" t="s">
        <v>74</v>
      </c>
      <c r="G20" s="7">
        <v>210</v>
      </c>
      <c r="H20" s="8">
        <v>0.2</v>
      </c>
      <c r="I20" s="9">
        <f t="shared" si="0"/>
        <v>168</v>
      </c>
    </row>
    <row r="21" spans="1:9" x14ac:dyDescent="0.25">
      <c r="A21" s="5" t="s">
        <v>9</v>
      </c>
      <c r="B21" s="5" t="s">
        <v>75</v>
      </c>
      <c r="C21" s="5" t="s">
        <v>76</v>
      </c>
      <c r="D21" s="5" t="s">
        <v>76</v>
      </c>
      <c r="E21" s="6" t="s">
        <v>77</v>
      </c>
      <c r="F21" s="5" t="s">
        <v>78</v>
      </c>
      <c r="G21" s="7">
        <v>314</v>
      </c>
      <c r="H21" s="8">
        <v>0.2</v>
      </c>
      <c r="I21" s="9">
        <f t="shared" si="0"/>
        <v>251.2</v>
      </c>
    </row>
    <row r="22" spans="1:9" x14ac:dyDescent="0.25">
      <c r="A22" s="5" t="s">
        <v>9</v>
      </c>
      <c r="B22" s="5" t="s">
        <v>79</v>
      </c>
      <c r="C22" s="5" t="s">
        <v>79</v>
      </c>
      <c r="D22" s="5" t="s">
        <v>79</v>
      </c>
      <c r="E22" s="6" t="s">
        <v>80</v>
      </c>
      <c r="F22" s="5" t="s">
        <v>81</v>
      </c>
      <c r="G22" s="7">
        <v>30</v>
      </c>
      <c r="H22" s="8">
        <v>0.2</v>
      </c>
      <c r="I22" s="9">
        <f t="shared" si="0"/>
        <v>24</v>
      </c>
    </row>
    <row r="23" spans="1:9" x14ac:dyDescent="0.25">
      <c r="A23" s="5" t="s">
        <v>9</v>
      </c>
      <c r="B23" s="5" t="s">
        <v>82</v>
      </c>
      <c r="C23" s="5" t="s">
        <v>82</v>
      </c>
      <c r="D23" s="5" t="s">
        <v>82</v>
      </c>
      <c r="E23" s="6" t="s">
        <v>83</v>
      </c>
      <c r="F23" s="5" t="s">
        <v>81</v>
      </c>
      <c r="G23" s="7">
        <v>30</v>
      </c>
      <c r="H23" s="8">
        <v>0.2</v>
      </c>
      <c r="I23" s="9">
        <f t="shared" si="0"/>
        <v>24</v>
      </c>
    </row>
    <row r="24" spans="1:9" x14ac:dyDescent="0.25">
      <c r="A24" s="5" t="s">
        <v>9</v>
      </c>
      <c r="B24" s="5" t="s">
        <v>84</v>
      </c>
      <c r="C24" s="5" t="s">
        <v>84</v>
      </c>
      <c r="D24" s="5" t="s">
        <v>84</v>
      </c>
      <c r="E24" s="6" t="s">
        <v>85</v>
      </c>
      <c r="F24" s="5" t="s">
        <v>86</v>
      </c>
      <c r="G24" s="7">
        <v>129</v>
      </c>
      <c r="H24" s="8">
        <v>0.2</v>
      </c>
      <c r="I24" s="9">
        <f t="shared" si="0"/>
        <v>103.2</v>
      </c>
    </row>
    <row r="25" spans="1:9" x14ac:dyDescent="0.25">
      <c r="A25" s="5" t="s">
        <v>9</v>
      </c>
      <c r="B25" s="5" t="s">
        <v>87</v>
      </c>
      <c r="C25" s="5" t="s">
        <v>87</v>
      </c>
      <c r="D25" s="5" t="s">
        <v>87</v>
      </c>
      <c r="E25" s="6" t="s">
        <v>88</v>
      </c>
      <c r="F25" s="5" t="s">
        <v>86</v>
      </c>
      <c r="G25" s="7">
        <v>129</v>
      </c>
      <c r="H25" s="8">
        <v>0.2</v>
      </c>
      <c r="I25" s="9">
        <f t="shared" si="0"/>
        <v>103.2</v>
      </c>
    </row>
    <row r="26" spans="1:9" x14ac:dyDescent="0.25">
      <c r="A26" s="5" t="s">
        <v>9</v>
      </c>
      <c r="B26" s="5" t="s">
        <v>89</v>
      </c>
      <c r="C26" s="5" t="s">
        <v>89</v>
      </c>
      <c r="D26" s="5" t="s">
        <v>89</v>
      </c>
      <c r="E26" s="6" t="s">
        <v>90</v>
      </c>
      <c r="F26" s="5" t="s">
        <v>90</v>
      </c>
      <c r="G26" s="7">
        <v>1258</v>
      </c>
      <c r="H26" s="8">
        <v>0.2</v>
      </c>
      <c r="I26" s="9">
        <f t="shared" si="0"/>
        <v>1006.4</v>
      </c>
    </row>
    <row r="27" spans="1:9" x14ac:dyDescent="0.25">
      <c r="A27" s="5" t="s">
        <v>9</v>
      </c>
      <c r="B27" s="5" t="s">
        <v>91</v>
      </c>
      <c r="C27" s="5" t="s">
        <v>91</v>
      </c>
      <c r="D27" s="5" t="s">
        <v>91</v>
      </c>
      <c r="E27" s="6" t="s">
        <v>92</v>
      </c>
      <c r="F27" s="5" t="s">
        <v>92</v>
      </c>
      <c r="G27" s="7">
        <v>592</v>
      </c>
      <c r="H27" s="8">
        <v>0.2</v>
      </c>
      <c r="I27" s="9">
        <f t="shared" si="0"/>
        <v>473.6</v>
      </c>
    </row>
    <row r="28" spans="1:9" x14ac:dyDescent="0.25">
      <c r="A28" s="5" t="s">
        <v>9</v>
      </c>
      <c r="B28" s="5" t="s">
        <v>93</v>
      </c>
      <c r="C28" s="5" t="s">
        <v>94</v>
      </c>
      <c r="D28" s="5" t="s">
        <v>94</v>
      </c>
      <c r="E28" s="6" t="s">
        <v>95</v>
      </c>
      <c r="F28" s="5" t="s">
        <v>96</v>
      </c>
      <c r="G28" s="7">
        <v>66</v>
      </c>
      <c r="H28" s="8">
        <v>0.2</v>
      </c>
      <c r="I28" s="9">
        <f t="shared" si="0"/>
        <v>52.8</v>
      </c>
    </row>
    <row r="29" spans="1:9" x14ac:dyDescent="0.25">
      <c r="A29" s="5" t="s">
        <v>9</v>
      </c>
      <c r="B29" s="5" t="s">
        <v>97</v>
      </c>
      <c r="C29" s="5" t="s">
        <v>98</v>
      </c>
      <c r="D29" s="5" t="s">
        <v>98</v>
      </c>
      <c r="E29" s="6" t="s">
        <v>99</v>
      </c>
      <c r="F29" s="5" t="s">
        <v>100</v>
      </c>
      <c r="G29" s="7">
        <v>66</v>
      </c>
      <c r="H29" s="8">
        <v>0.2</v>
      </c>
      <c r="I29" s="9">
        <f t="shared" si="0"/>
        <v>52.8</v>
      </c>
    </row>
    <row r="30" spans="1:9" x14ac:dyDescent="0.25">
      <c r="A30" s="5" t="s">
        <v>9</v>
      </c>
      <c r="B30" s="5" t="s">
        <v>101</v>
      </c>
      <c r="C30" s="5" t="s">
        <v>102</v>
      </c>
      <c r="D30" s="5" t="s">
        <v>102</v>
      </c>
      <c r="E30" s="6" t="s">
        <v>103</v>
      </c>
      <c r="F30" s="5" t="s">
        <v>104</v>
      </c>
      <c r="G30" s="7">
        <v>180</v>
      </c>
      <c r="H30" s="8">
        <v>0.2</v>
      </c>
      <c r="I30" s="9">
        <f t="shared" si="0"/>
        <v>144</v>
      </c>
    </row>
    <row r="31" spans="1:9" x14ac:dyDescent="0.25">
      <c r="A31" s="5" t="s">
        <v>9</v>
      </c>
      <c r="B31" s="5" t="s">
        <v>105</v>
      </c>
      <c r="C31" s="5" t="s">
        <v>106</v>
      </c>
      <c r="D31" s="5" t="s">
        <v>106</v>
      </c>
      <c r="E31" s="6" t="s">
        <v>107</v>
      </c>
      <c r="F31" s="5" t="s">
        <v>104</v>
      </c>
      <c r="G31" s="7">
        <v>180</v>
      </c>
      <c r="H31" s="8">
        <v>0.2</v>
      </c>
      <c r="I31" s="9">
        <f t="shared" si="0"/>
        <v>144</v>
      </c>
    </row>
    <row r="32" spans="1:9" x14ac:dyDescent="0.25">
      <c r="A32" s="5" t="s">
        <v>9</v>
      </c>
      <c r="B32" s="5" t="s">
        <v>108</v>
      </c>
      <c r="C32" s="5" t="s">
        <v>108</v>
      </c>
      <c r="D32" s="5" t="s">
        <v>108</v>
      </c>
      <c r="E32" s="6" t="s">
        <v>109</v>
      </c>
      <c r="F32" s="5" t="s">
        <v>109</v>
      </c>
      <c r="G32" s="7">
        <v>97</v>
      </c>
      <c r="H32" s="8">
        <v>0.2</v>
      </c>
      <c r="I32" s="9">
        <f t="shared" si="0"/>
        <v>77.599999999999994</v>
      </c>
    </row>
    <row r="33" spans="1:9" x14ac:dyDescent="0.25">
      <c r="A33" s="5" t="s">
        <v>9</v>
      </c>
      <c r="B33" s="5" t="s">
        <v>110</v>
      </c>
      <c r="C33" s="5" t="s">
        <v>111</v>
      </c>
      <c r="D33" s="5" t="s">
        <v>111</v>
      </c>
      <c r="E33" s="6" t="s">
        <v>112</v>
      </c>
      <c r="F33" s="5" t="s">
        <v>113</v>
      </c>
      <c r="G33" s="7">
        <v>2729</v>
      </c>
      <c r="H33" s="8">
        <v>0.2</v>
      </c>
      <c r="I33" s="9">
        <f t="shared" si="0"/>
        <v>2183.1999999999998</v>
      </c>
    </row>
    <row r="34" spans="1:9" x14ac:dyDescent="0.25">
      <c r="A34" s="5" t="s">
        <v>9</v>
      </c>
      <c r="B34" s="5" t="s">
        <v>114</v>
      </c>
      <c r="C34" s="5" t="s">
        <v>115</v>
      </c>
      <c r="D34" s="5" t="s">
        <v>115</v>
      </c>
      <c r="E34" s="6" t="s">
        <v>116</v>
      </c>
      <c r="F34" s="5" t="s">
        <v>116</v>
      </c>
      <c r="G34" s="7">
        <v>1369</v>
      </c>
      <c r="H34" s="8">
        <v>0.2</v>
      </c>
      <c r="I34" s="9">
        <f t="shared" si="0"/>
        <v>1095.2</v>
      </c>
    </row>
    <row r="35" spans="1:9" x14ac:dyDescent="0.25">
      <c r="A35" s="5" t="s">
        <v>9</v>
      </c>
      <c r="B35" s="5" t="s">
        <v>117</v>
      </c>
      <c r="C35" s="5" t="s">
        <v>118</v>
      </c>
      <c r="D35" s="5" t="s">
        <v>118</v>
      </c>
      <c r="E35" s="6" t="s">
        <v>119</v>
      </c>
      <c r="F35" s="5" t="s">
        <v>120</v>
      </c>
      <c r="G35" s="7">
        <v>2209</v>
      </c>
      <c r="H35" s="8">
        <v>0.2</v>
      </c>
      <c r="I35" s="9">
        <f t="shared" si="0"/>
        <v>1767.2</v>
      </c>
    </row>
    <row r="36" spans="1:9" x14ac:dyDescent="0.25">
      <c r="A36" s="5" t="s">
        <v>9</v>
      </c>
      <c r="B36" s="5" t="s">
        <v>121</v>
      </c>
      <c r="C36" s="5" t="s">
        <v>122</v>
      </c>
      <c r="D36" s="5" t="s">
        <v>122</v>
      </c>
      <c r="E36" s="6" t="s">
        <v>123</v>
      </c>
      <c r="F36" s="5" t="s">
        <v>124</v>
      </c>
      <c r="G36" s="7">
        <v>2759</v>
      </c>
      <c r="H36" s="8">
        <v>0.2</v>
      </c>
      <c r="I36" s="9">
        <f t="shared" si="0"/>
        <v>2207.1999999999998</v>
      </c>
    </row>
    <row r="37" spans="1:9" x14ac:dyDescent="0.25">
      <c r="A37" s="5" t="s">
        <v>9</v>
      </c>
      <c r="B37" s="5" t="s">
        <v>125</v>
      </c>
      <c r="C37" s="5" t="s">
        <v>126</v>
      </c>
      <c r="D37" s="5" t="s">
        <v>126</v>
      </c>
      <c r="E37" s="6" t="s">
        <v>127</v>
      </c>
      <c r="F37" s="5" t="s">
        <v>124</v>
      </c>
      <c r="G37" s="7">
        <v>4079</v>
      </c>
      <c r="H37" s="8">
        <v>0.2</v>
      </c>
      <c r="I37" s="9">
        <f t="shared" si="0"/>
        <v>3263.2</v>
      </c>
    </row>
    <row r="38" spans="1:9" ht="60" x14ac:dyDescent="0.25">
      <c r="A38" s="5" t="s">
        <v>9</v>
      </c>
      <c r="B38" s="5" t="s">
        <v>128</v>
      </c>
      <c r="C38" s="5" t="s">
        <v>129</v>
      </c>
      <c r="D38" s="5" t="s">
        <v>129</v>
      </c>
      <c r="E38" s="6" t="s">
        <v>130</v>
      </c>
      <c r="F38" s="5" t="s">
        <v>131</v>
      </c>
      <c r="G38" s="7">
        <v>740</v>
      </c>
      <c r="H38" s="8">
        <v>0.2</v>
      </c>
      <c r="I38" s="9">
        <f t="shared" si="0"/>
        <v>592</v>
      </c>
    </row>
    <row r="39" spans="1:9" ht="45" x14ac:dyDescent="0.25">
      <c r="A39" s="5" t="s">
        <v>9</v>
      </c>
      <c r="B39" s="5" t="s">
        <v>132</v>
      </c>
      <c r="C39" s="5" t="s">
        <v>132</v>
      </c>
      <c r="D39" s="5" t="s">
        <v>132</v>
      </c>
      <c r="E39" s="6" t="s">
        <v>133</v>
      </c>
      <c r="F39" s="5" t="s">
        <v>134</v>
      </c>
      <c r="G39" s="7">
        <v>121</v>
      </c>
      <c r="H39" s="8">
        <v>0.2</v>
      </c>
      <c r="I39" s="9">
        <f t="shared" si="0"/>
        <v>96.8</v>
      </c>
    </row>
    <row r="40" spans="1:9" ht="45" x14ac:dyDescent="0.25">
      <c r="A40" s="5" t="s">
        <v>9</v>
      </c>
      <c r="B40" s="5" t="s">
        <v>135</v>
      </c>
      <c r="C40" s="5" t="s">
        <v>135</v>
      </c>
      <c r="D40" s="5" t="s">
        <v>135</v>
      </c>
      <c r="E40" s="6" t="s">
        <v>136</v>
      </c>
      <c r="F40" s="5" t="s">
        <v>137</v>
      </c>
      <c r="G40" s="7">
        <v>97</v>
      </c>
      <c r="H40" s="8">
        <v>0.2</v>
      </c>
      <c r="I40" s="9">
        <f t="shared" si="0"/>
        <v>77.599999999999994</v>
      </c>
    </row>
    <row r="41" spans="1:9" ht="45" x14ac:dyDescent="0.25">
      <c r="A41" s="5" t="s">
        <v>9</v>
      </c>
      <c r="B41" s="5" t="s">
        <v>138</v>
      </c>
      <c r="C41" s="5" t="s">
        <v>138</v>
      </c>
      <c r="D41" s="5" t="s">
        <v>138</v>
      </c>
      <c r="E41" s="6" t="s">
        <v>139</v>
      </c>
      <c r="F41" s="5" t="s">
        <v>137</v>
      </c>
      <c r="G41" s="7">
        <v>97</v>
      </c>
      <c r="H41" s="8">
        <v>0.2</v>
      </c>
      <c r="I41" s="9">
        <f t="shared" si="0"/>
        <v>77.599999999999994</v>
      </c>
    </row>
    <row r="42" spans="1:9" ht="45" x14ac:dyDescent="0.25">
      <c r="A42" s="5" t="s">
        <v>9</v>
      </c>
      <c r="B42" s="5" t="s">
        <v>140</v>
      </c>
      <c r="C42" s="5" t="s">
        <v>140</v>
      </c>
      <c r="D42" s="5" t="s">
        <v>140</v>
      </c>
      <c r="E42" s="6" t="s">
        <v>141</v>
      </c>
      <c r="F42" s="5" t="s">
        <v>134</v>
      </c>
      <c r="G42" s="7">
        <v>121</v>
      </c>
      <c r="H42" s="8">
        <v>0.2</v>
      </c>
      <c r="I42" s="9">
        <f t="shared" si="0"/>
        <v>96.8</v>
      </c>
    </row>
    <row r="43" spans="1:9" ht="45" x14ac:dyDescent="0.25">
      <c r="A43" s="5" t="s">
        <v>9</v>
      </c>
      <c r="B43" s="5" t="s">
        <v>142</v>
      </c>
      <c r="C43" s="5" t="s">
        <v>142</v>
      </c>
      <c r="D43" s="5" t="s">
        <v>142</v>
      </c>
      <c r="E43" s="6" t="s">
        <v>143</v>
      </c>
      <c r="F43" s="5" t="s">
        <v>144</v>
      </c>
      <c r="G43" s="7">
        <v>160</v>
      </c>
      <c r="H43" s="8">
        <v>0.2</v>
      </c>
      <c r="I43" s="9">
        <f t="shared" si="0"/>
        <v>128</v>
      </c>
    </row>
    <row r="44" spans="1:9" ht="45" x14ac:dyDescent="0.25">
      <c r="A44" s="5" t="s">
        <v>9</v>
      </c>
      <c r="B44" s="5" t="s">
        <v>145</v>
      </c>
      <c r="C44" s="5" t="s">
        <v>145</v>
      </c>
      <c r="D44" s="5" t="s">
        <v>145</v>
      </c>
      <c r="E44" s="6" t="s">
        <v>146</v>
      </c>
      <c r="F44" s="5" t="s">
        <v>147</v>
      </c>
      <c r="G44" s="7">
        <v>138</v>
      </c>
      <c r="H44" s="8">
        <v>0.2</v>
      </c>
      <c r="I44" s="9">
        <f t="shared" si="0"/>
        <v>110.4</v>
      </c>
    </row>
    <row r="45" spans="1:9" ht="45" x14ac:dyDescent="0.25">
      <c r="A45" s="5" t="s">
        <v>9</v>
      </c>
      <c r="B45" s="5" t="s">
        <v>148</v>
      </c>
      <c r="C45" s="5" t="s">
        <v>148</v>
      </c>
      <c r="D45" s="5" t="s">
        <v>148</v>
      </c>
      <c r="E45" s="6" t="s">
        <v>149</v>
      </c>
      <c r="F45" s="5" t="s">
        <v>147</v>
      </c>
      <c r="G45" s="7">
        <v>138</v>
      </c>
      <c r="H45" s="8">
        <v>0.2</v>
      </c>
      <c r="I45" s="9">
        <f t="shared" si="0"/>
        <v>110.4</v>
      </c>
    </row>
    <row r="46" spans="1:9" ht="45" x14ac:dyDescent="0.25">
      <c r="A46" s="5" t="s">
        <v>9</v>
      </c>
      <c r="B46" s="5" t="s">
        <v>150</v>
      </c>
      <c r="C46" s="5" t="s">
        <v>150</v>
      </c>
      <c r="D46" s="5" t="s">
        <v>150</v>
      </c>
      <c r="E46" s="6" t="s">
        <v>151</v>
      </c>
      <c r="F46" s="5" t="s">
        <v>144</v>
      </c>
      <c r="G46" s="7">
        <v>160</v>
      </c>
      <c r="H46" s="8">
        <v>0.2</v>
      </c>
      <c r="I46" s="9">
        <f t="shared" si="0"/>
        <v>128</v>
      </c>
    </row>
    <row r="47" spans="1:9" ht="45" x14ac:dyDescent="0.25">
      <c r="A47" s="5" t="s">
        <v>9</v>
      </c>
      <c r="B47" s="5" t="s">
        <v>152</v>
      </c>
      <c r="C47" s="5" t="s">
        <v>152</v>
      </c>
      <c r="D47" s="5" t="s">
        <v>152</v>
      </c>
      <c r="E47" s="6" t="s">
        <v>153</v>
      </c>
      <c r="F47" s="5" t="s">
        <v>154</v>
      </c>
      <c r="G47" s="7">
        <v>218</v>
      </c>
      <c r="H47" s="8">
        <v>0.2</v>
      </c>
      <c r="I47" s="9">
        <f t="shared" si="0"/>
        <v>174.4</v>
      </c>
    </row>
    <row r="48" spans="1:9" ht="45" x14ac:dyDescent="0.25">
      <c r="A48" s="5" t="s">
        <v>9</v>
      </c>
      <c r="B48" s="5" t="s">
        <v>155</v>
      </c>
      <c r="C48" s="5" t="s">
        <v>155</v>
      </c>
      <c r="D48" s="5" t="s">
        <v>155</v>
      </c>
      <c r="E48" s="6" t="s">
        <v>156</v>
      </c>
      <c r="F48" s="5" t="s">
        <v>157</v>
      </c>
      <c r="G48" s="7">
        <v>193</v>
      </c>
      <c r="H48" s="8">
        <v>0.2</v>
      </c>
      <c r="I48" s="9">
        <f t="shared" si="0"/>
        <v>154.4</v>
      </c>
    </row>
    <row r="49" spans="1:9" ht="45" x14ac:dyDescent="0.25">
      <c r="A49" s="5" t="s">
        <v>9</v>
      </c>
      <c r="B49" s="5" t="s">
        <v>158</v>
      </c>
      <c r="C49" s="5" t="s">
        <v>158</v>
      </c>
      <c r="D49" s="5" t="s">
        <v>158</v>
      </c>
      <c r="E49" s="6" t="s">
        <v>159</v>
      </c>
      <c r="F49" s="5" t="s">
        <v>157</v>
      </c>
      <c r="G49" s="7">
        <v>193</v>
      </c>
      <c r="H49" s="8">
        <v>0.2</v>
      </c>
      <c r="I49" s="9">
        <f t="shared" si="0"/>
        <v>154.4</v>
      </c>
    </row>
    <row r="50" spans="1:9" ht="45" x14ac:dyDescent="0.25">
      <c r="A50" s="5" t="s">
        <v>9</v>
      </c>
      <c r="B50" s="5" t="s">
        <v>160</v>
      </c>
      <c r="C50" s="5" t="s">
        <v>160</v>
      </c>
      <c r="D50" s="5" t="s">
        <v>160</v>
      </c>
      <c r="E50" s="6" t="s">
        <v>161</v>
      </c>
      <c r="F50" s="5" t="s">
        <v>154</v>
      </c>
      <c r="G50" s="7">
        <v>218</v>
      </c>
      <c r="H50" s="8">
        <v>0.2</v>
      </c>
      <c r="I50" s="9">
        <f t="shared" si="0"/>
        <v>174.4</v>
      </c>
    </row>
    <row r="51" spans="1:9" ht="30" x14ac:dyDescent="0.25">
      <c r="A51" s="5" t="s">
        <v>9</v>
      </c>
      <c r="B51" s="5" t="s">
        <v>162</v>
      </c>
      <c r="C51" s="5" t="s">
        <v>163</v>
      </c>
      <c r="D51" s="5" t="s">
        <v>163</v>
      </c>
      <c r="E51" s="6" t="s">
        <v>164</v>
      </c>
      <c r="F51" s="5" t="s">
        <v>165</v>
      </c>
      <c r="G51" s="7">
        <v>34</v>
      </c>
      <c r="H51" s="8">
        <v>0.2</v>
      </c>
      <c r="I51" s="9">
        <f t="shared" si="0"/>
        <v>27.2</v>
      </c>
    </row>
    <row r="52" spans="1:9" x14ac:dyDescent="0.25">
      <c r="A52" s="5" t="s">
        <v>9</v>
      </c>
      <c r="B52" s="5" t="s">
        <v>166</v>
      </c>
      <c r="C52" s="5" t="s">
        <v>167</v>
      </c>
      <c r="D52" s="5" t="s">
        <v>167</v>
      </c>
      <c r="E52" s="6" t="s">
        <v>168</v>
      </c>
      <c r="F52" s="5" t="s">
        <v>169</v>
      </c>
      <c r="G52" s="7">
        <v>105</v>
      </c>
      <c r="H52" s="8">
        <v>0.2</v>
      </c>
      <c r="I52" s="9">
        <f t="shared" si="0"/>
        <v>84</v>
      </c>
    </row>
    <row r="53" spans="1:9" ht="30" x14ac:dyDescent="0.25">
      <c r="A53" s="5" t="s">
        <v>9</v>
      </c>
      <c r="B53" s="5" t="s">
        <v>170</v>
      </c>
      <c r="C53" s="5" t="s">
        <v>171</v>
      </c>
      <c r="D53" s="5" t="s">
        <v>171</v>
      </c>
      <c r="E53" s="6" t="s">
        <v>172</v>
      </c>
      <c r="F53" s="5" t="s">
        <v>173</v>
      </c>
      <c r="G53" s="7">
        <v>105</v>
      </c>
      <c r="H53" s="8">
        <v>0.2</v>
      </c>
      <c r="I53" s="9">
        <f t="shared" si="0"/>
        <v>84</v>
      </c>
    </row>
    <row r="54" spans="1:9" x14ac:dyDescent="0.25">
      <c r="A54" s="5" t="s">
        <v>9</v>
      </c>
      <c r="B54" s="5" t="s">
        <v>174</v>
      </c>
      <c r="C54" s="5" t="s">
        <v>175</v>
      </c>
      <c r="D54" s="5" t="s">
        <v>175</v>
      </c>
      <c r="E54" s="6" t="s">
        <v>176</v>
      </c>
      <c r="F54" s="5" t="s">
        <v>177</v>
      </c>
      <c r="G54" s="7">
        <v>199</v>
      </c>
      <c r="H54" s="8">
        <v>0.2</v>
      </c>
      <c r="I54" s="9">
        <f t="shared" si="0"/>
        <v>159.19999999999999</v>
      </c>
    </row>
    <row r="55" spans="1:9" x14ac:dyDescent="0.25">
      <c r="A55" s="5" t="s">
        <v>9</v>
      </c>
      <c r="B55" s="5" t="s">
        <v>178</v>
      </c>
      <c r="C55" s="5" t="s">
        <v>178</v>
      </c>
      <c r="D55" s="5" t="s">
        <v>178</v>
      </c>
      <c r="E55" s="6" t="s">
        <v>179</v>
      </c>
      <c r="F55" s="5" t="s">
        <v>177</v>
      </c>
      <c r="G55" s="7">
        <v>199</v>
      </c>
      <c r="H55" s="8">
        <v>0.2</v>
      </c>
      <c r="I55" s="9">
        <f t="shared" si="0"/>
        <v>159.19999999999999</v>
      </c>
    </row>
    <row r="56" spans="1:9" x14ac:dyDescent="0.25">
      <c r="A56" s="5" t="s">
        <v>9</v>
      </c>
      <c r="B56" s="5" t="s">
        <v>180</v>
      </c>
      <c r="C56" s="5" t="s">
        <v>181</v>
      </c>
      <c r="D56" s="5" t="s">
        <v>181</v>
      </c>
      <c r="E56" s="6" t="s">
        <v>182</v>
      </c>
      <c r="F56" s="5" t="s">
        <v>183</v>
      </c>
      <c r="G56" s="7">
        <v>385</v>
      </c>
      <c r="H56" s="8">
        <v>0.2</v>
      </c>
      <c r="I56" s="9">
        <f t="shared" si="0"/>
        <v>308</v>
      </c>
    </row>
    <row r="57" spans="1:9" x14ac:dyDescent="0.25">
      <c r="A57" s="5" t="s">
        <v>9</v>
      </c>
      <c r="B57" s="5" t="s">
        <v>184</v>
      </c>
      <c r="C57" s="5" t="s">
        <v>184</v>
      </c>
      <c r="D57" s="5" t="s">
        <v>184</v>
      </c>
      <c r="E57" s="6" t="s">
        <v>185</v>
      </c>
      <c r="F57" s="5" t="s">
        <v>183</v>
      </c>
      <c r="G57" s="7">
        <v>385</v>
      </c>
      <c r="H57" s="8">
        <v>0.2</v>
      </c>
      <c r="I57" s="9">
        <f t="shared" si="0"/>
        <v>308</v>
      </c>
    </row>
    <row r="58" spans="1:9" x14ac:dyDescent="0.25">
      <c r="A58" s="5" t="s">
        <v>9</v>
      </c>
      <c r="B58" s="5" t="s">
        <v>186</v>
      </c>
      <c r="C58" s="5" t="s">
        <v>186</v>
      </c>
      <c r="D58" s="5" t="s">
        <v>186</v>
      </c>
      <c r="E58" s="6" t="s">
        <v>187</v>
      </c>
      <c r="F58" s="5" t="s">
        <v>187</v>
      </c>
      <c r="G58" s="7">
        <v>415</v>
      </c>
      <c r="H58" s="8">
        <v>0.2</v>
      </c>
      <c r="I58" s="9">
        <f t="shared" si="0"/>
        <v>332</v>
      </c>
    </row>
    <row r="59" spans="1:9" x14ac:dyDescent="0.25">
      <c r="A59" s="5" t="s">
        <v>9</v>
      </c>
      <c r="B59" s="5" t="s">
        <v>188</v>
      </c>
      <c r="C59" s="5" t="s">
        <v>188</v>
      </c>
      <c r="D59" s="5" t="s">
        <v>188</v>
      </c>
      <c r="E59" s="6" t="s">
        <v>189</v>
      </c>
      <c r="F59" s="5" t="s">
        <v>189</v>
      </c>
      <c r="G59" s="7">
        <v>877</v>
      </c>
      <c r="H59" s="8">
        <v>0.2</v>
      </c>
      <c r="I59" s="9">
        <f t="shared" si="0"/>
        <v>701.6</v>
      </c>
    </row>
    <row r="60" spans="1:9" x14ac:dyDescent="0.25">
      <c r="A60" s="5" t="s">
        <v>9</v>
      </c>
      <c r="B60" s="5" t="s">
        <v>190</v>
      </c>
      <c r="C60" s="5" t="s">
        <v>190</v>
      </c>
      <c r="D60" s="5" t="s">
        <v>190</v>
      </c>
      <c r="E60" s="6" t="s">
        <v>191</v>
      </c>
      <c r="F60" s="5" t="s">
        <v>192</v>
      </c>
      <c r="G60" s="7">
        <v>185</v>
      </c>
      <c r="H60" s="8">
        <v>0.2</v>
      </c>
      <c r="I60" s="9">
        <f t="shared" si="0"/>
        <v>148</v>
      </c>
    </row>
    <row r="61" spans="1:9" ht="30" x14ac:dyDescent="0.25">
      <c r="A61" s="5" t="s">
        <v>9</v>
      </c>
      <c r="B61" s="5" t="s">
        <v>193</v>
      </c>
      <c r="C61" s="5" t="s">
        <v>194</v>
      </c>
      <c r="D61" s="5" t="s">
        <v>194</v>
      </c>
      <c r="E61" s="6" t="s">
        <v>195</v>
      </c>
      <c r="F61" s="5" t="s">
        <v>196</v>
      </c>
      <c r="G61" s="7">
        <v>147</v>
      </c>
      <c r="H61" s="8">
        <v>0.2</v>
      </c>
      <c r="I61" s="9">
        <f t="shared" si="0"/>
        <v>117.6</v>
      </c>
    </row>
    <row r="62" spans="1:9" ht="30" x14ac:dyDescent="0.25">
      <c r="A62" s="5" t="s">
        <v>9</v>
      </c>
      <c r="B62" s="5" t="s">
        <v>197</v>
      </c>
      <c r="C62" s="5" t="s">
        <v>198</v>
      </c>
      <c r="D62" s="5" t="s">
        <v>198</v>
      </c>
      <c r="E62" s="6" t="s">
        <v>199</v>
      </c>
      <c r="F62" s="5" t="s">
        <v>200</v>
      </c>
      <c r="G62" s="7">
        <v>130</v>
      </c>
      <c r="H62" s="8">
        <v>0.2</v>
      </c>
      <c r="I62" s="9">
        <f t="shared" si="0"/>
        <v>104</v>
      </c>
    </row>
    <row r="63" spans="1:9" x14ac:dyDescent="0.25">
      <c r="A63" s="5" t="s">
        <v>9</v>
      </c>
      <c r="B63" s="5" t="s">
        <v>201</v>
      </c>
      <c r="C63" s="5" t="s">
        <v>201</v>
      </c>
      <c r="D63" s="5" t="s">
        <v>201</v>
      </c>
      <c r="E63" s="6" t="s">
        <v>202</v>
      </c>
      <c r="F63" s="5" t="s">
        <v>203</v>
      </c>
      <c r="G63" s="7">
        <v>30</v>
      </c>
      <c r="H63" s="8">
        <v>0.2</v>
      </c>
      <c r="I63" s="9">
        <f t="shared" si="0"/>
        <v>24</v>
      </c>
    </row>
    <row r="64" spans="1:9" x14ac:dyDescent="0.25">
      <c r="A64" s="5" t="s">
        <v>9</v>
      </c>
      <c r="B64" s="5" t="s">
        <v>204</v>
      </c>
      <c r="C64" s="5" t="s">
        <v>204</v>
      </c>
      <c r="D64" s="5" t="s">
        <v>204</v>
      </c>
      <c r="E64" s="6" t="s">
        <v>187</v>
      </c>
      <c r="F64" s="5" t="s">
        <v>187</v>
      </c>
      <c r="G64" s="7">
        <v>557</v>
      </c>
      <c r="H64" s="8">
        <v>0.2</v>
      </c>
      <c r="I64" s="9">
        <f t="shared" si="0"/>
        <v>445.6</v>
      </c>
    </row>
    <row r="65" spans="1:9" x14ac:dyDescent="0.25">
      <c r="A65" s="5" t="s">
        <v>9</v>
      </c>
      <c r="B65" s="5" t="s">
        <v>205</v>
      </c>
      <c r="C65" s="5" t="s">
        <v>205</v>
      </c>
      <c r="D65" s="5" t="s">
        <v>205</v>
      </c>
      <c r="E65" s="6" t="s">
        <v>206</v>
      </c>
      <c r="F65" s="5" t="s">
        <v>206</v>
      </c>
      <c r="G65" s="7">
        <v>1187</v>
      </c>
      <c r="H65" s="8">
        <v>0.2</v>
      </c>
      <c r="I65" s="9">
        <f t="shared" si="0"/>
        <v>949.6</v>
      </c>
    </row>
    <row r="66" spans="1:9" x14ac:dyDescent="0.25">
      <c r="A66" s="5" t="s">
        <v>9</v>
      </c>
      <c r="B66" s="5" t="s">
        <v>207</v>
      </c>
      <c r="C66" s="5" t="s">
        <v>208</v>
      </c>
      <c r="D66" s="5" t="s">
        <v>208</v>
      </c>
      <c r="E66" s="6" t="s">
        <v>209</v>
      </c>
      <c r="F66" s="5" t="s">
        <v>210</v>
      </c>
      <c r="G66" s="7">
        <v>713</v>
      </c>
      <c r="H66" s="8">
        <v>0.2</v>
      </c>
      <c r="I66" s="9">
        <f t="shared" si="0"/>
        <v>570.4</v>
      </c>
    </row>
    <row r="67" spans="1:9" ht="45" x14ac:dyDescent="0.25">
      <c r="A67" s="5" t="s">
        <v>9</v>
      </c>
      <c r="B67" s="5" t="s">
        <v>211</v>
      </c>
      <c r="C67" s="5" t="s">
        <v>212</v>
      </c>
      <c r="D67" s="5" t="s">
        <v>212</v>
      </c>
      <c r="E67" s="6" t="s">
        <v>213</v>
      </c>
      <c r="F67" s="5" t="s">
        <v>214</v>
      </c>
      <c r="G67" s="7">
        <v>4717</v>
      </c>
      <c r="H67" s="8">
        <v>0.2</v>
      </c>
      <c r="I67" s="9">
        <f t="shared" ref="I67:I130" si="1">G67-(G67*H67)</f>
        <v>3773.6</v>
      </c>
    </row>
    <row r="68" spans="1:9" x14ac:dyDescent="0.25">
      <c r="A68" s="5" t="s">
        <v>9</v>
      </c>
      <c r="B68" s="5" t="s">
        <v>215</v>
      </c>
      <c r="C68" s="5" t="s">
        <v>215</v>
      </c>
      <c r="D68" s="5" t="s">
        <v>215</v>
      </c>
      <c r="E68" s="6" t="s">
        <v>216</v>
      </c>
      <c r="F68" s="5" t="s">
        <v>216</v>
      </c>
      <c r="G68" s="7">
        <v>1919</v>
      </c>
      <c r="H68" s="8">
        <v>0.2</v>
      </c>
      <c r="I68" s="9">
        <f t="shared" si="1"/>
        <v>1535.2</v>
      </c>
    </row>
    <row r="69" spans="1:9" x14ac:dyDescent="0.25">
      <c r="A69" s="5" t="s">
        <v>9</v>
      </c>
      <c r="B69" s="5" t="s">
        <v>217</v>
      </c>
      <c r="C69" s="5" t="s">
        <v>218</v>
      </c>
      <c r="D69" s="5" t="s">
        <v>218</v>
      </c>
      <c r="E69" s="6" t="s">
        <v>216</v>
      </c>
      <c r="F69" s="5" t="s">
        <v>216</v>
      </c>
      <c r="G69" s="7">
        <v>3448</v>
      </c>
      <c r="H69" s="8">
        <v>0.2</v>
      </c>
      <c r="I69" s="9">
        <f t="shared" si="1"/>
        <v>2758.4</v>
      </c>
    </row>
    <row r="70" spans="1:9" x14ac:dyDescent="0.25">
      <c r="A70" s="5" t="s">
        <v>9</v>
      </c>
      <c r="B70" s="5" t="s">
        <v>219</v>
      </c>
      <c r="C70" s="5" t="s">
        <v>219</v>
      </c>
      <c r="D70" s="5" t="s">
        <v>219</v>
      </c>
      <c r="E70" s="6" t="s">
        <v>220</v>
      </c>
      <c r="F70" s="5" t="s">
        <v>220</v>
      </c>
      <c r="G70" s="7">
        <v>803</v>
      </c>
      <c r="H70" s="8">
        <v>0.2</v>
      </c>
      <c r="I70" s="9">
        <f t="shared" si="1"/>
        <v>642.4</v>
      </c>
    </row>
    <row r="71" spans="1:9" x14ac:dyDescent="0.25">
      <c r="A71" s="5" t="s">
        <v>9</v>
      </c>
      <c r="B71" s="5" t="s">
        <v>221</v>
      </c>
      <c r="C71" s="5" t="s">
        <v>221</v>
      </c>
      <c r="D71" s="5" t="s">
        <v>221</v>
      </c>
      <c r="E71" s="6" t="s">
        <v>222</v>
      </c>
      <c r="F71" s="5" t="s">
        <v>222</v>
      </c>
      <c r="G71" s="7">
        <v>615</v>
      </c>
      <c r="H71" s="8">
        <v>0.2</v>
      </c>
      <c r="I71" s="9">
        <f t="shared" si="1"/>
        <v>492</v>
      </c>
    </row>
    <row r="72" spans="1:9" x14ac:dyDescent="0.25">
      <c r="A72" s="5" t="s">
        <v>9</v>
      </c>
      <c r="B72" s="5" t="s">
        <v>223</v>
      </c>
      <c r="C72" s="5" t="s">
        <v>224</v>
      </c>
      <c r="D72" s="5" t="s">
        <v>224</v>
      </c>
      <c r="E72" s="6" t="s">
        <v>225</v>
      </c>
      <c r="F72" s="5" t="s">
        <v>225</v>
      </c>
      <c r="G72" s="7">
        <v>1180</v>
      </c>
      <c r="H72" s="8">
        <v>0.2</v>
      </c>
      <c r="I72" s="9">
        <f t="shared" si="1"/>
        <v>944</v>
      </c>
    </row>
    <row r="73" spans="1:9" x14ac:dyDescent="0.25">
      <c r="A73" s="5" t="s">
        <v>9</v>
      </c>
      <c r="B73" s="5" t="s">
        <v>226</v>
      </c>
      <c r="C73" s="5" t="s">
        <v>226</v>
      </c>
      <c r="D73" s="5" t="s">
        <v>226</v>
      </c>
      <c r="E73" s="6" t="s">
        <v>227</v>
      </c>
      <c r="F73" s="5" t="s">
        <v>227</v>
      </c>
      <c r="G73" s="7">
        <v>635</v>
      </c>
      <c r="H73" s="8">
        <v>0.2</v>
      </c>
      <c r="I73" s="9">
        <f t="shared" si="1"/>
        <v>508</v>
      </c>
    </row>
    <row r="74" spans="1:9" x14ac:dyDescent="0.25">
      <c r="A74" s="5" t="s">
        <v>9</v>
      </c>
      <c r="B74" s="5" t="s">
        <v>228</v>
      </c>
      <c r="C74" s="5" t="s">
        <v>228</v>
      </c>
      <c r="D74" s="5" t="s">
        <v>228</v>
      </c>
      <c r="E74" s="6" t="s">
        <v>229</v>
      </c>
      <c r="F74" s="5" t="s">
        <v>229</v>
      </c>
      <c r="G74" s="7">
        <v>2205</v>
      </c>
      <c r="H74" s="8">
        <v>0.2</v>
      </c>
      <c r="I74" s="9">
        <f t="shared" si="1"/>
        <v>1764</v>
      </c>
    </row>
    <row r="75" spans="1:9" x14ac:dyDescent="0.25">
      <c r="A75" s="5" t="s">
        <v>9</v>
      </c>
      <c r="B75" s="5" t="s">
        <v>230</v>
      </c>
      <c r="C75" s="5" t="s">
        <v>230</v>
      </c>
      <c r="D75" s="5" t="s">
        <v>230</v>
      </c>
      <c r="E75" s="6" t="s">
        <v>231</v>
      </c>
      <c r="F75" s="5" t="s">
        <v>232</v>
      </c>
      <c r="G75" s="7">
        <v>447</v>
      </c>
      <c r="H75" s="8">
        <v>0.2</v>
      </c>
      <c r="I75" s="9">
        <f t="shared" si="1"/>
        <v>357.6</v>
      </c>
    </row>
    <row r="76" spans="1:9" x14ac:dyDescent="0.25">
      <c r="A76" s="5" t="s">
        <v>9</v>
      </c>
      <c r="B76" s="5" t="s">
        <v>233</v>
      </c>
      <c r="C76" s="5" t="s">
        <v>233</v>
      </c>
      <c r="D76" s="5" t="s">
        <v>233</v>
      </c>
      <c r="E76" s="6" t="s">
        <v>234</v>
      </c>
      <c r="F76" s="5" t="s">
        <v>234</v>
      </c>
      <c r="G76" s="7">
        <v>1996</v>
      </c>
      <c r="H76" s="8">
        <v>0.2</v>
      </c>
      <c r="I76" s="9">
        <f t="shared" si="1"/>
        <v>1596.8</v>
      </c>
    </row>
    <row r="77" spans="1:9" x14ac:dyDescent="0.25">
      <c r="A77" s="5" t="s">
        <v>9</v>
      </c>
      <c r="B77" s="5" t="s">
        <v>235</v>
      </c>
      <c r="C77" s="5" t="s">
        <v>235</v>
      </c>
      <c r="D77" s="5" t="s">
        <v>235</v>
      </c>
      <c r="E77" s="6" t="s">
        <v>236</v>
      </c>
      <c r="F77" s="5" t="s">
        <v>237</v>
      </c>
      <c r="G77" s="7">
        <v>519</v>
      </c>
      <c r="H77" s="8">
        <v>0.2</v>
      </c>
      <c r="I77" s="9">
        <f t="shared" si="1"/>
        <v>415.2</v>
      </c>
    </row>
    <row r="78" spans="1:9" x14ac:dyDescent="0.25">
      <c r="A78" s="5" t="s">
        <v>9</v>
      </c>
      <c r="B78" s="5" t="s">
        <v>238</v>
      </c>
      <c r="C78" s="5" t="s">
        <v>238</v>
      </c>
      <c r="D78" s="5" t="s">
        <v>238</v>
      </c>
      <c r="E78" s="6" t="s">
        <v>239</v>
      </c>
      <c r="F78" s="5" t="s">
        <v>240</v>
      </c>
      <c r="G78" s="7">
        <v>663</v>
      </c>
      <c r="H78" s="8">
        <v>0.2</v>
      </c>
      <c r="I78" s="9">
        <f t="shared" si="1"/>
        <v>530.4</v>
      </c>
    </row>
    <row r="79" spans="1:9" x14ac:dyDescent="0.25">
      <c r="A79" s="5" t="s">
        <v>9</v>
      </c>
      <c r="B79" s="5" t="s">
        <v>241</v>
      </c>
      <c r="C79" s="5" t="s">
        <v>241</v>
      </c>
      <c r="D79" s="5" t="s">
        <v>241</v>
      </c>
      <c r="E79" s="6" t="s">
        <v>242</v>
      </c>
      <c r="F79" s="5" t="s">
        <v>243</v>
      </c>
      <c r="G79" s="7">
        <v>1122</v>
      </c>
      <c r="H79" s="8">
        <v>0.2</v>
      </c>
      <c r="I79" s="9">
        <f t="shared" si="1"/>
        <v>897.6</v>
      </c>
    </row>
    <row r="80" spans="1:9" x14ac:dyDescent="0.25">
      <c r="A80" s="5" t="s">
        <v>9</v>
      </c>
      <c r="B80" s="5" t="s">
        <v>244</v>
      </c>
      <c r="C80" s="5" t="s">
        <v>244</v>
      </c>
      <c r="D80" s="5" t="s">
        <v>244</v>
      </c>
      <c r="E80" s="6" t="s">
        <v>245</v>
      </c>
      <c r="F80" s="5" t="s">
        <v>245</v>
      </c>
      <c r="G80" s="7">
        <v>442</v>
      </c>
      <c r="H80" s="8">
        <v>0.2</v>
      </c>
      <c r="I80" s="9">
        <f t="shared" si="1"/>
        <v>353.6</v>
      </c>
    </row>
    <row r="81" spans="1:9" x14ac:dyDescent="0.25">
      <c r="A81" s="5" t="s">
        <v>9</v>
      </c>
      <c r="B81" s="5" t="s">
        <v>246</v>
      </c>
      <c r="C81" s="5" t="s">
        <v>246</v>
      </c>
      <c r="D81" s="5" t="s">
        <v>246</v>
      </c>
      <c r="E81" s="6" t="s">
        <v>247</v>
      </c>
      <c r="F81" s="5" t="s">
        <v>247</v>
      </c>
      <c r="G81" s="7">
        <v>664</v>
      </c>
      <c r="H81" s="8">
        <v>0.2</v>
      </c>
      <c r="I81" s="9">
        <f t="shared" si="1"/>
        <v>531.20000000000005</v>
      </c>
    </row>
    <row r="82" spans="1:9" x14ac:dyDescent="0.25">
      <c r="A82" s="5" t="s">
        <v>9</v>
      </c>
      <c r="B82" s="5" t="s">
        <v>248</v>
      </c>
      <c r="C82" s="5" t="s">
        <v>248</v>
      </c>
      <c r="D82" s="5" t="s">
        <v>248</v>
      </c>
      <c r="E82" s="6" t="s">
        <v>249</v>
      </c>
      <c r="F82" s="5" t="s">
        <v>250</v>
      </c>
      <c r="G82" s="7">
        <v>878</v>
      </c>
      <c r="H82" s="8">
        <v>0.2</v>
      </c>
      <c r="I82" s="9">
        <f t="shared" si="1"/>
        <v>702.4</v>
      </c>
    </row>
    <row r="83" spans="1:9" x14ac:dyDescent="0.25">
      <c r="A83" s="5" t="s">
        <v>9</v>
      </c>
      <c r="B83" s="5" t="s">
        <v>251</v>
      </c>
      <c r="C83" s="5" t="s">
        <v>251</v>
      </c>
      <c r="D83" s="5" t="s">
        <v>251</v>
      </c>
      <c r="E83" s="6" t="s">
        <v>252</v>
      </c>
      <c r="F83" s="5" t="s">
        <v>253</v>
      </c>
      <c r="G83" s="7">
        <v>2910</v>
      </c>
      <c r="H83" s="8">
        <v>0.2</v>
      </c>
      <c r="I83" s="9">
        <f t="shared" si="1"/>
        <v>2328</v>
      </c>
    </row>
    <row r="84" spans="1:9" x14ac:dyDescent="0.25">
      <c r="A84" s="5" t="s">
        <v>9</v>
      </c>
      <c r="B84" s="5" t="s">
        <v>254</v>
      </c>
      <c r="C84" s="5" t="s">
        <v>254</v>
      </c>
      <c r="D84" s="5" t="s">
        <v>254</v>
      </c>
      <c r="E84" s="6" t="s">
        <v>255</v>
      </c>
      <c r="F84" s="5" t="s">
        <v>255</v>
      </c>
      <c r="G84" s="7">
        <v>464</v>
      </c>
      <c r="H84" s="8">
        <v>0.2</v>
      </c>
      <c r="I84" s="9">
        <f t="shared" si="1"/>
        <v>371.2</v>
      </c>
    </row>
    <row r="85" spans="1:9" x14ac:dyDescent="0.25">
      <c r="A85" s="5" t="s">
        <v>9</v>
      </c>
      <c r="B85" s="5" t="s">
        <v>256</v>
      </c>
      <c r="C85" s="5" t="s">
        <v>256</v>
      </c>
      <c r="D85" s="5" t="s">
        <v>256</v>
      </c>
      <c r="E85" s="6" t="s">
        <v>257</v>
      </c>
      <c r="F85" s="5" t="s">
        <v>258</v>
      </c>
      <c r="G85" s="7">
        <v>623</v>
      </c>
      <c r="H85" s="8">
        <v>0.2</v>
      </c>
      <c r="I85" s="9">
        <f t="shared" si="1"/>
        <v>498.4</v>
      </c>
    </row>
    <row r="86" spans="1:9" x14ac:dyDescent="0.25">
      <c r="A86" s="5" t="s">
        <v>9</v>
      </c>
      <c r="B86" s="5" t="s">
        <v>259</v>
      </c>
      <c r="C86" s="5" t="s">
        <v>260</v>
      </c>
      <c r="D86" s="5" t="s">
        <v>260</v>
      </c>
      <c r="E86" s="6" t="s">
        <v>261</v>
      </c>
      <c r="F86" s="5" t="s">
        <v>261</v>
      </c>
      <c r="G86" s="7">
        <v>4190</v>
      </c>
      <c r="H86" s="8">
        <v>0.2</v>
      </c>
      <c r="I86" s="9">
        <f t="shared" si="1"/>
        <v>3352</v>
      </c>
    </row>
    <row r="87" spans="1:9" x14ac:dyDescent="0.25">
      <c r="A87" s="5" t="s">
        <v>9</v>
      </c>
      <c r="B87" s="5" t="s">
        <v>262</v>
      </c>
      <c r="C87" s="5" t="s">
        <v>263</v>
      </c>
      <c r="D87" s="5" t="s">
        <v>263</v>
      </c>
      <c r="E87" s="6" t="s">
        <v>264</v>
      </c>
      <c r="F87" s="5" t="s">
        <v>264</v>
      </c>
      <c r="G87" s="7">
        <v>5239</v>
      </c>
      <c r="H87" s="8">
        <v>0.2</v>
      </c>
      <c r="I87" s="9">
        <f t="shared" si="1"/>
        <v>4191.2</v>
      </c>
    </row>
    <row r="88" spans="1:9" x14ac:dyDescent="0.25">
      <c r="A88" s="5" t="s">
        <v>9</v>
      </c>
      <c r="B88" s="5" t="s">
        <v>265</v>
      </c>
      <c r="C88" s="5" t="s">
        <v>266</v>
      </c>
      <c r="D88" s="5" t="s">
        <v>266</v>
      </c>
      <c r="E88" s="6" t="s">
        <v>267</v>
      </c>
      <c r="F88" s="5" t="s">
        <v>268</v>
      </c>
      <c r="G88" s="7">
        <v>4950</v>
      </c>
      <c r="H88" s="8">
        <v>0.2</v>
      </c>
      <c r="I88" s="9">
        <f t="shared" si="1"/>
        <v>3960</v>
      </c>
    </row>
    <row r="89" spans="1:9" x14ac:dyDescent="0.25">
      <c r="A89" s="5" t="s">
        <v>9</v>
      </c>
      <c r="B89" s="5" t="s">
        <v>269</v>
      </c>
      <c r="C89" s="5" t="s">
        <v>270</v>
      </c>
      <c r="D89" s="5" t="s">
        <v>270</v>
      </c>
      <c r="E89" s="6" t="s">
        <v>271</v>
      </c>
      <c r="F89" s="5" t="s">
        <v>268</v>
      </c>
      <c r="G89" s="7">
        <v>4950</v>
      </c>
      <c r="H89" s="8">
        <v>0.2</v>
      </c>
      <c r="I89" s="9">
        <f t="shared" si="1"/>
        <v>3960</v>
      </c>
    </row>
    <row r="90" spans="1:9" x14ac:dyDescent="0.25">
      <c r="A90" s="5" t="s">
        <v>9</v>
      </c>
      <c r="B90" s="5" t="s">
        <v>272</v>
      </c>
      <c r="C90" s="5" t="s">
        <v>273</v>
      </c>
      <c r="D90" s="5" t="s">
        <v>273</v>
      </c>
      <c r="E90" s="6" t="s">
        <v>274</v>
      </c>
      <c r="F90" s="5" t="s">
        <v>274</v>
      </c>
      <c r="G90" s="7">
        <v>2200</v>
      </c>
      <c r="H90" s="8">
        <v>0.2</v>
      </c>
      <c r="I90" s="9">
        <f t="shared" si="1"/>
        <v>1760</v>
      </c>
    </row>
    <row r="91" spans="1:9" x14ac:dyDescent="0.25">
      <c r="A91" s="5" t="s">
        <v>9</v>
      </c>
      <c r="B91" s="5" t="s">
        <v>275</v>
      </c>
      <c r="C91" s="5" t="s">
        <v>276</v>
      </c>
      <c r="D91" s="5" t="s">
        <v>276</v>
      </c>
      <c r="E91" s="6" t="s">
        <v>277</v>
      </c>
      <c r="F91" s="5" t="s">
        <v>278</v>
      </c>
      <c r="G91" s="7">
        <v>685</v>
      </c>
      <c r="H91" s="8">
        <v>0.2</v>
      </c>
      <c r="I91" s="9">
        <f t="shared" si="1"/>
        <v>548</v>
      </c>
    </row>
    <row r="92" spans="1:9" x14ac:dyDescent="0.25">
      <c r="A92" s="5" t="s">
        <v>9</v>
      </c>
      <c r="B92" s="5" t="s">
        <v>279</v>
      </c>
      <c r="C92" s="5" t="s">
        <v>280</v>
      </c>
      <c r="D92" s="5" t="s">
        <v>280</v>
      </c>
      <c r="E92" s="6" t="s">
        <v>281</v>
      </c>
      <c r="F92" s="5" t="s">
        <v>278</v>
      </c>
      <c r="G92" s="7">
        <v>685</v>
      </c>
      <c r="H92" s="8">
        <v>0.2</v>
      </c>
      <c r="I92" s="9">
        <f t="shared" si="1"/>
        <v>548</v>
      </c>
    </row>
    <row r="93" spans="1:9" x14ac:dyDescent="0.25">
      <c r="A93" s="5" t="s">
        <v>9</v>
      </c>
      <c r="B93" s="5" t="s">
        <v>282</v>
      </c>
      <c r="C93" s="5" t="s">
        <v>283</v>
      </c>
      <c r="D93" s="5" t="s">
        <v>283</v>
      </c>
      <c r="E93" s="6" t="s">
        <v>284</v>
      </c>
      <c r="F93" s="5" t="s">
        <v>285</v>
      </c>
      <c r="G93" s="7">
        <v>12000</v>
      </c>
      <c r="H93" s="8">
        <v>0.2</v>
      </c>
      <c r="I93" s="9">
        <f t="shared" si="1"/>
        <v>9600</v>
      </c>
    </row>
    <row r="94" spans="1:9" x14ac:dyDescent="0.25">
      <c r="A94" s="5" t="s">
        <v>9</v>
      </c>
      <c r="B94" s="5" t="s">
        <v>286</v>
      </c>
      <c r="C94" s="5" t="s">
        <v>287</v>
      </c>
      <c r="D94" s="5" t="s">
        <v>287</v>
      </c>
      <c r="E94" s="6" t="s">
        <v>288</v>
      </c>
      <c r="F94" s="5" t="s">
        <v>285</v>
      </c>
      <c r="G94" s="7">
        <v>6200</v>
      </c>
      <c r="H94" s="8">
        <v>0.2</v>
      </c>
      <c r="I94" s="9">
        <f t="shared" si="1"/>
        <v>4960</v>
      </c>
    </row>
    <row r="95" spans="1:9" x14ac:dyDescent="0.25">
      <c r="A95" s="5" t="s">
        <v>9</v>
      </c>
      <c r="B95" s="5" t="s">
        <v>289</v>
      </c>
      <c r="C95" s="5" t="s">
        <v>290</v>
      </c>
      <c r="D95" s="5" t="s">
        <v>290</v>
      </c>
      <c r="E95" s="6" t="s">
        <v>291</v>
      </c>
      <c r="F95" s="5" t="s">
        <v>292</v>
      </c>
      <c r="G95" s="7">
        <v>75</v>
      </c>
      <c r="H95" s="8">
        <v>0.2</v>
      </c>
      <c r="I95" s="9">
        <f t="shared" si="1"/>
        <v>60</v>
      </c>
    </row>
    <row r="96" spans="1:9" x14ac:dyDescent="0.25">
      <c r="A96" s="5" t="s">
        <v>9</v>
      </c>
      <c r="B96" s="5" t="s">
        <v>293</v>
      </c>
      <c r="C96" s="5" t="s">
        <v>294</v>
      </c>
      <c r="D96" s="5" t="s">
        <v>294</v>
      </c>
      <c r="E96" s="6" t="s">
        <v>295</v>
      </c>
      <c r="F96" s="5" t="s">
        <v>296</v>
      </c>
      <c r="G96" s="7">
        <v>1480</v>
      </c>
      <c r="H96" s="8">
        <v>0.2</v>
      </c>
      <c r="I96" s="9">
        <f t="shared" si="1"/>
        <v>1184</v>
      </c>
    </row>
    <row r="97" spans="1:9" x14ac:dyDescent="0.25">
      <c r="A97" s="5" t="s">
        <v>9</v>
      </c>
      <c r="B97" s="5" t="s">
        <v>297</v>
      </c>
      <c r="C97" s="5" t="s">
        <v>298</v>
      </c>
      <c r="D97" s="5" t="s">
        <v>298</v>
      </c>
      <c r="E97" s="6" t="s">
        <v>299</v>
      </c>
      <c r="F97" s="5" t="s">
        <v>300</v>
      </c>
      <c r="G97" s="7">
        <v>835</v>
      </c>
      <c r="H97" s="8">
        <v>0.2</v>
      </c>
      <c r="I97" s="9">
        <f t="shared" si="1"/>
        <v>668</v>
      </c>
    </row>
    <row r="98" spans="1:9" x14ac:dyDescent="0.25">
      <c r="A98" s="5" t="s">
        <v>9</v>
      </c>
      <c r="B98" s="5" t="s">
        <v>301</v>
      </c>
      <c r="C98" s="5" t="s">
        <v>302</v>
      </c>
      <c r="D98" s="5" t="s">
        <v>302</v>
      </c>
      <c r="E98" s="6" t="s">
        <v>303</v>
      </c>
      <c r="F98" s="5" t="s">
        <v>304</v>
      </c>
      <c r="G98" s="7">
        <v>1045</v>
      </c>
      <c r="H98" s="8">
        <v>0.2</v>
      </c>
      <c r="I98" s="9">
        <f t="shared" si="1"/>
        <v>836</v>
      </c>
    </row>
    <row r="99" spans="1:9" x14ac:dyDescent="0.25">
      <c r="A99" s="5" t="s">
        <v>9</v>
      </c>
      <c r="B99" s="5" t="s">
        <v>305</v>
      </c>
      <c r="C99" s="5" t="s">
        <v>306</v>
      </c>
      <c r="D99" s="5" t="s">
        <v>306</v>
      </c>
      <c r="E99" s="6" t="s">
        <v>307</v>
      </c>
      <c r="F99" s="5" t="s">
        <v>308</v>
      </c>
      <c r="G99" s="7">
        <v>1045</v>
      </c>
      <c r="H99" s="8">
        <v>0.2</v>
      </c>
      <c r="I99" s="9">
        <f t="shared" si="1"/>
        <v>836</v>
      </c>
    </row>
    <row r="100" spans="1:9" x14ac:dyDescent="0.25">
      <c r="A100" s="5" t="s">
        <v>9</v>
      </c>
      <c r="B100" s="5" t="s">
        <v>309</v>
      </c>
      <c r="C100" s="5" t="s">
        <v>310</v>
      </c>
      <c r="D100" s="5" t="s">
        <v>310</v>
      </c>
      <c r="E100" s="6" t="s">
        <v>311</v>
      </c>
      <c r="F100" s="5" t="s">
        <v>312</v>
      </c>
      <c r="G100" s="7">
        <v>835</v>
      </c>
      <c r="H100" s="8">
        <v>0.2</v>
      </c>
      <c r="I100" s="9">
        <f t="shared" si="1"/>
        <v>668</v>
      </c>
    </row>
    <row r="101" spans="1:9" x14ac:dyDescent="0.25">
      <c r="A101" s="5" t="s">
        <v>9</v>
      </c>
      <c r="B101" s="5" t="s">
        <v>313</v>
      </c>
      <c r="C101" s="5" t="s">
        <v>314</v>
      </c>
      <c r="D101" s="5" t="s">
        <v>314</v>
      </c>
      <c r="E101" s="6" t="s">
        <v>315</v>
      </c>
      <c r="F101" s="5" t="s">
        <v>316</v>
      </c>
      <c r="G101" s="7">
        <v>1124</v>
      </c>
      <c r="H101" s="8">
        <v>0.2</v>
      </c>
      <c r="I101" s="9">
        <f t="shared" si="1"/>
        <v>899.2</v>
      </c>
    </row>
    <row r="102" spans="1:9" x14ac:dyDescent="0.25">
      <c r="A102" s="5" t="s">
        <v>9</v>
      </c>
      <c r="B102" s="5" t="s">
        <v>317</v>
      </c>
      <c r="C102" s="5" t="s">
        <v>318</v>
      </c>
      <c r="D102" s="5" t="s">
        <v>318</v>
      </c>
      <c r="E102" s="6" t="s">
        <v>319</v>
      </c>
      <c r="F102" s="5" t="s">
        <v>316</v>
      </c>
      <c r="G102" s="7">
        <v>675</v>
      </c>
      <c r="H102" s="8">
        <v>0.2</v>
      </c>
      <c r="I102" s="9">
        <f t="shared" si="1"/>
        <v>540</v>
      </c>
    </row>
    <row r="103" spans="1:9" x14ac:dyDescent="0.25">
      <c r="A103" s="5" t="s">
        <v>9</v>
      </c>
      <c r="B103" s="5" t="s">
        <v>320</v>
      </c>
      <c r="C103" s="5" t="s">
        <v>321</v>
      </c>
      <c r="D103" s="5" t="s">
        <v>321</v>
      </c>
      <c r="E103" s="6" t="s">
        <v>322</v>
      </c>
      <c r="F103" s="5" t="s">
        <v>323</v>
      </c>
      <c r="G103" s="7">
        <v>1407</v>
      </c>
      <c r="H103" s="8">
        <v>0.2</v>
      </c>
      <c r="I103" s="9">
        <f t="shared" si="1"/>
        <v>1125.5999999999999</v>
      </c>
    </row>
    <row r="104" spans="1:9" x14ac:dyDescent="0.25">
      <c r="A104" s="5" t="s">
        <v>9</v>
      </c>
      <c r="B104" s="5" t="s">
        <v>324</v>
      </c>
      <c r="C104" s="5" t="s">
        <v>325</v>
      </c>
      <c r="D104" s="5" t="s">
        <v>325</v>
      </c>
      <c r="E104" s="6" t="s">
        <v>326</v>
      </c>
      <c r="F104" s="5" t="s">
        <v>323</v>
      </c>
      <c r="G104" s="7">
        <v>782</v>
      </c>
      <c r="H104" s="8">
        <v>0.2</v>
      </c>
      <c r="I104" s="9">
        <f t="shared" si="1"/>
        <v>625.6</v>
      </c>
    </row>
    <row r="105" spans="1:9" x14ac:dyDescent="0.25">
      <c r="A105" s="5" t="s">
        <v>9</v>
      </c>
      <c r="B105" s="5" t="s">
        <v>327</v>
      </c>
      <c r="C105" s="5" t="s">
        <v>328</v>
      </c>
      <c r="D105" s="5" t="s">
        <v>328</v>
      </c>
      <c r="E105" s="6" t="s">
        <v>329</v>
      </c>
      <c r="F105" s="5" t="s">
        <v>330</v>
      </c>
      <c r="G105" s="7">
        <v>270</v>
      </c>
      <c r="H105" s="8">
        <v>0.2</v>
      </c>
      <c r="I105" s="9">
        <f t="shared" si="1"/>
        <v>216</v>
      </c>
    </row>
    <row r="106" spans="1:9" x14ac:dyDescent="0.25">
      <c r="A106" s="5" t="s">
        <v>9</v>
      </c>
      <c r="B106" s="5" t="s">
        <v>331</v>
      </c>
      <c r="C106" s="5" t="s">
        <v>332</v>
      </c>
      <c r="D106" s="5" t="s">
        <v>332</v>
      </c>
      <c r="E106" s="6" t="s">
        <v>333</v>
      </c>
      <c r="F106" s="5" t="s">
        <v>334</v>
      </c>
      <c r="G106" s="7">
        <v>313</v>
      </c>
      <c r="H106" s="8">
        <v>0.2</v>
      </c>
      <c r="I106" s="9">
        <f t="shared" si="1"/>
        <v>250.4</v>
      </c>
    </row>
    <row r="107" spans="1:9" x14ac:dyDescent="0.25">
      <c r="A107" s="5" t="s">
        <v>9</v>
      </c>
      <c r="B107" s="5" t="s">
        <v>335</v>
      </c>
      <c r="C107" s="5" t="s">
        <v>336</v>
      </c>
      <c r="D107" s="5" t="s">
        <v>336</v>
      </c>
      <c r="E107" s="6" t="s">
        <v>337</v>
      </c>
      <c r="F107" s="5" t="s">
        <v>330</v>
      </c>
      <c r="G107" s="7">
        <v>270</v>
      </c>
      <c r="H107" s="8">
        <v>0.2</v>
      </c>
      <c r="I107" s="9">
        <f t="shared" si="1"/>
        <v>216</v>
      </c>
    </row>
    <row r="108" spans="1:9" x14ac:dyDescent="0.25">
      <c r="A108" s="5" t="s">
        <v>9</v>
      </c>
      <c r="B108" s="5" t="s">
        <v>338</v>
      </c>
      <c r="C108" s="5" t="s">
        <v>339</v>
      </c>
      <c r="D108" s="5" t="s">
        <v>339</v>
      </c>
      <c r="E108" s="6" t="s">
        <v>340</v>
      </c>
      <c r="F108" s="5" t="s">
        <v>334</v>
      </c>
      <c r="G108" s="7">
        <v>313</v>
      </c>
      <c r="H108" s="8">
        <v>0.2</v>
      </c>
      <c r="I108" s="9">
        <f t="shared" si="1"/>
        <v>250.4</v>
      </c>
    </row>
    <row r="109" spans="1:9" ht="30" x14ac:dyDescent="0.25">
      <c r="A109" s="5" t="s">
        <v>9</v>
      </c>
      <c r="B109" s="5" t="s">
        <v>341</v>
      </c>
      <c r="C109" s="5" t="s">
        <v>342</v>
      </c>
      <c r="D109" s="5" t="s">
        <v>342</v>
      </c>
      <c r="E109" s="6" t="s">
        <v>343</v>
      </c>
      <c r="F109" s="5" t="s">
        <v>344</v>
      </c>
      <c r="G109" s="7">
        <v>1574</v>
      </c>
      <c r="H109" s="8">
        <v>0.2</v>
      </c>
      <c r="I109" s="9">
        <f t="shared" si="1"/>
        <v>1259.2</v>
      </c>
    </row>
    <row r="110" spans="1:9" ht="30" x14ac:dyDescent="0.25">
      <c r="A110" s="5" t="s">
        <v>9</v>
      </c>
      <c r="B110" s="5" t="s">
        <v>345</v>
      </c>
      <c r="C110" s="5" t="s">
        <v>346</v>
      </c>
      <c r="D110" s="5" t="s">
        <v>346</v>
      </c>
      <c r="E110" s="6" t="s">
        <v>347</v>
      </c>
      <c r="F110" s="5" t="s">
        <v>348</v>
      </c>
      <c r="G110" s="7">
        <v>1282</v>
      </c>
      <c r="H110" s="8">
        <v>0.2</v>
      </c>
      <c r="I110" s="9">
        <f t="shared" si="1"/>
        <v>1025.5999999999999</v>
      </c>
    </row>
    <row r="111" spans="1:9" ht="30" x14ac:dyDescent="0.25">
      <c r="A111" s="5" t="s">
        <v>9</v>
      </c>
      <c r="B111" s="5" t="s">
        <v>349</v>
      </c>
      <c r="C111" s="5" t="s">
        <v>350</v>
      </c>
      <c r="D111" s="5" t="s">
        <v>350</v>
      </c>
      <c r="E111" s="6" t="s">
        <v>351</v>
      </c>
      <c r="F111" s="5" t="s">
        <v>352</v>
      </c>
      <c r="G111" s="7">
        <v>1462</v>
      </c>
      <c r="H111" s="8">
        <v>0.2</v>
      </c>
      <c r="I111" s="9">
        <f t="shared" si="1"/>
        <v>1169.5999999999999</v>
      </c>
    </row>
    <row r="112" spans="1:9" ht="30" x14ac:dyDescent="0.25">
      <c r="A112" s="5" t="s">
        <v>9</v>
      </c>
      <c r="B112" s="5" t="s">
        <v>353</v>
      </c>
      <c r="C112" s="5" t="s">
        <v>354</v>
      </c>
      <c r="D112" s="5" t="s">
        <v>354</v>
      </c>
      <c r="E112" s="6" t="s">
        <v>355</v>
      </c>
      <c r="F112" s="5" t="s">
        <v>356</v>
      </c>
      <c r="G112" s="7">
        <v>1842</v>
      </c>
      <c r="H112" s="8">
        <v>0.2</v>
      </c>
      <c r="I112" s="9">
        <f t="shared" si="1"/>
        <v>1473.6</v>
      </c>
    </row>
    <row r="113" spans="1:9" ht="30" x14ac:dyDescent="0.25">
      <c r="A113" s="5" t="s">
        <v>9</v>
      </c>
      <c r="B113" s="5" t="s">
        <v>357</v>
      </c>
      <c r="C113" s="5" t="s">
        <v>358</v>
      </c>
      <c r="D113" s="5" t="s">
        <v>358</v>
      </c>
      <c r="E113" s="6" t="s">
        <v>359</v>
      </c>
      <c r="F113" s="5" t="s">
        <v>360</v>
      </c>
      <c r="G113" s="7">
        <v>512</v>
      </c>
      <c r="H113" s="8">
        <v>0.2</v>
      </c>
      <c r="I113" s="9">
        <f t="shared" si="1"/>
        <v>409.6</v>
      </c>
    </row>
    <row r="114" spans="1:9" ht="30" x14ac:dyDescent="0.25">
      <c r="A114" s="5" t="s">
        <v>9</v>
      </c>
      <c r="B114" s="5" t="s">
        <v>361</v>
      </c>
      <c r="C114" s="5" t="s">
        <v>362</v>
      </c>
      <c r="D114" s="5" t="s">
        <v>362</v>
      </c>
      <c r="E114" s="6" t="s">
        <v>363</v>
      </c>
      <c r="F114" s="5" t="s">
        <v>364</v>
      </c>
      <c r="G114" s="7">
        <v>670</v>
      </c>
      <c r="H114" s="8">
        <v>0.2</v>
      </c>
      <c r="I114" s="9">
        <f t="shared" si="1"/>
        <v>536</v>
      </c>
    </row>
    <row r="115" spans="1:9" ht="45" x14ac:dyDescent="0.25">
      <c r="A115" s="5" t="s">
        <v>9</v>
      </c>
      <c r="B115" s="5" t="s">
        <v>365</v>
      </c>
      <c r="C115" s="5" t="s">
        <v>366</v>
      </c>
      <c r="D115" s="5" t="s">
        <v>366</v>
      </c>
      <c r="E115" s="6" t="s">
        <v>367</v>
      </c>
      <c r="F115" s="5" t="s">
        <v>368</v>
      </c>
      <c r="G115" s="7">
        <v>993</v>
      </c>
      <c r="H115" s="8">
        <v>0.2</v>
      </c>
      <c r="I115" s="9">
        <f t="shared" si="1"/>
        <v>794.4</v>
      </c>
    </row>
    <row r="116" spans="1:9" ht="30" x14ac:dyDescent="0.25">
      <c r="A116" s="5" t="s">
        <v>9</v>
      </c>
      <c r="B116" s="5" t="s">
        <v>369</v>
      </c>
      <c r="C116" s="5" t="s">
        <v>370</v>
      </c>
      <c r="D116" s="5" t="s">
        <v>370</v>
      </c>
      <c r="E116" s="6" t="s">
        <v>371</v>
      </c>
      <c r="F116" s="5" t="s">
        <v>372</v>
      </c>
      <c r="G116" s="7">
        <v>1574</v>
      </c>
      <c r="H116" s="8">
        <v>0.2</v>
      </c>
      <c r="I116" s="9">
        <f t="shared" si="1"/>
        <v>1259.2</v>
      </c>
    </row>
    <row r="117" spans="1:9" ht="30" x14ac:dyDescent="0.25">
      <c r="A117" s="5" t="s">
        <v>9</v>
      </c>
      <c r="B117" s="5" t="s">
        <v>373</v>
      </c>
      <c r="C117" s="5" t="s">
        <v>374</v>
      </c>
      <c r="D117" s="5" t="s">
        <v>374</v>
      </c>
      <c r="E117" s="6" t="s">
        <v>375</v>
      </c>
      <c r="F117" s="5" t="s">
        <v>348</v>
      </c>
      <c r="G117" s="7">
        <v>1282</v>
      </c>
      <c r="H117" s="8">
        <v>0.2</v>
      </c>
      <c r="I117" s="9">
        <f t="shared" si="1"/>
        <v>1025.5999999999999</v>
      </c>
    </row>
    <row r="118" spans="1:9" ht="45" x14ac:dyDescent="0.25">
      <c r="A118" s="5" t="s">
        <v>9</v>
      </c>
      <c r="B118" s="5" t="s">
        <v>376</v>
      </c>
      <c r="C118" s="5" t="s">
        <v>377</v>
      </c>
      <c r="D118" s="5" t="s">
        <v>377</v>
      </c>
      <c r="E118" s="6" t="s">
        <v>378</v>
      </c>
      <c r="F118" s="5" t="s">
        <v>352</v>
      </c>
      <c r="G118" s="7">
        <v>1462</v>
      </c>
      <c r="H118" s="8">
        <v>0.2</v>
      </c>
      <c r="I118" s="9">
        <f t="shared" si="1"/>
        <v>1169.5999999999999</v>
      </c>
    </row>
    <row r="119" spans="1:9" ht="30" x14ac:dyDescent="0.25">
      <c r="A119" s="5" t="s">
        <v>9</v>
      </c>
      <c r="B119" s="5" t="s">
        <v>379</v>
      </c>
      <c r="C119" s="5" t="s">
        <v>380</v>
      </c>
      <c r="D119" s="5" t="s">
        <v>380</v>
      </c>
      <c r="E119" s="6" t="s">
        <v>381</v>
      </c>
      <c r="F119" s="5" t="s">
        <v>356</v>
      </c>
      <c r="G119" s="7">
        <v>1842</v>
      </c>
      <c r="H119" s="8">
        <v>0.2</v>
      </c>
      <c r="I119" s="9">
        <f t="shared" si="1"/>
        <v>1473.6</v>
      </c>
    </row>
    <row r="120" spans="1:9" ht="30" x14ac:dyDescent="0.25">
      <c r="A120" s="5" t="s">
        <v>9</v>
      </c>
      <c r="B120" s="5" t="s">
        <v>382</v>
      </c>
      <c r="C120" s="5" t="s">
        <v>383</v>
      </c>
      <c r="D120" s="5" t="s">
        <v>383</v>
      </c>
      <c r="E120" s="6" t="s">
        <v>384</v>
      </c>
      <c r="F120" s="5" t="s">
        <v>360</v>
      </c>
      <c r="G120" s="7">
        <v>512</v>
      </c>
      <c r="H120" s="8">
        <v>0.2</v>
      </c>
      <c r="I120" s="9">
        <f t="shared" si="1"/>
        <v>409.6</v>
      </c>
    </row>
    <row r="121" spans="1:9" ht="30" x14ac:dyDescent="0.25">
      <c r="A121" s="5" t="s">
        <v>9</v>
      </c>
      <c r="B121" s="5" t="s">
        <v>385</v>
      </c>
      <c r="C121" s="5" t="s">
        <v>386</v>
      </c>
      <c r="D121" s="5" t="s">
        <v>386</v>
      </c>
      <c r="E121" s="6" t="s">
        <v>387</v>
      </c>
      <c r="F121" s="5" t="s">
        <v>364</v>
      </c>
      <c r="G121" s="7">
        <v>670</v>
      </c>
      <c r="H121" s="8">
        <v>0.2</v>
      </c>
      <c r="I121" s="9">
        <f t="shared" si="1"/>
        <v>536</v>
      </c>
    </row>
    <row r="122" spans="1:9" x14ac:dyDescent="0.25">
      <c r="A122" s="5" t="s">
        <v>9</v>
      </c>
      <c r="B122" s="5" t="s">
        <v>388</v>
      </c>
      <c r="C122" s="5" t="s">
        <v>388</v>
      </c>
      <c r="D122" s="5" t="s">
        <v>388</v>
      </c>
      <c r="E122" s="6" t="s">
        <v>389</v>
      </c>
      <c r="F122" s="5" t="s">
        <v>390</v>
      </c>
      <c r="G122" s="7">
        <v>502</v>
      </c>
      <c r="H122" s="8">
        <v>0.2</v>
      </c>
      <c r="I122" s="9">
        <f t="shared" si="1"/>
        <v>401.6</v>
      </c>
    </row>
    <row r="123" spans="1:9" x14ac:dyDescent="0.25">
      <c r="A123" s="5" t="s">
        <v>9</v>
      </c>
      <c r="B123" s="5" t="s">
        <v>391</v>
      </c>
      <c r="C123" s="5" t="s">
        <v>391</v>
      </c>
      <c r="D123" s="5" t="s">
        <v>391</v>
      </c>
      <c r="E123" s="6" t="s">
        <v>392</v>
      </c>
      <c r="F123" s="5" t="s">
        <v>393</v>
      </c>
      <c r="G123" s="7">
        <v>580</v>
      </c>
      <c r="H123" s="8">
        <v>0.2</v>
      </c>
      <c r="I123" s="9">
        <f t="shared" si="1"/>
        <v>464</v>
      </c>
    </row>
    <row r="124" spans="1:9" x14ac:dyDescent="0.25">
      <c r="A124" s="5" t="s">
        <v>9</v>
      </c>
      <c r="B124" s="5" t="s">
        <v>394</v>
      </c>
      <c r="C124" s="5" t="s">
        <v>394</v>
      </c>
      <c r="D124" s="5" t="s">
        <v>394</v>
      </c>
      <c r="E124" s="6" t="s">
        <v>395</v>
      </c>
      <c r="F124" s="5" t="s">
        <v>393</v>
      </c>
      <c r="G124" s="7">
        <v>580</v>
      </c>
      <c r="H124" s="8">
        <v>0.2</v>
      </c>
      <c r="I124" s="9">
        <f t="shared" si="1"/>
        <v>464</v>
      </c>
    </row>
    <row r="125" spans="1:9" x14ac:dyDescent="0.25">
      <c r="A125" s="5" t="s">
        <v>9</v>
      </c>
      <c r="B125" s="5" t="s">
        <v>396</v>
      </c>
      <c r="C125" s="5" t="s">
        <v>396</v>
      </c>
      <c r="D125" s="5" t="s">
        <v>396</v>
      </c>
      <c r="E125" s="6" t="s">
        <v>397</v>
      </c>
      <c r="F125" s="5" t="s">
        <v>390</v>
      </c>
      <c r="G125" s="7">
        <v>502</v>
      </c>
      <c r="H125" s="8">
        <v>0.2</v>
      </c>
      <c r="I125" s="9">
        <f t="shared" si="1"/>
        <v>401.6</v>
      </c>
    </row>
    <row r="126" spans="1:9" x14ac:dyDescent="0.25">
      <c r="A126" s="5" t="s">
        <v>9</v>
      </c>
      <c r="B126" s="5" t="s">
        <v>398</v>
      </c>
      <c r="C126" s="5" t="s">
        <v>398</v>
      </c>
      <c r="D126" s="5" t="s">
        <v>398</v>
      </c>
      <c r="E126" s="6" t="s">
        <v>399</v>
      </c>
      <c r="F126" s="5" t="s">
        <v>400</v>
      </c>
      <c r="G126" s="7">
        <v>109</v>
      </c>
      <c r="H126" s="8">
        <v>0.2</v>
      </c>
      <c r="I126" s="9">
        <f t="shared" si="1"/>
        <v>87.2</v>
      </c>
    </row>
    <row r="127" spans="1:9" x14ac:dyDescent="0.25">
      <c r="A127" s="5" t="s">
        <v>9</v>
      </c>
      <c r="B127" s="5" t="s">
        <v>401</v>
      </c>
      <c r="C127" s="5" t="s">
        <v>402</v>
      </c>
      <c r="D127" s="5" t="s">
        <v>402</v>
      </c>
      <c r="E127" s="6" t="s">
        <v>403</v>
      </c>
      <c r="F127" s="5" t="s">
        <v>403</v>
      </c>
      <c r="G127" s="7">
        <v>40</v>
      </c>
      <c r="H127" s="8">
        <v>0.2</v>
      </c>
      <c r="I127" s="9">
        <f t="shared" si="1"/>
        <v>32</v>
      </c>
    </row>
    <row r="128" spans="1:9" x14ac:dyDescent="0.25">
      <c r="A128" s="5" t="s">
        <v>9</v>
      </c>
      <c r="B128" s="5" t="s">
        <v>404</v>
      </c>
      <c r="C128" s="5" t="s">
        <v>404</v>
      </c>
      <c r="D128" s="5" t="s">
        <v>404</v>
      </c>
      <c r="E128" s="6" t="s">
        <v>405</v>
      </c>
      <c r="F128" s="5" t="s">
        <v>400</v>
      </c>
      <c r="G128" s="7">
        <v>109</v>
      </c>
      <c r="H128" s="8">
        <v>0.2</v>
      </c>
      <c r="I128" s="9">
        <f t="shared" si="1"/>
        <v>87.2</v>
      </c>
    </row>
    <row r="129" spans="1:9" ht="30" x14ac:dyDescent="0.25">
      <c r="A129" s="5" t="s">
        <v>9</v>
      </c>
      <c r="B129" s="5" t="s">
        <v>406</v>
      </c>
      <c r="C129" s="5" t="s">
        <v>406</v>
      </c>
      <c r="D129" s="5" t="s">
        <v>406</v>
      </c>
      <c r="E129" s="6" t="s">
        <v>407</v>
      </c>
      <c r="F129" s="5" t="s">
        <v>408</v>
      </c>
      <c r="G129" s="7">
        <v>304</v>
      </c>
      <c r="H129" s="8">
        <v>0.2</v>
      </c>
      <c r="I129" s="9">
        <f t="shared" si="1"/>
        <v>243.2</v>
      </c>
    </row>
    <row r="130" spans="1:9" ht="45" x14ac:dyDescent="0.25">
      <c r="A130" s="5" t="s">
        <v>9</v>
      </c>
      <c r="B130" s="5" t="s">
        <v>409</v>
      </c>
      <c r="C130" s="5" t="s">
        <v>409</v>
      </c>
      <c r="D130" s="5" t="s">
        <v>409</v>
      </c>
      <c r="E130" s="6" t="s">
        <v>410</v>
      </c>
      <c r="F130" s="5" t="s">
        <v>411</v>
      </c>
      <c r="G130" s="7">
        <v>339</v>
      </c>
      <c r="H130" s="8">
        <v>0.2</v>
      </c>
      <c r="I130" s="9">
        <f t="shared" si="1"/>
        <v>271.2</v>
      </c>
    </row>
    <row r="131" spans="1:9" ht="45" x14ac:dyDescent="0.25">
      <c r="A131" s="5" t="s">
        <v>9</v>
      </c>
      <c r="B131" s="5" t="s">
        <v>412</v>
      </c>
      <c r="C131" s="5" t="s">
        <v>412</v>
      </c>
      <c r="D131" s="5" t="s">
        <v>412</v>
      </c>
      <c r="E131" s="6" t="s">
        <v>413</v>
      </c>
      <c r="F131" s="5" t="s">
        <v>411</v>
      </c>
      <c r="G131" s="7">
        <v>339</v>
      </c>
      <c r="H131" s="8">
        <v>0.2</v>
      </c>
      <c r="I131" s="9">
        <f t="shared" ref="I131:I194" si="2">G131-(G131*H131)</f>
        <v>271.2</v>
      </c>
    </row>
    <row r="132" spans="1:9" ht="30" x14ac:dyDescent="0.25">
      <c r="A132" s="5" t="s">
        <v>9</v>
      </c>
      <c r="B132" s="5" t="s">
        <v>414</v>
      </c>
      <c r="C132" s="5" t="s">
        <v>414</v>
      </c>
      <c r="D132" s="5" t="s">
        <v>414</v>
      </c>
      <c r="E132" s="6" t="s">
        <v>415</v>
      </c>
      <c r="F132" s="5" t="s">
        <v>408</v>
      </c>
      <c r="G132" s="7">
        <v>304</v>
      </c>
      <c r="H132" s="8">
        <v>0.2</v>
      </c>
      <c r="I132" s="9">
        <f t="shared" si="2"/>
        <v>243.2</v>
      </c>
    </row>
    <row r="133" spans="1:9" x14ac:dyDescent="0.25">
      <c r="A133" s="5" t="s">
        <v>9</v>
      </c>
      <c r="B133" s="5" t="s">
        <v>416</v>
      </c>
      <c r="C133" s="5" t="s">
        <v>416</v>
      </c>
      <c r="D133" s="5" t="s">
        <v>416</v>
      </c>
      <c r="E133" s="6" t="s">
        <v>417</v>
      </c>
      <c r="F133" s="5" t="s">
        <v>418</v>
      </c>
      <c r="G133" s="7">
        <v>292</v>
      </c>
      <c r="H133" s="8">
        <v>0.2</v>
      </c>
      <c r="I133" s="9">
        <f t="shared" si="2"/>
        <v>233.6</v>
      </c>
    </row>
    <row r="134" spans="1:9" x14ac:dyDescent="0.25">
      <c r="A134" s="5" t="s">
        <v>9</v>
      </c>
      <c r="B134" s="5" t="s">
        <v>419</v>
      </c>
      <c r="C134" s="5" t="s">
        <v>419</v>
      </c>
      <c r="D134" s="5" t="s">
        <v>419</v>
      </c>
      <c r="E134" s="6" t="s">
        <v>420</v>
      </c>
      <c r="F134" s="5" t="s">
        <v>418</v>
      </c>
      <c r="G134" s="7">
        <v>292</v>
      </c>
      <c r="H134" s="8">
        <v>0.2</v>
      </c>
      <c r="I134" s="9">
        <f t="shared" si="2"/>
        <v>233.6</v>
      </c>
    </row>
    <row r="135" spans="1:9" ht="45" x14ac:dyDescent="0.25">
      <c r="A135" s="5" t="s">
        <v>9</v>
      </c>
      <c r="B135" s="5" t="s">
        <v>421</v>
      </c>
      <c r="C135" s="5" t="s">
        <v>421</v>
      </c>
      <c r="D135" s="5" t="s">
        <v>421</v>
      </c>
      <c r="E135" s="6" t="s">
        <v>422</v>
      </c>
      <c r="F135" s="5" t="s">
        <v>423</v>
      </c>
      <c r="G135" s="7">
        <v>451</v>
      </c>
      <c r="H135" s="8">
        <v>0.2</v>
      </c>
      <c r="I135" s="9">
        <f t="shared" si="2"/>
        <v>360.8</v>
      </c>
    </row>
    <row r="136" spans="1:9" ht="45" x14ac:dyDescent="0.25">
      <c r="A136" s="5" t="s">
        <v>9</v>
      </c>
      <c r="B136" s="5" t="s">
        <v>424</v>
      </c>
      <c r="C136" s="5" t="s">
        <v>424</v>
      </c>
      <c r="D136" s="5" t="s">
        <v>424</v>
      </c>
      <c r="E136" s="6" t="s">
        <v>425</v>
      </c>
      <c r="F136" s="5" t="s">
        <v>423</v>
      </c>
      <c r="G136" s="7">
        <v>451</v>
      </c>
      <c r="H136" s="8">
        <v>0.2</v>
      </c>
      <c r="I136" s="9">
        <f t="shared" si="2"/>
        <v>360.8</v>
      </c>
    </row>
    <row r="137" spans="1:9" ht="45" x14ac:dyDescent="0.25">
      <c r="A137" s="5" t="s">
        <v>9</v>
      </c>
      <c r="B137" s="5" t="s">
        <v>426</v>
      </c>
      <c r="C137" s="5" t="s">
        <v>426</v>
      </c>
      <c r="D137" s="5" t="s">
        <v>426</v>
      </c>
      <c r="E137" s="6" t="s">
        <v>427</v>
      </c>
      <c r="F137" s="5" t="s">
        <v>428</v>
      </c>
      <c r="G137" s="7">
        <v>761</v>
      </c>
      <c r="H137" s="8">
        <v>0.2</v>
      </c>
      <c r="I137" s="9">
        <f t="shared" si="2"/>
        <v>608.79999999999995</v>
      </c>
    </row>
    <row r="138" spans="1:9" ht="45" x14ac:dyDescent="0.25">
      <c r="A138" s="5" t="s">
        <v>9</v>
      </c>
      <c r="B138" s="5" t="s">
        <v>429</v>
      </c>
      <c r="C138" s="5" t="s">
        <v>429</v>
      </c>
      <c r="D138" s="5" t="s">
        <v>429</v>
      </c>
      <c r="E138" s="6" t="s">
        <v>430</v>
      </c>
      <c r="F138" s="5" t="s">
        <v>428</v>
      </c>
      <c r="G138" s="7">
        <v>761</v>
      </c>
      <c r="H138" s="8">
        <v>0.2</v>
      </c>
      <c r="I138" s="9">
        <f t="shared" si="2"/>
        <v>608.79999999999995</v>
      </c>
    </row>
    <row r="139" spans="1:9" ht="30" x14ac:dyDescent="0.25">
      <c r="A139" s="5" t="s">
        <v>9</v>
      </c>
      <c r="B139" s="5" t="s">
        <v>431</v>
      </c>
      <c r="C139" s="5" t="s">
        <v>432</v>
      </c>
      <c r="D139" s="5" t="s">
        <v>432</v>
      </c>
      <c r="E139" s="6" t="s">
        <v>433</v>
      </c>
      <c r="F139" s="5" t="s">
        <v>434</v>
      </c>
      <c r="G139" s="7">
        <v>40</v>
      </c>
      <c r="H139" s="8">
        <v>0.2</v>
      </c>
      <c r="I139" s="9">
        <f t="shared" si="2"/>
        <v>32</v>
      </c>
    </row>
    <row r="140" spans="1:9" ht="30" x14ac:dyDescent="0.25">
      <c r="A140" s="5" t="s">
        <v>9</v>
      </c>
      <c r="B140" s="5" t="s">
        <v>435</v>
      </c>
      <c r="C140" s="5" t="s">
        <v>436</v>
      </c>
      <c r="D140" s="5" t="s">
        <v>436</v>
      </c>
      <c r="E140" s="6" t="s">
        <v>437</v>
      </c>
      <c r="F140" s="5" t="s">
        <v>438</v>
      </c>
      <c r="G140" s="7">
        <v>150</v>
      </c>
      <c r="H140" s="8">
        <v>0.2</v>
      </c>
      <c r="I140" s="9">
        <f t="shared" si="2"/>
        <v>120</v>
      </c>
    </row>
    <row r="141" spans="1:9" x14ac:dyDescent="0.25">
      <c r="A141" s="5" t="s">
        <v>9</v>
      </c>
      <c r="B141" s="5" t="s">
        <v>439</v>
      </c>
      <c r="C141" s="5" t="s">
        <v>440</v>
      </c>
      <c r="D141" s="5" t="s">
        <v>440</v>
      </c>
      <c r="E141" s="6" t="s">
        <v>441</v>
      </c>
      <c r="F141" s="5" t="s">
        <v>442</v>
      </c>
      <c r="G141" s="7">
        <v>84</v>
      </c>
      <c r="H141" s="8">
        <v>0.2</v>
      </c>
      <c r="I141" s="9">
        <f t="shared" si="2"/>
        <v>67.2</v>
      </c>
    </row>
    <row r="142" spans="1:9" ht="30" x14ac:dyDescent="0.25">
      <c r="A142" s="5" t="s">
        <v>9</v>
      </c>
      <c r="B142" s="5" t="s">
        <v>443</v>
      </c>
      <c r="C142" s="5" t="s">
        <v>444</v>
      </c>
      <c r="D142" s="5" t="s">
        <v>444</v>
      </c>
      <c r="E142" s="6" t="s">
        <v>445</v>
      </c>
      <c r="F142" s="5" t="s">
        <v>200</v>
      </c>
      <c r="G142" s="7">
        <v>84</v>
      </c>
      <c r="H142" s="8">
        <v>0.2</v>
      </c>
      <c r="I142" s="9">
        <f t="shared" si="2"/>
        <v>67.2</v>
      </c>
    </row>
    <row r="143" spans="1:9" x14ac:dyDescent="0.25">
      <c r="A143" s="5" t="s">
        <v>9</v>
      </c>
      <c r="B143" s="5" t="s">
        <v>446</v>
      </c>
      <c r="C143" s="5" t="s">
        <v>446</v>
      </c>
      <c r="D143" s="5" t="s">
        <v>446</v>
      </c>
      <c r="E143" s="6" t="s">
        <v>447</v>
      </c>
      <c r="F143" s="5" t="s">
        <v>448</v>
      </c>
      <c r="G143" s="7">
        <v>1917</v>
      </c>
      <c r="H143" s="8">
        <v>0.2</v>
      </c>
      <c r="I143" s="9">
        <f t="shared" si="2"/>
        <v>1533.6</v>
      </c>
    </row>
    <row r="144" spans="1:9" ht="30" x14ac:dyDescent="0.25">
      <c r="A144" s="5" t="s">
        <v>9</v>
      </c>
      <c r="B144" s="5" t="s">
        <v>449</v>
      </c>
      <c r="C144" s="5" t="s">
        <v>450</v>
      </c>
      <c r="D144" s="5" t="s">
        <v>450</v>
      </c>
      <c r="E144" s="6" t="s">
        <v>451</v>
      </c>
      <c r="F144" s="5" t="s">
        <v>448</v>
      </c>
      <c r="G144" s="7">
        <v>2858</v>
      </c>
      <c r="H144" s="8">
        <v>0.2</v>
      </c>
      <c r="I144" s="9">
        <f t="shared" si="2"/>
        <v>2286.4</v>
      </c>
    </row>
    <row r="145" spans="1:9" x14ac:dyDescent="0.25">
      <c r="A145" s="5" t="s">
        <v>9</v>
      </c>
      <c r="B145" s="5" t="s">
        <v>452</v>
      </c>
      <c r="C145" s="5" t="s">
        <v>452</v>
      </c>
      <c r="D145" s="5" t="s">
        <v>452</v>
      </c>
      <c r="E145" s="6" t="s">
        <v>187</v>
      </c>
      <c r="F145" s="5" t="s">
        <v>187</v>
      </c>
      <c r="G145" s="7">
        <v>2950</v>
      </c>
      <c r="H145" s="8">
        <v>0.2</v>
      </c>
      <c r="I145" s="9">
        <f t="shared" si="2"/>
        <v>2360</v>
      </c>
    </row>
    <row r="146" spans="1:9" x14ac:dyDescent="0.25">
      <c r="A146" s="5" t="s">
        <v>9</v>
      </c>
      <c r="B146" s="5" t="s">
        <v>453</v>
      </c>
      <c r="C146" s="5" t="s">
        <v>454</v>
      </c>
      <c r="D146" s="5" t="s">
        <v>454</v>
      </c>
      <c r="E146" s="6" t="s">
        <v>187</v>
      </c>
      <c r="F146" s="5" t="s">
        <v>187</v>
      </c>
      <c r="G146" s="7">
        <v>3903</v>
      </c>
      <c r="H146" s="8">
        <v>0.2</v>
      </c>
      <c r="I146" s="9">
        <f t="shared" si="2"/>
        <v>3122.4</v>
      </c>
    </row>
    <row r="147" spans="1:9" x14ac:dyDescent="0.25">
      <c r="A147" s="5" t="s">
        <v>9</v>
      </c>
      <c r="B147" s="5" t="s">
        <v>455</v>
      </c>
      <c r="C147" s="5" t="s">
        <v>455</v>
      </c>
      <c r="D147" s="5" t="s">
        <v>455</v>
      </c>
      <c r="E147" s="6" t="s">
        <v>187</v>
      </c>
      <c r="F147" s="5" t="s">
        <v>187</v>
      </c>
      <c r="G147" s="7">
        <v>3707</v>
      </c>
      <c r="H147" s="8">
        <v>0.2</v>
      </c>
      <c r="I147" s="9">
        <f t="shared" si="2"/>
        <v>2965.6</v>
      </c>
    </row>
    <row r="148" spans="1:9" ht="30" x14ac:dyDescent="0.25">
      <c r="A148" s="5" t="s">
        <v>9</v>
      </c>
      <c r="B148" s="5" t="s">
        <v>456</v>
      </c>
      <c r="C148" s="5" t="s">
        <v>457</v>
      </c>
      <c r="D148" s="5" t="s">
        <v>457</v>
      </c>
      <c r="E148" s="6" t="s">
        <v>458</v>
      </c>
      <c r="F148" s="5" t="s">
        <v>459</v>
      </c>
      <c r="G148" s="7">
        <v>4668</v>
      </c>
      <c r="H148" s="8">
        <v>0.2</v>
      </c>
      <c r="I148" s="9">
        <f t="shared" si="2"/>
        <v>3734.4</v>
      </c>
    </row>
    <row r="149" spans="1:9" x14ac:dyDescent="0.25">
      <c r="A149" s="5" t="s">
        <v>9</v>
      </c>
      <c r="B149" s="5" t="s">
        <v>460</v>
      </c>
      <c r="C149" s="5" t="s">
        <v>460</v>
      </c>
      <c r="D149" s="5" t="s">
        <v>460</v>
      </c>
      <c r="E149" s="6" t="s">
        <v>461</v>
      </c>
      <c r="F149" s="5" t="s">
        <v>462</v>
      </c>
      <c r="G149" s="7">
        <v>5516</v>
      </c>
      <c r="H149" s="8">
        <v>0.2</v>
      </c>
      <c r="I149" s="9">
        <f t="shared" si="2"/>
        <v>4412.8</v>
      </c>
    </row>
    <row r="150" spans="1:9" x14ac:dyDescent="0.25">
      <c r="A150" s="5" t="s">
        <v>9</v>
      </c>
      <c r="B150" s="5" t="s">
        <v>463</v>
      </c>
      <c r="C150" s="5" t="s">
        <v>464</v>
      </c>
      <c r="D150" s="5" t="s">
        <v>464</v>
      </c>
      <c r="E150" s="6" t="s">
        <v>187</v>
      </c>
      <c r="F150" s="5" t="s">
        <v>187</v>
      </c>
      <c r="G150" s="7">
        <v>6506</v>
      </c>
      <c r="H150" s="8">
        <v>0.2</v>
      </c>
      <c r="I150" s="9">
        <f t="shared" si="2"/>
        <v>5204.8</v>
      </c>
    </row>
    <row r="151" spans="1:9" x14ac:dyDescent="0.25">
      <c r="A151" s="5" t="s">
        <v>9</v>
      </c>
      <c r="B151" s="5" t="s">
        <v>465</v>
      </c>
      <c r="C151" s="5" t="s">
        <v>466</v>
      </c>
      <c r="D151" s="5" t="s">
        <v>466</v>
      </c>
      <c r="E151" s="6" t="s">
        <v>467</v>
      </c>
      <c r="F151" s="5" t="s">
        <v>468</v>
      </c>
      <c r="G151" s="7">
        <v>994</v>
      </c>
      <c r="H151" s="8">
        <v>0.2</v>
      </c>
      <c r="I151" s="9">
        <f t="shared" si="2"/>
        <v>795.2</v>
      </c>
    </row>
    <row r="152" spans="1:9" x14ac:dyDescent="0.25">
      <c r="A152" s="5" t="s">
        <v>9</v>
      </c>
      <c r="B152" s="5" t="s">
        <v>469</v>
      </c>
      <c r="C152" s="5" t="s">
        <v>470</v>
      </c>
      <c r="D152" s="5" t="s">
        <v>470</v>
      </c>
      <c r="E152" s="6" t="s">
        <v>471</v>
      </c>
      <c r="F152" s="5" t="s">
        <v>131</v>
      </c>
      <c r="G152" s="7">
        <v>1409</v>
      </c>
      <c r="H152" s="8">
        <v>0.2</v>
      </c>
      <c r="I152" s="9">
        <f t="shared" si="2"/>
        <v>1127.2</v>
      </c>
    </row>
    <row r="153" spans="1:9" x14ac:dyDescent="0.25">
      <c r="A153" s="5" t="s">
        <v>9</v>
      </c>
      <c r="B153" s="5" t="s">
        <v>472</v>
      </c>
      <c r="C153" s="5" t="s">
        <v>473</v>
      </c>
      <c r="D153" s="5" t="s">
        <v>473</v>
      </c>
      <c r="E153" s="6" t="s">
        <v>474</v>
      </c>
      <c r="F153" s="5" t="s">
        <v>475</v>
      </c>
      <c r="G153" s="7">
        <v>995</v>
      </c>
      <c r="H153" s="8">
        <v>0.2</v>
      </c>
      <c r="I153" s="9">
        <f t="shared" si="2"/>
        <v>796</v>
      </c>
    </row>
    <row r="154" spans="1:9" ht="30" x14ac:dyDescent="0.25">
      <c r="A154" s="5" t="s">
        <v>9</v>
      </c>
      <c r="B154" s="5" t="s">
        <v>476</v>
      </c>
      <c r="C154" s="5" t="s">
        <v>477</v>
      </c>
      <c r="D154" s="5" t="s">
        <v>477</v>
      </c>
      <c r="E154" s="6" t="s">
        <v>478</v>
      </c>
      <c r="F154" s="5" t="s">
        <v>479</v>
      </c>
      <c r="G154" s="7">
        <v>2830</v>
      </c>
      <c r="H154" s="8">
        <v>0.2</v>
      </c>
      <c r="I154" s="9">
        <f t="shared" si="2"/>
        <v>2264</v>
      </c>
    </row>
    <row r="155" spans="1:9" x14ac:dyDescent="0.25">
      <c r="A155" s="5" t="s">
        <v>9</v>
      </c>
      <c r="B155" s="5" t="s">
        <v>480</v>
      </c>
      <c r="C155" s="5" t="s">
        <v>481</v>
      </c>
      <c r="D155" s="5" t="s">
        <v>481</v>
      </c>
      <c r="E155" s="6" t="s">
        <v>482</v>
      </c>
      <c r="F155" s="5" t="s">
        <v>483</v>
      </c>
      <c r="G155" s="7">
        <v>2348</v>
      </c>
      <c r="H155" s="8">
        <v>0.2</v>
      </c>
      <c r="I155" s="9">
        <f t="shared" si="2"/>
        <v>1878.4</v>
      </c>
    </row>
    <row r="156" spans="1:9" x14ac:dyDescent="0.25">
      <c r="A156" s="5" t="s">
        <v>9</v>
      </c>
      <c r="B156" s="5" t="s">
        <v>484</v>
      </c>
      <c r="C156" s="5" t="s">
        <v>485</v>
      </c>
      <c r="D156" s="5" t="s">
        <v>485</v>
      </c>
      <c r="E156" s="6" t="s">
        <v>486</v>
      </c>
      <c r="F156" s="5" t="s">
        <v>487</v>
      </c>
      <c r="G156" s="7">
        <v>3145</v>
      </c>
      <c r="H156" s="8">
        <v>0.2</v>
      </c>
      <c r="I156" s="9">
        <f t="shared" si="2"/>
        <v>2516</v>
      </c>
    </row>
    <row r="157" spans="1:9" x14ac:dyDescent="0.25">
      <c r="A157" s="5" t="s">
        <v>9</v>
      </c>
      <c r="B157" s="5" t="s">
        <v>488</v>
      </c>
      <c r="C157" s="5" t="s">
        <v>489</v>
      </c>
      <c r="D157" s="5" t="s">
        <v>489</v>
      </c>
      <c r="E157" s="6" t="s">
        <v>490</v>
      </c>
      <c r="F157" s="5" t="s">
        <v>491</v>
      </c>
      <c r="G157" s="7">
        <v>3938</v>
      </c>
      <c r="H157" s="8">
        <v>0.2</v>
      </c>
      <c r="I157" s="9">
        <f t="shared" si="2"/>
        <v>3150.4</v>
      </c>
    </row>
    <row r="158" spans="1:9" x14ac:dyDescent="0.25">
      <c r="A158" s="5" t="s">
        <v>9</v>
      </c>
      <c r="B158" s="5" t="s">
        <v>492</v>
      </c>
      <c r="C158" s="5" t="s">
        <v>493</v>
      </c>
      <c r="D158" s="5" t="s">
        <v>493</v>
      </c>
      <c r="E158" s="6" t="s">
        <v>494</v>
      </c>
      <c r="F158" s="5" t="s">
        <v>495</v>
      </c>
      <c r="G158" s="7">
        <v>3145</v>
      </c>
      <c r="H158" s="8">
        <v>0.2</v>
      </c>
      <c r="I158" s="9">
        <f t="shared" si="2"/>
        <v>2516</v>
      </c>
    </row>
    <row r="159" spans="1:9" x14ac:dyDescent="0.25">
      <c r="A159" s="5" t="s">
        <v>9</v>
      </c>
      <c r="B159" s="5" t="s">
        <v>496</v>
      </c>
      <c r="C159" s="5" t="s">
        <v>497</v>
      </c>
      <c r="D159" s="5" t="s">
        <v>497</v>
      </c>
      <c r="E159" s="6" t="s">
        <v>498</v>
      </c>
      <c r="F159" s="5" t="s">
        <v>499</v>
      </c>
      <c r="G159" s="7">
        <v>707</v>
      </c>
      <c r="H159" s="8">
        <v>0.2</v>
      </c>
      <c r="I159" s="9">
        <f t="shared" si="2"/>
        <v>565.6</v>
      </c>
    </row>
    <row r="160" spans="1:9" x14ac:dyDescent="0.25">
      <c r="A160" s="5" t="s">
        <v>9</v>
      </c>
      <c r="B160" s="5" t="s">
        <v>500</v>
      </c>
      <c r="C160" s="5" t="s">
        <v>501</v>
      </c>
      <c r="D160" s="5" t="s">
        <v>501</v>
      </c>
      <c r="E160" s="6" t="s">
        <v>502</v>
      </c>
      <c r="F160" s="5" t="s">
        <v>499</v>
      </c>
      <c r="G160" s="7">
        <v>1149</v>
      </c>
      <c r="H160" s="8">
        <v>0.2</v>
      </c>
      <c r="I160" s="9">
        <f t="shared" si="2"/>
        <v>919.2</v>
      </c>
    </row>
    <row r="161" spans="1:9" x14ac:dyDescent="0.25">
      <c r="A161" s="5" t="s">
        <v>9</v>
      </c>
      <c r="B161" s="5" t="s">
        <v>503</v>
      </c>
      <c r="C161" s="5" t="s">
        <v>504</v>
      </c>
      <c r="D161" s="5" t="s">
        <v>504</v>
      </c>
      <c r="E161" s="6" t="s">
        <v>505</v>
      </c>
      <c r="F161" s="5" t="s">
        <v>499</v>
      </c>
      <c r="G161" s="7">
        <v>1574</v>
      </c>
      <c r="H161" s="8">
        <v>0.2</v>
      </c>
      <c r="I161" s="9">
        <f t="shared" si="2"/>
        <v>1259.2</v>
      </c>
    </row>
    <row r="162" spans="1:9" x14ac:dyDescent="0.25">
      <c r="A162" s="5" t="s">
        <v>9</v>
      </c>
      <c r="B162" s="5" t="s">
        <v>506</v>
      </c>
      <c r="C162" s="5" t="s">
        <v>507</v>
      </c>
      <c r="D162" s="5" t="s">
        <v>507</v>
      </c>
      <c r="E162" s="6" t="s">
        <v>508</v>
      </c>
      <c r="F162" s="5" t="s">
        <v>200</v>
      </c>
      <c r="G162" s="7">
        <v>125</v>
      </c>
      <c r="H162" s="8">
        <v>0.2</v>
      </c>
      <c r="I162" s="9">
        <f t="shared" si="2"/>
        <v>100</v>
      </c>
    </row>
    <row r="163" spans="1:9" x14ac:dyDescent="0.25">
      <c r="A163" s="5" t="s">
        <v>9</v>
      </c>
      <c r="B163" s="5" t="s">
        <v>509</v>
      </c>
      <c r="C163" s="5" t="s">
        <v>510</v>
      </c>
      <c r="D163" s="5" t="s">
        <v>510</v>
      </c>
      <c r="E163" s="6" t="s">
        <v>511</v>
      </c>
      <c r="F163" s="5" t="s">
        <v>200</v>
      </c>
      <c r="G163" s="7">
        <v>125</v>
      </c>
      <c r="H163" s="8">
        <v>0.2</v>
      </c>
      <c r="I163" s="9">
        <f t="shared" si="2"/>
        <v>100</v>
      </c>
    </row>
    <row r="164" spans="1:9" x14ac:dyDescent="0.25">
      <c r="A164" s="5" t="s">
        <v>9</v>
      </c>
      <c r="B164" s="5" t="s">
        <v>512</v>
      </c>
      <c r="C164" s="5" t="s">
        <v>513</v>
      </c>
      <c r="D164" s="5" t="s">
        <v>513</v>
      </c>
      <c r="E164" s="6" t="s">
        <v>514</v>
      </c>
      <c r="F164" s="5" t="s">
        <v>514</v>
      </c>
      <c r="G164" s="7">
        <v>285</v>
      </c>
      <c r="H164" s="8">
        <v>0.2</v>
      </c>
      <c r="I164" s="9">
        <f t="shared" si="2"/>
        <v>228</v>
      </c>
    </row>
    <row r="165" spans="1:9" x14ac:dyDescent="0.25">
      <c r="A165" s="5" t="s">
        <v>9</v>
      </c>
      <c r="B165" s="5" t="s">
        <v>515</v>
      </c>
      <c r="C165" s="5" t="s">
        <v>516</v>
      </c>
      <c r="D165" s="5" t="s">
        <v>516</v>
      </c>
      <c r="E165" s="6" t="s">
        <v>517</v>
      </c>
      <c r="F165" s="5" t="s">
        <v>518</v>
      </c>
      <c r="G165" s="7">
        <v>1364</v>
      </c>
      <c r="H165" s="8">
        <v>0.2</v>
      </c>
      <c r="I165" s="9">
        <f t="shared" si="2"/>
        <v>1091.2</v>
      </c>
    </row>
    <row r="166" spans="1:9" x14ac:dyDescent="0.25">
      <c r="A166" s="5" t="s">
        <v>9</v>
      </c>
      <c r="B166" s="5" t="s">
        <v>519</v>
      </c>
      <c r="C166" s="5" t="s">
        <v>520</v>
      </c>
      <c r="D166" s="5" t="s">
        <v>520</v>
      </c>
      <c r="E166" s="6" t="s">
        <v>521</v>
      </c>
      <c r="F166" s="5" t="s">
        <v>518</v>
      </c>
      <c r="G166" s="7">
        <v>307</v>
      </c>
      <c r="H166" s="8">
        <v>0.2</v>
      </c>
      <c r="I166" s="9">
        <f t="shared" si="2"/>
        <v>245.6</v>
      </c>
    </row>
    <row r="167" spans="1:9" x14ac:dyDescent="0.25">
      <c r="A167" s="5" t="s">
        <v>9</v>
      </c>
      <c r="B167" s="5" t="s">
        <v>522</v>
      </c>
      <c r="C167" s="5" t="s">
        <v>522</v>
      </c>
      <c r="D167" s="5" t="s">
        <v>522</v>
      </c>
      <c r="E167" s="6" t="s">
        <v>523</v>
      </c>
      <c r="F167" s="5" t="s">
        <v>524</v>
      </c>
      <c r="G167" s="7">
        <v>182</v>
      </c>
      <c r="H167" s="8">
        <v>0.2</v>
      </c>
      <c r="I167" s="9">
        <f t="shared" si="2"/>
        <v>145.6</v>
      </c>
    </row>
    <row r="168" spans="1:9" x14ac:dyDescent="0.25">
      <c r="A168" s="5" t="s">
        <v>9</v>
      </c>
      <c r="B168" s="5" t="s">
        <v>525</v>
      </c>
      <c r="C168" s="5" t="s">
        <v>526</v>
      </c>
      <c r="D168" s="5" t="s">
        <v>526</v>
      </c>
      <c r="E168" s="6" t="s">
        <v>527</v>
      </c>
      <c r="F168" s="5" t="s">
        <v>528</v>
      </c>
      <c r="G168" s="7">
        <v>229</v>
      </c>
      <c r="H168" s="8">
        <v>0.2</v>
      </c>
      <c r="I168" s="9">
        <f t="shared" si="2"/>
        <v>183.2</v>
      </c>
    </row>
    <row r="169" spans="1:9" x14ac:dyDescent="0.25">
      <c r="A169" s="5" t="s">
        <v>9</v>
      </c>
      <c r="B169" s="5" t="s">
        <v>529</v>
      </c>
      <c r="C169" s="5" t="s">
        <v>529</v>
      </c>
      <c r="D169" s="5" t="s">
        <v>529</v>
      </c>
      <c r="E169" s="6" t="s">
        <v>530</v>
      </c>
      <c r="F169" s="5" t="s">
        <v>524</v>
      </c>
      <c r="G169" s="7">
        <v>182</v>
      </c>
      <c r="H169" s="8">
        <v>0.2</v>
      </c>
      <c r="I169" s="9">
        <f t="shared" si="2"/>
        <v>145.6</v>
      </c>
    </row>
    <row r="170" spans="1:9" x14ac:dyDescent="0.25">
      <c r="A170" s="5" t="s">
        <v>9</v>
      </c>
      <c r="B170" s="5" t="s">
        <v>531</v>
      </c>
      <c r="C170" s="5" t="s">
        <v>532</v>
      </c>
      <c r="D170" s="5" t="s">
        <v>532</v>
      </c>
      <c r="E170" s="6" t="s">
        <v>533</v>
      </c>
      <c r="F170" s="5" t="s">
        <v>534</v>
      </c>
      <c r="G170" s="7">
        <v>229</v>
      </c>
      <c r="H170" s="8">
        <v>0.2</v>
      </c>
      <c r="I170" s="9">
        <f t="shared" si="2"/>
        <v>183.2</v>
      </c>
    </row>
    <row r="171" spans="1:9" x14ac:dyDescent="0.25">
      <c r="A171" s="5" t="s">
        <v>9</v>
      </c>
      <c r="B171" s="5" t="s">
        <v>535</v>
      </c>
      <c r="C171" s="5" t="s">
        <v>535</v>
      </c>
      <c r="D171" s="5" t="s">
        <v>535</v>
      </c>
      <c r="E171" s="6" t="s">
        <v>536</v>
      </c>
      <c r="F171" s="5" t="s">
        <v>537</v>
      </c>
      <c r="G171" s="7">
        <v>644</v>
      </c>
      <c r="H171" s="8">
        <v>0.2</v>
      </c>
      <c r="I171" s="9">
        <f t="shared" si="2"/>
        <v>515.20000000000005</v>
      </c>
    </row>
    <row r="172" spans="1:9" x14ac:dyDescent="0.25">
      <c r="A172" s="5" t="s">
        <v>9</v>
      </c>
      <c r="B172" s="5" t="s">
        <v>538</v>
      </c>
      <c r="C172" s="5" t="s">
        <v>538</v>
      </c>
      <c r="D172" s="5" t="s">
        <v>538</v>
      </c>
      <c r="E172" s="6" t="s">
        <v>539</v>
      </c>
      <c r="F172" s="5" t="s">
        <v>539</v>
      </c>
      <c r="G172" s="7">
        <v>440</v>
      </c>
      <c r="H172" s="8">
        <v>0.2</v>
      </c>
      <c r="I172" s="9">
        <f t="shared" si="2"/>
        <v>352</v>
      </c>
    </row>
    <row r="173" spans="1:9" x14ac:dyDescent="0.25">
      <c r="A173" s="5" t="s">
        <v>9</v>
      </c>
      <c r="B173" s="5" t="s">
        <v>540</v>
      </c>
      <c r="C173" s="5" t="s">
        <v>540</v>
      </c>
      <c r="D173" s="5" t="s">
        <v>540</v>
      </c>
      <c r="E173" s="6" t="s">
        <v>539</v>
      </c>
      <c r="F173" s="5" t="s">
        <v>539</v>
      </c>
      <c r="G173" s="7">
        <v>440</v>
      </c>
      <c r="H173" s="8">
        <v>0.2</v>
      </c>
      <c r="I173" s="9">
        <f t="shared" si="2"/>
        <v>352</v>
      </c>
    </row>
    <row r="174" spans="1:9" ht="45" x14ac:dyDescent="0.25">
      <c r="A174" s="5" t="s">
        <v>9</v>
      </c>
      <c r="B174" s="5" t="s">
        <v>541</v>
      </c>
      <c r="C174" s="5" t="s">
        <v>541</v>
      </c>
      <c r="D174" s="5" t="s">
        <v>541</v>
      </c>
      <c r="E174" s="6" t="s">
        <v>542</v>
      </c>
      <c r="F174" s="5" t="s">
        <v>543</v>
      </c>
      <c r="G174" s="7">
        <v>368</v>
      </c>
      <c r="H174" s="8">
        <v>0.2</v>
      </c>
      <c r="I174" s="9">
        <f t="shared" si="2"/>
        <v>294.39999999999998</v>
      </c>
    </row>
    <row r="175" spans="1:9" ht="30" x14ac:dyDescent="0.25">
      <c r="A175" s="5" t="s">
        <v>9</v>
      </c>
      <c r="B175" s="5" t="s">
        <v>544</v>
      </c>
      <c r="C175" s="5" t="s">
        <v>544</v>
      </c>
      <c r="D175" s="5" t="s">
        <v>544</v>
      </c>
      <c r="E175" s="6" t="s">
        <v>545</v>
      </c>
      <c r="F175" s="5" t="s">
        <v>543</v>
      </c>
      <c r="G175" s="7">
        <v>368</v>
      </c>
      <c r="H175" s="8">
        <v>0.2</v>
      </c>
      <c r="I175" s="9">
        <f t="shared" si="2"/>
        <v>294.39999999999998</v>
      </c>
    </row>
    <row r="176" spans="1:9" x14ac:dyDescent="0.25">
      <c r="A176" s="5" t="s">
        <v>9</v>
      </c>
      <c r="B176" s="5" t="s">
        <v>546</v>
      </c>
      <c r="C176" s="5" t="s">
        <v>546</v>
      </c>
      <c r="D176" s="5" t="s">
        <v>546</v>
      </c>
      <c r="E176" s="6" t="s">
        <v>539</v>
      </c>
      <c r="F176" s="5" t="s">
        <v>539</v>
      </c>
      <c r="G176" s="7">
        <v>601</v>
      </c>
      <c r="H176" s="8">
        <v>0.2</v>
      </c>
      <c r="I176" s="9">
        <f t="shared" si="2"/>
        <v>480.8</v>
      </c>
    </row>
    <row r="177" spans="1:9" x14ac:dyDescent="0.25">
      <c r="A177" s="5" t="s">
        <v>9</v>
      </c>
      <c r="B177" s="5" t="s">
        <v>547</v>
      </c>
      <c r="C177" s="5" t="s">
        <v>547</v>
      </c>
      <c r="D177" s="5" t="s">
        <v>547</v>
      </c>
      <c r="E177" s="6" t="s">
        <v>539</v>
      </c>
      <c r="F177" s="5" t="s">
        <v>539</v>
      </c>
      <c r="G177" s="7">
        <v>601</v>
      </c>
      <c r="H177" s="8">
        <v>0.2</v>
      </c>
      <c r="I177" s="9">
        <f t="shared" si="2"/>
        <v>480.8</v>
      </c>
    </row>
    <row r="178" spans="1:9" ht="30" x14ac:dyDescent="0.25">
      <c r="A178" s="5" t="s">
        <v>9</v>
      </c>
      <c r="B178" s="5" t="s">
        <v>548</v>
      </c>
      <c r="C178" s="5" t="s">
        <v>548</v>
      </c>
      <c r="D178" s="5" t="s">
        <v>548</v>
      </c>
      <c r="E178" s="6" t="s">
        <v>549</v>
      </c>
      <c r="F178" s="5" t="s">
        <v>550</v>
      </c>
      <c r="G178" s="7">
        <v>514</v>
      </c>
      <c r="H178" s="8">
        <v>0.2</v>
      </c>
      <c r="I178" s="9">
        <f t="shared" si="2"/>
        <v>411.2</v>
      </c>
    </row>
    <row r="179" spans="1:9" ht="30" x14ac:dyDescent="0.25">
      <c r="A179" s="5" t="s">
        <v>9</v>
      </c>
      <c r="B179" s="5" t="s">
        <v>551</v>
      </c>
      <c r="C179" s="5" t="s">
        <v>551</v>
      </c>
      <c r="D179" s="5" t="s">
        <v>551</v>
      </c>
      <c r="E179" s="6" t="s">
        <v>552</v>
      </c>
      <c r="F179" s="5" t="s">
        <v>550</v>
      </c>
      <c r="G179" s="7">
        <v>514</v>
      </c>
      <c r="H179" s="8">
        <v>0.2</v>
      </c>
      <c r="I179" s="9">
        <f t="shared" si="2"/>
        <v>411.2</v>
      </c>
    </row>
    <row r="180" spans="1:9" ht="30" x14ac:dyDescent="0.25">
      <c r="A180" s="5" t="s">
        <v>9</v>
      </c>
      <c r="B180" s="5" t="s">
        <v>553</v>
      </c>
      <c r="C180" s="5" t="s">
        <v>553</v>
      </c>
      <c r="D180" s="5" t="s">
        <v>553</v>
      </c>
      <c r="E180" s="6" t="s">
        <v>554</v>
      </c>
      <c r="F180" s="5" t="s">
        <v>555</v>
      </c>
      <c r="G180" s="7">
        <v>727</v>
      </c>
      <c r="H180" s="8">
        <v>0.2</v>
      </c>
      <c r="I180" s="9">
        <f t="shared" si="2"/>
        <v>581.6</v>
      </c>
    </row>
    <row r="181" spans="1:9" x14ac:dyDescent="0.25">
      <c r="A181" s="5" t="s">
        <v>9</v>
      </c>
      <c r="B181" s="5" t="s">
        <v>556</v>
      </c>
      <c r="C181" s="5" t="s">
        <v>556</v>
      </c>
      <c r="D181" s="5" t="s">
        <v>556</v>
      </c>
      <c r="E181" s="6" t="s">
        <v>557</v>
      </c>
      <c r="F181" s="5" t="s">
        <v>558</v>
      </c>
      <c r="G181" s="7">
        <v>417</v>
      </c>
      <c r="H181" s="8">
        <v>0.2</v>
      </c>
      <c r="I181" s="9">
        <f t="shared" si="2"/>
        <v>333.6</v>
      </c>
    </row>
    <row r="182" spans="1:9" x14ac:dyDescent="0.25">
      <c r="A182" s="5" t="s">
        <v>9</v>
      </c>
      <c r="B182" s="5" t="s">
        <v>559</v>
      </c>
      <c r="C182" s="5" t="s">
        <v>560</v>
      </c>
      <c r="D182" s="5" t="s">
        <v>560</v>
      </c>
      <c r="E182" s="6" t="s">
        <v>561</v>
      </c>
      <c r="F182" s="5" t="s">
        <v>562</v>
      </c>
      <c r="G182" s="7">
        <v>464</v>
      </c>
      <c r="H182" s="8">
        <v>0.2</v>
      </c>
      <c r="I182" s="9">
        <f t="shared" si="2"/>
        <v>371.2</v>
      </c>
    </row>
    <row r="183" spans="1:9" ht="30" x14ac:dyDescent="0.25">
      <c r="A183" s="5" t="s">
        <v>9</v>
      </c>
      <c r="B183" s="5" t="s">
        <v>563</v>
      </c>
      <c r="C183" s="5" t="s">
        <v>563</v>
      </c>
      <c r="D183" s="5" t="s">
        <v>563</v>
      </c>
      <c r="E183" s="6" t="s">
        <v>564</v>
      </c>
      <c r="F183" s="5" t="s">
        <v>558</v>
      </c>
      <c r="G183" s="7">
        <v>410</v>
      </c>
      <c r="H183" s="8">
        <v>0.2</v>
      </c>
      <c r="I183" s="9">
        <f t="shared" si="2"/>
        <v>328</v>
      </c>
    </row>
    <row r="184" spans="1:9" x14ac:dyDescent="0.25">
      <c r="A184" s="5" t="s">
        <v>9</v>
      </c>
      <c r="B184" s="5" t="s">
        <v>565</v>
      </c>
      <c r="C184" s="5" t="s">
        <v>566</v>
      </c>
      <c r="D184" s="5" t="s">
        <v>566</v>
      </c>
      <c r="E184" s="6" t="s">
        <v>567</v>
      </c>
      <c r="F184" s="5" t="s">
        <v>568</v>
      </c>
      <c r="G184" s="7">
        <v>464</v>
      </c>
      <c r="H184" s="8">
        <v>0.2</v>
      </c>
      <c r="I184" s="9">
        <f t="shared" si="2"/>
        <v>371.2</v>
      </c>
    </row>
    <row r="185" spans="1:9" ht="30" x14ac:dyDescent="0.25">
      <c r="A185" s="5" t="s">
        <v>9</v>
      </c>
      <c r="B185" s="5" t="s">
        <v>569</v>
      </c>
      <c r="C185" s="5" t="s">
        <v>569</v>
      </c>
      <c r="D185" s="5" t="s">
        <v>569</v>
      </c>
      <c r="E185" s="6" t="s">
        <v>570</v>
      </c>
      <c r="F185" s="5" t="s">
        <v>555</v>
      </c>
      <c r="G185" s="7">
        <v>727</v>
      </c>
      <c r="H185" s="8">
        <v>0.2</v>
      </c>
      <c r="I185" s="9">
        <f t="shared" si="2"/>
        <v>581.6</v>
      </c>
    </row>
    <row r="186" spans="1:9" ht="45" x14ac:dyDescent="0.25">
      <c r="A186" s="5" t="s">
        <v>9</v>
      </c>
      <c r="B186" s="5" t="s">
        <v>571</v>
      </c>
      <c r="C186" s="5" t="s">
        <v>572</v>
      </c>
      <c r="D186" s="5" t="s">
        <v>572</v>
      </c>
      <c r="E186" s="6" t="s">
        <v>573</v>
      </c>
      <c r="F186" s="5" t="s">
        <v>574</v>
      </c>
      <c r="G186" s="7">
        <v>47</v>
      </c>
      <c r="H186" s="8">
        <v>0.2</v>
      </c>
      <c r="I186" s="9">
        <f t="shared" si="2"/>
        <v>37.6</v>
      </c>
    </row>
    <row r="187" spans="1:9" ht="30" x14ac:dyDescent="0.25">
      <c r="A187" s="5" t="s">
        <v>9</v>
      </c>
      <c r="B187" s="5" t="s">
        <v>575</v>
      </c>
      <c r="C187" s="5" t="s">
        <v>576</v>
      </c>
      <c r="D187" s="5" t="s">
        <v>576</v>
      </c>
      <c r="E187" s="6" t="s">
        <v>577</v>
      </c>
      <c r="F187" s="5" t="s">
        <v>578</v>
      </c>
      <c r="G187" s="7">
        <v>84</v>
      </c>
      <c r="H187" s="8">
        <v>0.2</v>
      </c>
      <c r="I187" s="9">
        <f t="shared" si="2"/>
        <v>67.2</v>
      </c>
    </row>
    <row r="188" spans="1:9" ht="30" x14ac:dyDescent="0.25">
      <c r="A188" s="5" t="s">
        <v>9</v>
      </c>
      <c r="B188" s="5" t="s">
        <v>579</v>
      </c>
      <c r="C188" s="5" t="s">
        <v>580</v>
      </c>
      <c r="D188" s="5" t="s">
        <v>580</v>
      </c>
      <c r="E188" s="6" t="s">
        <v>581</v>
      </c>
      <c r="F188" s="5" t="s">
        <v>578</v>
      </c>
      <c r="G188" s="7">
        <v>110</v>
      </c>
      <c r="H188" s="8">
        <v>0.2</v>
      </c>
      <c r="I188" s="9">
        <f t="shared" si="2"/>
        <v>88</v>
      </c>
    </row>
    <row r="189" spans="1:9" ht="30" x14ac:dyDescent="0.25">
      <c r="A189" s="5" t="s">
        <v>9</v>
      </c>
      <c r="B189" s="5" t="s">
        <v>582</v>
      </c>
      <c r="C189" s="5" t="s">
        <v>583</v>
      </c>
      <c r="D189" s="5" t="s">
        <v>583</v>
      </c>
      <c r="E189" s="6" t="s">
        <v>584</v>
      </c>
      <c r="F189" s="5" t="s">
        <v>578</v>
      </c>
      <c r="G189" s="7">
        <v>121</v>
      </c>
      <c r="H189" s="8">
        <v>0.2</v>
      </c>
      <c r="I189" s="9">
        <f t="shared" si="2"/>
        <v>96.8</v>
      </c>
    </row>
    <row r="190" spans="1:9" ht="45" x14ac:dyDescent="0.25">
      <c r="A190" s="5" t="s">
        <v>9</v>
      </c>
      <c r="B190" s="5" t="s">
        <v>585</v>
      </c>
      <c r="C190" s="5" t="s">
        <v>585</v>
      </c>
      <c r="D190" s="5" t="s">
        <v>585</v>
      </c>
      <c r="E190" s="6" t="s">
        <v>586</v>
      </c>
      <c r="F190" s="5" t="s">
        <v>587</v>
      </c>
      <c r="G190" s="7">
        <v>408</v>
      </c>
      <c r="H190" s="8">
        <v>0.2</v>
      </c>
      <c r="I190" s="9">
        <f t="shared" si="2"/>
        <v>326.39999999999998</v>
      </c>
    </row>
    <row r="191" spans="1:9" ht="45" x14ac:dyDescent="0.25">
      <c r="A191" s="5" t="s">
        <v>9</v>
      </c>
      <c r="B191" s="5" t="s">
        <v>588</v>
      </c>
      <c r="C191" s="5" t="s">
        <v>588</v>
      </c>
      <c r="D191" s="5" t="s">
        <v>588</v>
      </c>
      <c r="E191" s="6" t="s">
        <v>589</v>
      </c>
      <c r="F191" s="5" t="s">
        <v>587</v>
      </c>
      <c r="G191" s="7">
        <v>408</v>
      </c>
      <c r="H191" s="8">
        <v>0.2</v>
      </c>
      <c r="I191" s="9">
        <f t="shared" si="2"/>
        <v>326.39999999999998</v>
      </c>
    </row>
    <row r="192" spans="1:9" ht="60" x14ac:dyDescent="0.25">
      <c r="A192" s="5" t="s">
        <v>9</v>
      </c>
      <c r="B192" s="5" t="s">
        <v>590</v>
      </c>
      <c r="C192" s="5" t="s">
        <v>590</v>
      </c>
      <c r="D192" s="5" t="s">
        <v>590</v>
      </c>
      <c r="E192" s="6" t="s">
        <v>591</v>
      </c>
      <c r="F192" s="5" t="s">
        <v>592</v>
      </c>
      <c r="G192" s="7">
        <v>491</v>
      </c>
      <c r="H192" s="8">
        <v>0.2</v>
      </c>
      <c r="I192" s="9">
        <f t="shared" si="2"/>
        <v>392.8</v>
      </c>
    </row>
    <row r="193" spans="1:9" ht="60" x14ac:dyDescent="0.25">
      <c r="A193" s="5" t="s">
        <v>9</v>
      </c>
      <c r="B193" s="5" t="s">
        <v>593</v>
      </c>
      <c r="C193" s="5" t="s">
        <v>593</v>
      </c>
      <c r="D193" s="5" t="s">
        <v>593</v>
      </c>
      <c r="E193" s="6" t="s">
        <v>594</v>
      </c>
      <c r="F193" s="5" t="s">
        <v>592</v>
      </c>
      <c r="G193" s="7">
        <v>491</v>
      </c>
      <c r="H193" s="8">
        <v>0.2</v>
      </c>
      <c r="I193" s="9">
        <f t="shared" si="2"/>
        <v>392.8</v>
      </c>
    </row>
    <row r="194" spans="1:9" x14ac:dyDescent="0.25">
      <c r="A194" s="5" t="s">
        <v>9</v>
      </c>
      <c r="B194" s="5" t="s">
        <v>595</v>
      </c>
      <c r="C194" s="5" t="s">
        <v>596</v>
      </c>
      <c r="D194" s="5" t="s">
        <v>596</v>
      </c>
      <c r="E194" s="6" t="s">
        <v>597</v>
      </c>
      <c r="F194" s="5" t="s">
        <v>518</v>
      </c>
      <c r="G194" s="7">
        <v>307</v>
      </c>
      <c r="H194" s="8">
        <v>0.2</v>
      </c>
      <c r="I194" s="9">
        <f t="shared" si="2"/>
        <v>245.6</v>
      </c>
    </row>
    <row r="195" spans="1:9" ht="105" x14ac:dyDescent="0.25">
      <c r="A195" s="5" t="s">
        <v>9</v>
      </c>
      <c r="B195" s="5" t="s">
        <v>598</v>
      </c>
      <c r="C195" s="5" t="s">
        <v>599</v>
      </c>
      <c r="D195" s="5" t="s">
        <v>599</v>
      </c>
      <c r="E195" s="6" t="s">
        <v>600</v>
      </c>
      <c r="F195" s="5" t="s">
        <v>601</v>
      </c>
      <c r="G195" s="7">
        <v>1663</v>
      </c>
      <c r="H195" s="8">
        <v>0.2</v>
      </c>
      <c r="I195" s="9">
        <f t="shared" ref="I195:I203" si="3">G195-(G195*H195)</f>
        <v>1330.4</v>
      </c>
    </row>
    <row r="196" spans="1:9" x14ac:dyDescent="0.25">
      <c r="A196" s="5" t="s">
        <v>9</v>
      </c>
      <c r="B196" s="5" t="s">
        <v>602</v>
      </c>
      <c r="C196" s="5" t="s">
        <v>603</v>
      </c>
      <c r="D196" s="5" t="s">
        <v>603</v>
      </c>
      <c r="E196" s="6" t="s">
        <v>604</v>
      </c>
      <c r="F196" s="5" t="s">
        <v>605</v>
      </c>
      <c r="G196" s="7">
        <v>367</v>
      </c>
      <c r="H196" s="8">
        <v>0.2</v>
      </c>
      <c r="I196" s="9">
        <f t="shared" si="3"/>
        <v>293.60000000000002</v>
      </c>
    </row>
    <row r="197" spans="1:9" x14ac:dyDescent="0.25">
      <c r="A197" s="5" t="s">
        <v>9</v>
      </c>
      <c r="B197" s="5" t="s">
        <v>606</v>
      </c>
      <c r="C197" s="5" t="s">
        <v>607</v>
      </c>
      <c r="D197" s="5" t="s">
        <v>607</v>
      </c>
      <c r="E197" s="6" t="s">
        <v>608</v>
      </c>
      <c r="F197" s="5" t="s">
        <v>609</v>
      </c>
      <c r="G197" s="7">
        <v>389</v>
      </c>
      <c r="H197" s="8">
        <v>0.2</v>
      </c>
      <c r="I197" s="9">
        <f t="shared" si="3"/>
        <v>311.2</v>
      </c>
    </row>
    <row r="198" spans="1:9" ht="30" x14ac:dyDescent="0.25">
      <c r="A198" s="5" t="s">
        <v>9</v>
      </c>
      <c r="B198" s="5" t="s">
        <v>610</v>
      </c>
      <c r="C198" s="5" t="s">
        <v>611</v>
      </c>
      <c r="D198" s="5" t="s">
        <v>611</v>
      </c>
      <c r="E198" s="6" t="s">
        <v>612</v>
      </c>
      <c r="F198" s="5" t="s">
        <v>613</v>
      </c>
      <c r="G198" s="7">
        <v>84</v>
      </c>
      <c r="H198" s="8">
        <v>0.2</v>
      </c>
      <c r="I198" s="9">
        <f t="shared" si="3"/>
        <v>67.2</v>
      </c>
    </row>
    <row r="199" spans="1:9" x14ac:dyDescent="0.25">
      <c r="A199" s="5" t="s">
        <v>9</v>
      </c>
      <c r="B199" s="5" t="s">
        <v>614</v>
      </c>
      <c r="C199" s="5" t="s">
        <v>615</v>
      </c>
      <c r="D199" s="5" t="s">
        <v>615</v>
      </c>
      <c r="E199" s="6" t="s">
        <v>616</v>
      </c>
      <c r="F199" s="5" t="s">
        <v>617</v>
      </c>
      <c r="G199" s="7">
        <v>205</v>
      </c>
      <c r="H199" s="8">
        <v>0.2</v>
      </c>
      <c r="I199" s="9">
        <f t="shared" si="3"/>
        <v>164</v>
      </c>
    </row>
    <row r="200" spans="1:9" x14ac:dyDescent="0.25">
      <c r="A200" s="5" t="s">
        <v>9</v>
      </c>
      <c r="B200" s="5" t="s">
        <v>618</v>
      </c>
      <c r="C200" s="5" t="s">
        <v>619</v>
      </c>
      <c r="D200" s="5" t="s">
        <v>619</v>
      </c>
      <c r="E200" s="6" t="s">
        <v>620</v>
      </c>
      <c r="F200" s="5" t="s">
        <v>617</v>
      </c>
      <c r="G200" s="7">
        <v>205</v>
      </c>
      <c r="H200" s="8">
        <v>0.2</v>
      </c>
      <c r="I200" s="9">
        <f t="shared" si="3"/>
        <v>164</v>
      </c>
    </row>
    <row r="201" spans="1:9" x14ac:dyDescent="0.25">
      <c r="A201" s="5" t="s">
        <v>9</v>
      </c>
      <c r="B201" s="5" t="s">
        <v>621</v>
      </c>
      <c r="C201" s="5" t="s">
        <v>622</v>
      </c>
      <c r="D201" s="5" t="s">
        <v>622</v>
      </c>
      <c r="E201" s="6" t="s">
        <v>623</v>
      </c>
      <c r="F201" s="5" t="s">
        <v>623</v>
      </c>
      <c r="G201" s="7">
        <v>999</v>
      </c>
      <c r="H201" s="8">
        <v>0.2</v>
      </c>
      <c r="I201" s="9">
        <f t="shared" si="3"/>
        <v>799.2</v>
      </c>
    </row>
    <row r="202" spans="1:9" x14ac:dyDescent="0.25">
      <c r="A202" s="5" t="s">
        <v>9</v>
      </c>
      <c r="B202" s="5" t="s">
        <v>624</v>
      </c>
      <c r="C202" s="5" t="s">
        <v>625</v>
      </c>
      <c r="D202" s="5" t="s">
        <v>625</v>
      </c>
      <c r="E202" s="6" t="s">
        <v>626</v>
      </c>
      <c r="F202" s="5" t="s">
        <v>627</v>
      </c>
      <c r="G202" s="7">
        <v>9999</v>
      </c>
      <c r="H202" s="8">
        <v>0.2</v>
      </c>
      <c r="I202" s="9">
        <f t="shared" si="3"/>
        <v>7999.2</v>
      </c>
    </row>
    <row r="203" spans="1:9" x14ac:dyDescent="0.25">
      <c r="A203" s="5" t="s">
        <v>9</v>
      </c>
      <c r="B203" s="5" t="s">
        <v>628</v>
      </c>
      <c r="C203" s="5" t="s">
        <v>629</v>
      </c>
      <c r="D203" s="5" t="s">
        <v>629</v>
      </c>
      <c r="E203" s="6" t="s">
        <v>630</v>
      </c>
      <c r="F203" s="5" t="s">
        <v>631</v>
      </c>
      <c r="G203" s="7">
        <v>10999</v>
      </c>
      <c r="H203" s="8">
        <v>0.2</v>
      </c>
      <c r="I203" s="9">
        <f t="shared" si="3"/>
        <v>8799.2000000000007</v>
      </c>
    </row>
  </sheetData>
  <sheetProtection formatCells="0" formatColumns="0" formatRows="0" insertColumns="0" insertRows="0" insertHyperlinks="0" deleteColumns="0" deleteRows="0" sort="0" autoFilter="0" pivotTables="0"/>
  <autoFilter ref="A1:I1" xr:uid="{CCA2EDA0-3D81-41C9-9F28-C83EF5DC8D8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Yamaha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2026-04-10T16:48:15Z</dcterms:created>
  <dcterms:modified xsi:type="dcterms:W3CDTF">2026-04-10T16:48:37Z</dcterms:modified>
</cp:coreProperties>
</file>