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harpusa-my.sharepoint.com/personal/fouracrec_sharpusa_com/Documents/Desktop/Pricing Project/New folder/"/>
    </mc:Choice>
  </mc:AlternateContent>
  <xr:revisionPtr revIDLastSave="0" documentId="8_{34575F4E-2CEC-41F2-A3D0-22AC5F996ED0}" xr6:coauthVersionLast="47" xr6:coauthVersionMax="47" xr10:uidLastSave="{00000000-0000-0000-0000-000000000000}"/>
  <bookViews>
    <workbookView xWindow="-120" yWindow="-120" windowWidth="29040" windowHeight="15720" xr2:uid="{588D5DD7-6E36-430F-A1E5-8EAE86BEE308}"/>
  </bookViews>
  <sheets>
    <sheet name="Lenovo" sheetId="1" r:id="rId1"/>
  </sheets>
  <externalReferences>
    <externalReference r:id="rId2"/>
    <externalReference r:id="rId3"/>
    <externalReference r:id="rId4"/>
    <externalReference r:id="rId5"/>
  </externalReferences>
  <definedNames>
    <definedName name="_Fill" hidden="1">#REF!</definedName>
    <definedName name="_xlnm._FilterDatabase" localSheetId="0" hidden="1">Lenovo!$A$1:$I$1</definedName>
    <definedName name="_Order1" hidden="1">0</definedName>
    <definedName name="AMP_A460H">#REF!</definedName>
    <definedName name="BANK_DETAILS">#REF!</definedName>
    <definedName name="CM1_6W">#REF!</definedName>
    <definedName name="CM1_6WS">#REF!</definedName>
    <definedName name="COST">#REF!</definedName>
    <definedName name="Currency">[2]INSTRUCTIONS!$AL$42</definedName>
    <definedName name="Discount_Percentage">[3]INSTRUCTIONS!$H$22</definedName>
    <definedName name="DJ">#REF!</definedName>
    <definedName name="DR_66">#REF!</definedName>
    <definedName name="Effectivity_Date">44927</definedName>
    <definedName name="EnergyStar">[2]INSTRUCTIONS!$AL$50</definedName>
    <definedName name="GL_2200">#REF!</definedName>
    <definedName name="GL_3300">#REF!</definedName>
    <definedName name="GL_4000">#REF!</definedName>
    <definedName name="GR_05">#REF!</definedName>
    <definedName name="ICON">#REF!</definedName>
    <definedName name="iDR_SERIES">#REF!</definedName>
    <definedName name="ItemStatus">[4]INSTRUCTIONS!$AL$45</definedName>
    <definedName name="JB_1">#REF!</definedName>
    <definedName name="JB_CM1">#REF!</definedName>
    <definedName name="MISC_ITEMS">#REF!</definedName>
    <definedName name="ML_3000">#REF!</definedName>
    <definedName name="ML_4000">#REF!</definedName>
    <definedName name="ML_5000">#REF!</definedName>
    <definedName name="NotForSale">[4]INSTRUCTIONS!$AL$44</definedName>
    <definedName name="ORDERS">#REF!</definedName>
    <definedName name="PA_SERIES">#REF!</definedName>
    <definedName name="PL_SERIES">#REF!</definedName>
    <definedName name="PRICE">#REF!</definedName>
    <definedName name="Price_Label">[3]INSTRUCTIONS!$AL$40</definedName>
    <definedName name="Qty">#REF!</definedName>
    <definedName name="SERVICE_MANUALS">#REF!</definedName>
    <definedName name="Sort_area">#REF!</definedName>
    <definedName name="TB_1">#REF!</definedName>
    <definedName name="USER_MANUALS">#REF!</definedName>
    <definedName name="Val">#REF!</definedName>
    <definedName name="WeightUOM">[2]INSTRUCTIONS!$AL$43</definedName>
    <definedName name="WIZAR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1" l="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2" i="1"/>
</calcChain>
</file>

<file path=xl/sharedStrings.xml><?xml version="1.0" encoding="utf-8"?>
<sst xmlns="http://schemas.openxmlformats.org/spreadsheetml/2006/main" count="304" uniqueCount="136">
  <si>
    <t>Brand</t>
  </si>
  <si>
    <t>Item Code/SKU</t>
  </si>
  <si>
    <t>Model</t>
  </si>
  <si>
    <t>Vendor Part</t>
  </si>
  <si>
    <t>Description</t>
  </si>
  <si>
    <t>Short Description</t>
  </si>
  <si>
    <t>List Price</t>
  </si>
  <si>
    <t>Discount</t>
  </si>
  <si>
    <t>15% Discount</t>
  </si>
  <si>
    <t>Lenovo</t>
  </si>
  <si>
    <t>11H1000KUS</t>
  </si>
  <si>
    <t>HUB 60, WINDOWS 11 IOT ENTERPRISE GAC 64, 1X256GB SSD M.2 2280 PCIE TLC, (0X), BT 5.1 OR ABOVE, INTEL 9560 AC, 3YR PREMIER NBD</t>
  </si>
  <si>
    <t>HUB 60, WINDOWS 11 IOT ENTERPR</t>
  </si>
  <si>
    <t>11H3000KUS</t>
  </si>
  <si>
    <t>THINKSMART HUB Z, WINDOWS 11 IOT ENTERPRISE GAC 64, 1X256GB SSD M.2 2280 PCIE TLC, (0X), BT 5.1 OR ABOVE, INTEL 9560 AC, 3YR PREMIER NBD</t>
  </si>
  <si>
    <t>THINKSMART HUB Z, WINDOWS 11 I</t>
  </si>
  <si>
    <t>11LR0005US</t>
  </si>
  <si>
    <t>14628245</t>
  </si>
  <si>
    <t>Lenovo ThinkSmart Core + Controller Conferencing Kit</t>
  </si>
  <si>
    <t>Lenovo ThinkSmart Core + Contr</t>
  </si>
  <si>
    <t>12BW0004US</t>
  </si>
  <si>
    <t>ThinkSmart SP One+IP Cntrl t W11IOT 11</t>
  </si>
  <si>
    <t>ThinkSmart SP One+IP Cntrl t W</t>
  </si>
  <si>
    <t>12QJ0004US</t>
  </si>
  <si>
    <t>THINKSMART CORE IP CONTROLLER I5-1145G7E W11 16GB 256GB</t>
  </si>
  <si>
    <t>THINKSMART CORE IP CONTROLLER</t>
  </si>
  <si>
    <t>12UE0000US</t>
  </si>
  <si>
    <t>ThinkSmart SP Bar 180</t>
  </si>
  <si>
    <t>12W6000CUS</t>
  </si>
  <si>
    <t>ThinkSmart SP Core Gen 2 t W11IOT</t>
  </si>
  <si>
    <t>ThinkSmart SP Core Gen 2 t W11</t>
  </si>
  <si>
    <t>12W80001US</t>
  </si>
  <si>
    <t>ThinkSmart SP Core Gen 2 z W11IOT</t>
  </si>
  <si>
    <t>ThinkSmart SP Core Gen 2 z W11</t>
  </si>
  <si>
    <t>12WA000AUS</t>
  </si>
  <si>
    <t>ThinkSmart SP Core Gen 2+CTRL t W11IOT</t>
  </si>
  <si>
    <t>ThinkSmart SP Core Gen 2+CTRL</t>
  </si>
  <si>
    <t>12WA000GUS</t>
  </si>
  <si>
    <t>12WC0001US</t>
  </si>
  <si>
    <t>ThinkSmart Core Gen 2+CTRL Zoom, Intel Core Ultra 7 165H vPro (E-cores up to 3.80GHz, 24MB), W11 IoT ETP GAC 64 ENG, 32.0GB, 1x256GB SSD M.2 2280 PCIe Gen4 TLC Opal, Intel Arc Graphics, BT 5.1 or above, IntelAX211vPro, 170W, 3YR Premier NBD</t>
  </si>
  <si>
    <t>ThinkSmart Core Gen 2+CTRL Zoo</t>
  </si>
  <si>
    <t>12WE000BUS</t>
  </si>
  <si>
    <t>ThinkSmart SP Core Gen 2+IPCTRL t W11IOT</t>
  </si>
  <si>
    <t>ThinkSmart SP Core Gen 2+IPCT</t>
  </si>
  <si>
    <t>12WE000GUS</t>
  </si>
  <si>
    <t>ThinkSmart SP Core Gen 2+IPCTR</t>
  </si>
  <si>
    <t>12WG0003US</t>
  </si>
  <si>
    <t>ThinkSmart SP Core Gen 2+IPCTRL z</t>
  </si>
  <si>
    <t>12WJ0008US</t>
  </si>
  <si>
    <t>ThinkSmart SP Core Gen 2 FRK t W11IOT</t>
  </si>
  <si>
    <t>ThinkSmart SP Core Gen 2 FRK t</t>
  </si>
  <si>
    <t>12WJ000FUS</t>
  </si>
  <si>
    <t>12WL0002US</t>
  </si>
  <si>
    <t>ThinkSmart SP Core Gen 2 FRK z</t>
  </si>
  <si>
    <t>12WN000CUS</t>
  </si>
  <si>
    <t>ThinkSmart SP Core Gen 2 IPFRK t W11IOT</t>
  </si>
  <si>
    <t>ThinkSmart SP Core Gen 2 IPFRK</t>
  </si>
  <si>
    <t>12WN000HUS</t>
  </si>
  <si>
    <t>12WR0001US</t>
  </si>
  <si>
    <t>ThinkSmart SP Core Gen 2 IPFRK z</t>
  </si>
  <si>
    <t>12X2S00010</t>
  </si>
  <si>
    <t>ThinkSmart SP Core Gen 2 Logi t W11IOT</t>
  </si>
  <si>
    <t>ThinkSmart SP Core Gen 2 Logi</t>
  </si>
  <si>
    <t>12X3S00110</t>
  </si>
  <si>
    <t>ThinkSmart SP Core Gen 2 Logi Z</t>
  </si>
  <si>
    <t>12XH0005US</t>
  </si>
  <si>
    <t>ThinkSmart SP Tiny Kit W11IOT</t>
  </si>
  <si>
    <t>12XH0008US</t>
  </si>
  <si>
    <t>12XVS00501</t>
  </si>
  <si>
    <t>ThinkSmart Tiny Kit, Intel Core i3-13100T (P-cores 2.50GHz, 12MB), W11 IoT ETP CLB GAC 64 ENG, 16.0GB, 1x256GB SSD M.2 2280 PCIe Gen4 TLC Opal, Intel UHD Graphics 730, BT 5.3, IntelAX211vPro, 90W, 1YR Premier NBD,1 Year On-site</t>
  </si>
  <si>
    <t>ThinkSmart Tiny Kit, Intel Cor</t>
  </si>
  <si>
    <t>21N60001US</t>
  </si>
  <si>
    <t>LN Smart Products GMK G3 I5 256G CRM</t>
  </si>
  <si>
    <t>LN Smart Products GMK G3 I5 25</t>
  </si>
  <si>
    <t>21N60003US</t>
  </si>
  <si>
    <t>21N60005US</t>
  </si>
  <si>
    <t>30H00013US</t>
  </si>
  <si>
    <t>Lenovo ThinkStation P3 - tiny - AI Ready - Core i7 13700T 1.4 GHz - vPro Enterprise - 16 GB - SSD 512 GB - English with additional Lenovo ThinkPad - DDR5 - module - 16 GB - SO-DIMM 262-pin - 4800 MHz / PC5-38400 installed</t>
  </si>
  <si>
    <t xml:space="preserve">Lenovo ThinkStation P3 - tiny </t>
  </si>
  <si>
    <t>40BN0135US</t>
  </si>
  <si>
    <t>TP Dock SmartEdition-US</t>
  </si>
  <si>
    <t>40CLCHARCM</t>
  </si>
  <si>
    <t>Charcoal Series One Camera</t>
  </si>
  <si>
    <t>40CLCHARSA</t>
  </si>
  <si>
    <t>Charcoal Series One Smart Audio Bar</t>
  </si>
  <si>
    <t>Charcoal Series One Smart Audi</t>
  </si>
  <si>
    <t>40CLCHARTC</t>
  </si>
  <si>
    <t>Charcoal Series One Touch Controller</t>
  </si>
  <si>
    <t>Charcoal Series One Touch Cont</t>
  </si>
  <si>
    <t>40CLTSCAM1</t>
  </si>
  <si>
    <t>ThinkSmart Cam (Wave 2)</t>
  </si>
  <si>
    <t>4X90V55523</t>
  </si>
  <si>
    <t>CABLE_BO USB C 7-IN-1 HUB</t>
  </si>
  <si>
    <t>4X91C47404</t>
  </si>
  <si>
    <t>14348929</t>
  </si>
  <si>
    <t>Lenovo - USB cable - USB 2.0 - 33 ft - black - for ThinkCentre M80q 11QA; ThinkSmart Hub 11H0, 11H1, 11H3; ThinkSmart Hub 500 10V5, 10V6</t>
  </si>
  <si>
    <t>Lenovo - USB cable - USB 2.0 -</t>
  </si>
  <si>
    <t>4L41C09508</t>
  </si>
  <si>
    <t>ThinkSmart Manager Premium, 2 Year</t>
  </si>
  <si>
    <t>ThinkSmart Manager Premium, 2</t>
  </si>
  <si>
    <t>4L41C09510</t>
  </si>
  <si>
    <t>ThinkSmart Manager Premium, 4 Year</t>
  </si>
  <si>
    <t>ThinkSmart Manager Premium, 4</t>
  </si>
  <si>
    <t>4L41C09512</t>
  </si>
  <si>
    <t>ThinkSmart Manager Premium, Site 1 Year</t>
  </si>
  <si>
    <t>ThinkSmart Manager Premium, Si</t>
  </si>
  <si>
    <t>4L41F30140</t>
  </si>
  <si>
    <t>ThinkSmart Manager Premium, Site 3 Year</t>
  </si>
  <si>
    <t>4L41G75417</t>
  </si>
  <si>
    <t>ThinkSmart Manager Premium, Site 5 Year</t>
  </si>
  <si>
    <t>5MS0V05202</t>
  </si>
  <si>
    <t>Assess Service for Smart Office</t>
  </si>
  <si>
    <t>Assess Service for Smart Offic</t>
  </si>
  <si>
    <t>5MS0V05201</t>
  </si>
  <si>
    <t>2 Hours Training for Smart Office</t>
  </si>
  <si>
    <t>2 Hours Training for Smart Off</t>
  </si>
  <si>
    <t>5MS0V05203</t>
  </si>
  <si>
    <t>1Y Maintenance Renewal Managed Service for Smart Office</t>
  </si>
  <si>
    <t>1Y Maintenance Renewal Managed</t>
  </si>
  <si>
    <t>5MS0V05204</t>
  </si>
  <si>
    <t>8 hour / Day Onsite Service for Smart Office</t>
  </si>
  <si>
    <t>8 hour / Day Onsite Service fo</t>
  </si>
  <si>
    <t>5MS0Z44663</t>
  </si>
  <si>
    <t>First Year Maintenance Managed Service</t>
  </si>
  <si>
    <t>First Year Maintenance Managed</t>
  </si>
  <si>
    <t>4L40Z56709</t>
  </si>
  <si>
    <t>ThinkSmart Manager 1 Year</t>
  </si>
  <si>
    <t>4L40Z56710</t>
  </si>
  <si>
    <t>ThinkSmart Manager 3 Years</t>
  </si>
  <si>
    <t>4L40Z56711</t>
  </si>
  <si>
    <t>ThinkSmart Manager 5 Years</t>
  </si>
  <si>
    <t>5WS1A17025</t>
  </si>
  <si>
    <t>2Y Premier Support Upgrade for ThinkSmart View</t>
  </si>
  <si>
    <t>2Y Premier Support Upgrade for</t>
  </si>
  <si>
    <t>5WS0Z53126</t>
  </si>
  <si>
    <t>5Y Premier Support Upgrade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</si>
</sst>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
  </numFmts>
  <fonts count="2" x14ac:knownFonts="1">
    <font>
      <sz val="11"/>
      <color rgb="FF000000"/>
      <name val="Calibri"/>
    </font>
    <font>
      <b/>
      <sz val="11"/>
      <color rgb="FF00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1" fillId="0" borderId="0" xfId="0" applyFont="1"/>
    <xf numFmtId="0" fontId="1" fillId="0" borderId="0" xfId="0" applyFont="1" applyAlignment="1">
      <alignment horizontal="center"/>
    </xf>
    <xf numFmtId="164" fontId="1" fillId="0" borderId="0" xfId="0" applyNumberFormat="1" applyFont="1" applyAlignment="1">
      <alignment horizontal="center"/>
    </xf>
    <xf numFmtId="49" fontId="0" fillId="0" borderId="0" xfId="0" applyNumberFormat="1"/>
    <xf numFmtId="165" fontId="0" fillId="0" borderId="0" xfId="0" applyNumberFormat="1" applyAlignment="1">
      <alignment horizontal="center"/>
    </xf>
    <xf numFmtId="0" fontId="0" fillId="0" borderId="0" xfId="0" applyAlignment="1">
      <alignment horizontal="center"/>
    </xf>
    <xf numFmtId="16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MASTER%20MSRP.xlsx" TargetMode="External"/><Relationship Id="rId2" Type="http://schemas.openxmlformats.org/officeDocument/2006/relationships/externalLinkPath" Target="https://sharpusa-my.sharepoint.com/personal/fouracrec_sharpusa_com/Documents/Desktop/Pricing%20Project/MASTER%20MSRP.xlsx" TargetMode="External"/><Relationship Id="rId1" Type="http://schemas.openxmlformats.org/officeDocument/2006/relationships/externalLinkPath" Target="/personal/fouracrec_sharpusa_com/Documents/Desktop/Pricing%20Project/MASTER%20MSRP.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Operations/2-PRO%20AV%20Pricing/NA_Biamp_USD_MSRP-50_Pricing_EZip_Dec23.xlsx" TargetMode="External"/><Relationship Id="rId2" Type="http://schemas.openxmlformats.org/officeDocument/2006/relationships/externalLinkPath" Target="https://biamp-my.sharepoint.com/personal/marketing_files_biamp_com/Documents/Price%20Lists/December%202023-Netgear/MSRP-50/NA_Biamp_USD_MSRP-50_Pricing_EZip_Dec23.xlsx" TargetMode="External"/><Relationship Id="rId1" Type="http://schemas.openxmlformats.org/officeDocument/2006/relationships/externalLinkPath" Target="/personal/fouracrec_sharpusa_com/Documents/Desktop/Operations/2-PRO%20AV%20Pricing/NA_Biamp_USD_MSRP-50_Pricing_EZip_Dec23.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Operations/2-PRO%20AV%20Pricing/NA_Biamp_USD_Price%20List%204_EZip_1Jan26_single_tab.xlsx" TargetMode="External"/><Relationship Id="rId2" Type="http://schemas.openxmlformats.org/officeDocument/2006/relationships/externalLinkPath" Target="https://sharpusa-my.sharepoint.com/personal/fouracrec_sharpusa_com/Documents/Desktop/Operations/2-PRO%20AV%20Pricing/NA_Biamp_USD_Price%20List%204_EZip_1Jan26_single_tab.xlsx" TargetMode="External"/><Relationship Id="rId1" Type="http://schemas.openxmlformats.org/officeDocument/2006/relationships/externalLinkPath" Target="/personal/fouracrec_sharpusa_com/Documents/Desktop/Operations/2-PRO%20AV%20Pricing/NA_Biamp_USD_Price%20List%204_EZip_1Jan26_single_tab.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marketing_files_biamp_com/Documents/Price%20Lists/February%202023/New%20Products%20to%20Add%20(USD).xlsx" TargetMode="External"/><Relationship Id="rId2" Type="http://schemas.openxmlformats.org/officeDocument/2006/relationships/externalLinkPath" Target="https://biamp-my.sharepoint.com/personal/marketing_files_biamp_com/Documents/Price%20Lists/February%202023/New%20Products%20to%20Add%20(USD).xlsx" TargetMode="External"/><Relationship Id="rId1" Type="http://schemas.openxmlformats.org/officeDocument/2006/relationships/externalLinkPath" Target="/personal/marketing_files_biamp_com/Documents/Price%20Lists/February%202023/New%20Products%20to%20Add%20(US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LFATRON"/>
      <sheetName val="ALLEN &amp; HEATH"/>
      <sheetName val="APC"/>
      <sheetName val="ATLAS"/>
      <sheetName val="Audix"/>
      <sheetName val="Aver"/>
      <sheetName val="BIAMP"/>
      <sheetName val="BZBGEAR"/>
      <sheetName val="BARCO"/>
      <sheetName val="BARCO Clickshare"/>
      <sheetName val="Controllers"/>
      <sheetName val="DATA VIDEO"/>
      <sheetName val="Electro-Voice"/>
      <sheetName val="EXTRON"/>
      <sheetName val="FURMAN"/>
      <sheetName val="HARMON-JBL-CROWN"/>
      <sheetName val="HuddleCamHD"/>
      <sheetName val="Huddly"/>
      <sheetName val="INOGENI"/>
      <sheetName val="KRAMER"/>
      <sheetName val="Chief-DaLite-Middle ATL"/>
      <sheetName val="Lenovo"/>
      <sheetName val="Lightware"/>
      <sheetName val="Logitech"/>
      <sheetName val="NETGEAR"/>
      <sheetName val="PEERLESS"/>
      <sheetName val="PTZ Optics"/>
      <sheetName val="Q-SYS"/>
      <sheetName val="RDL"/>
      <sheetName val="ROLAND"/>
      <sheetName val="Sennheiser"/>
      <sheetName val="SHURE"/>
      <sheetName val="VARI-LITE"/>
      <sheetName val="Yama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Apprimo"/>
      <sheetName val="Cambridge"/>
      <sheetName val="Commercial"/>
      <sheetName val="Community"/>
      <sheetName val="Crowd Mics"/>
      <sheetName val="Desono"/>
      <sheetName val="Devio"/>
      <sheetName val="Evoko"/>
      <sheetName val="Impera"/>
      <sheetName val="Modena"/>
      <sheetName val="Parle"/>
      <sheetName val="Tesira"/>
      <sheetName val="Vidi"/>
      <sheetName val="Vocia"/>
      <sheetName val="Vocia TTS Licensing"/>
      <sheetName val="Voltera"/>
    </sheetNames>
    <sheetDataSet>
      <sheetData sheetId="0">
        <row r="42">
          <cell r="AL42" t="str">
            <v>USD</v>
          </cell>
        </row>
        <row r="43">
          <cell r="AL43" t="str">
            <v>Kg</v>
          </cell>
        </row>
        <row r="50">
          <cell r="AL50" t="str">
            <v>n</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Tariff Table"/>
      <sheetName val="Biamp"/>
    </sheetNames>
    <sheetDataSet>
      <sheetData sheetId="0">
        <row r="22">
          <cell r="H22">
            <v>50</v>
          </cell>
        </row>
        <row r="40">
          <cell r="AL40" t="str">
            <v>USD MSRP - 50%</v>
          </cell>
        </row>
      </sheetData>
      <sheetData sheetId="1">
        <row r="11">
          <cell r="A11" t="str">
            <v>3rd Party Accessories</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Apprimo"/>
      <sheetName val="Cambridge"/>
      <sheetName val="Commercial"/>
      <sheetName val="Desono"/>
      <sheetName val="Devio"/>
      <sheetName val="Impera"/>
      <sheetName val="Parle"/>
      <sheetName val="Tesira"/>
      <sheetName val="Voltera"/>
    </sheetNames>
    <sheetDataSet>
      <sheetData sheetId="0">
        <row r="44">
          <cell r="AL44" t="str">
            <v>n</v>
          </cell>
        </row>
        <row r="45">
          <cell r="AL45" t="str">
            <v>Current</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CE25A-BA48-4463-B63D-833AB5DADB22}">
  <dimension ref="A1:I52"/>
  <sheetViews>
    <sheetView tabSelected="1" workbookViewId="0">
      <pane ySplit="1" topLeftCell="A2" activePane="bottomLeft" state="frozen"/>
      <selection pane="bottomLeft" activeCell="N19" sqref="N19"/>
    </sheetView>
  </sheetViews>
  <sheetFormatPr defaultRowHeight="15" x14ac:dyDescent="0.25"/>
  <cols>
    <col min="1" max="1" width="10" customWidth="1"/>
    <col min="2" max="4" width="16" customWidth="1"/>
    <col min="5" max="5" width="66.7109375" customWidth="1"/>
    <col min="6" max="6" width="39.140625" customWidth="1"/>
    <col min="7" max="7" width="14" style="6" bestFit="1" customWidth="1"/>
    <col min="8" max="8" width="0" style="6" hidden="1" customWidth="1"/>
    <col min="9" max="9" width="13.140625" style="7" customWidth="1"/>
  </cols>
  <sheetData>
    <row r="1" spans="1:9" x14ac:dyDescent="0.25">
      <c r="A1" s="1" t="s">
        <v>0</v>
      </c>
      <c r="B1" s="1" t="s">
        <v>1</v>
      </c>
      <c r="C1" s="1" t="s">
        <v>2</v>
      </c>
      <c r="D1" s="1" t="s">
        <v>3</v>
      </c>
      <c r="E1" s="1" t="s">
        <v>4</v>
      </c>
      <c r="F1" s="1" t="s">
        <v>5</v>
      </c>
      <c r="G1" s="2" t="s">
        <v>6</v>
      </c>
      <c r="H1" s="2" t="s">
        <v>7</v>
      </c>
      <c r="I1" s="3" t="s">
        <v>8</v>
      </c>
    </row>
    <row r="2" spans="1:9" x14ac:dyDescent="0.25">
      <c r="A2" s="4" t="s">
        <v>9</v>
      </c>
      <c r="B2" s="4" t="s">
        <v>10</v>
      </c>
      <c r="C2" s="4" t="s">
        <v>10</v>
      </c>
      <c r="D2" s="4" t="s">
        <v>10</v>
      </c>
      <c r="E2" s="4" t="s">
        <v>11</v>
      </c>
      <c r="F2" s="4" t="s">
        <v>12</v>
      </c>
      <c r="G2" s="5">
        <v>2748.9</v>
      </c>
      <c r="H2" s="6">
        <v>0.15</v>
      </c>
      <c r="I2" s="7">
        <f>G2-(G2*H2)</f>
        <v>2336.5650000000001</v>
      </c>
    </row>
    <row r="3" spans="1:9" x14ac:dyDescent="0.25">
      <c r="A3" s="4" t="s">
        <v>9</v>
      </c>
      <c r="B3" s="4" t="s">
        <v>13</v>
      </c>
      <c r="C3" s="4" t="s">
        <v>13</v>
      </c>
      <c r="D3" s="4" t="s">
        <v>13</v>
      </c>
      <c r="E3" s="4" t="s">
        <v>14</v>
      </c>
      <c r="F3" s="4" t="s">
        <v>15</v>
      </c>
      <c r="G3" s="5">
        <v>2748.9</v>
      </c>
      <c r="H3" s="6">
        <v>0.15</v>
      </c>
      <c r="I3" s="7">
        <f t="shared" ref="I3:I52" si="0">G3-(G3*H3)</f>
        <v>2336.5650000000001</v>
      </c>
    </row>
    <row r="4" spans="1:9" x14ac:dyDescent="0.25">
      <c r="A4" s="4" t="s">
        <v>9</v>
      </c>
      <c r="B4" s="4" t="s">
        <v>16</v>
      </c>
      <c r="C4" s="4" t="s">
        <v>16</v>
      </c>
      <c r="D4" s="4" t="s">
        <v>17</v>
      </c>
      <c r="E4" s="4" t="s">
        <v>18</v>
      </c>
      <c r="F4" s="4" t="s">
        <v>19</v>
      </c>
      <c r="G4" s="5">
        <v>2900</v>
      </c>
      <c r="H4" s="6">
        <v>0.15</v>
      </c>
      <c r="I4" s="7">
        <f t="shared" si="0"/>
        <v>2465</v>
      </c>
    </row>
    <row r="5" spans="1:9" x14ac:dyDescent="0.25">
      <c r="A5" s="4" t="s">
        <v>9</v>
      </c>
      <c r="B5" s="4" t="s">
        <v>20</v>
      </c>
      <c r="C5" s="4" t="s">
        <v>20</v>
      </c>
      <c r="D5" s="4" t="s">
        <v>20</v>
      </c>
      <c r="E5" s="4" t="s">
        <v>21</v>
      </c>
      <c r="F5" s="4" t="s">
        <v>22</v>
      </c>
      <c r="G5" s="5">
        <v>3738.9</v>
      </c>
      <c r="H5" s="6">
        <v>0.15</v>
      </c>
      <c r="I5" s="7">
        <f t="shared" si="0"/>
        <v>3178.0650000000001</v>
      </c>
    </row>
    <row r="6" spans="1:9" x14ac:dyDescent="0.25">
      <c r="A6" s="4" t="s">
        <v>9</v>
      </c>
      <c r="B6" s="4" t="s">
        <v>23</v>
      </c>
      <c r="C6" s="4" t="s">
        <v>23</v>
      </c>
      <c r="D6" s="4" t="s">
        <v>23</v>
      </c>
      <c r="E6" s="4" t="s">
        <v>24</v>
      </c>
      <c r="F6" s="4" t="s">
        <v>25</v>
      </c>
      <c r="G6" s="5">
        <v>3410</v>
      </c>
      <c r="H6" s="6">
        <v>0.15</v>
      </c>
      <c r="I6" s="7">
        <f t="shared" si="0"/>
        <v>2898.5</v>
      </c>
    </row>
    <row r="7" spans="1:9" x14ac:dyDescent="0.25">
      <c r="A7" s="4" t="s">
        <v>9</v>
      </c>
      <c r="B7" s="4" t="s">
        <v>26</v>
      </c>
      <c r="C7" s="4" t="s">
        <v>26</v>
      </c>
      <c r="D7" s="4" t="s">
        <v>26</v>
      </c>
      <c r="E7" s="4" t="s">
        <v>27</v>
      </c>
      <c r="F7" s="4" t="s">
        <v>27</v>
      </c>
      <c r="G7" s="5">
        <v>1605</v>
      </c>
      <c r="H7" s="6">
        <v>0.15</v>
      </c>
      <c r="I7" s="7">
        <f t="shared" si="0"/>
        <v>1364.25</v>
      </c>
    </row>
    <row r="8" spans="1:9" x14ac:dyDescent="0.25">
      <c r="A8" s="4" t="s">
        <v>9</v>
      </c>
      <c r="B8" s="4" t="s">
        <v>28</v>
      </c>
      <c r="C8" s="4" t="s">
        <v>28</v>
      </c>
      <c r="D8" s="4"/>
      <c r="E8" s="4" t="s">
        <v>29</v>
      </c>
      <c r="F8" s="4" t="s">
        <v>30</v>
      </c>
      <c r="G8" s="5">
        <v>2334</v>
      </c>
      <c r="H8" s="6">
        <v>0.15</v>
      </c>
      <c r="I8" s="7">
        <f t="shared" si="0"/>
        <v>1983.9</v>
      </c>
    </row>
    <row r="9" spans="1:9" x14ac:dyDescent="0.25">
      <c r="A9" s="4" t="s">
        <v>9</v>
      </c>
      <c r="B9" s="4" t="s">
        <v>31</v>
      </c>
      <c r="C9" s="4" t="s">
        <v>31</v>
      </c>
      <c r="D9" s="4"/>
      <c r="E9" s="4" t="s">
        <v>32</v>
      </c>
      <c r="F9" s="4" t="s">
        <v>33</v>
      </c>
      <c r="G9" s="5">
        <v>2634</v>
      </c>
      <c r="H9" s="6">
        <v>0.15</v>
      </c>
      <c r="I9" s="7">
        <f t="shared" si="0"/>
        <v>2238.9</v>
      </c>
    </row>
    <row r="10" spans="1:9" x14ac:dyDescent="0.25">
      <c r="A10" s="4" t="s">
        <v>9</v>
      </c>
      <c r="B10" s="4" t="s">
        <v>34</v>
      </c>
      <c r="C10" s="4" t="s">
        <v>34</v>
      </c>
      <c r="D10" s="4" t="s">
        <v>34</v>
      </c>
      <c r="E10" s="4" t="s">
        <v>35</v>
      </c>
      <c r="F10" s="4" t="s">
        <v>36</v>
      </c>
      <c r="G10" s="5">
        <v>3316.5</v>
      </c>
      <c r="H10" s="6">
        <v>0.15</v>
      </c>
      <c r="I10" s="7">
        <f t="shared" si="0"/>
        <v>2819.0250000000001</v>
      </c>
    </row>
    <row r="11" spans="1:9" x14ac:dyDescent="0.25">
      <c r="A11" s="4" t="s">
        <v>9</v>
      </c>
      <c r="B11" s="4" t="s">
        <v>37</v>
      </c>
      <c r="C11" s="4" t="s">
        <v>37</v>
      </c>
      <c r="D11" s="4"/>
      <c r="E11" s="4" t="s">
        <v>35</v>
      </c>
      <c r="F11" s="4" t="s">
        <v>36</v>
      </c>
      <c r="G11" s="5">
        <v>3615</v>
      </c>
      <c r="H11" s="6">
        <v>0.15</v>
      </c>
      <c r="I11" s="7">
        <f t="shared" si="0"/>
        <v>3072.75</v>
      </c>
    </row>
    <row r="12" spans="1:9" x14ac:dyDescent="0.25">
      <c r="A12" s="4" t="s">
        <v>9</v>
      </c>
      <c r="B12" s="4" t="s">
        <v>38</v>
      </c>
      <c r="C12" s="4" t="s">
        <v>38</v>
      </c>
      <c r="D12" s="4"/>
      <c r="E12" s="4" t="s">
        <v>39</v>
      </c>
      <c r="F12" s="4" t="s">
        <v>40</v>
      </c>
      <c r="G12" s="5">
        <v>3615</v>
      </c>
      <c r="H12" s="6">
        <v>0.15</v>
      </c>
      <c r="I12" s="7">
        <f t="shared" si="0"/>
        <v>3072.75</v>
      </c>
    </row>
    <row r="13" spans="1:9" x14ac:dyDescent="0.25">
      <c r="A13" s="4" t="s">
        <v>9</v>
      </c>
      <c r="B13" s="4" t="s">
        <v>41</v>
      </c>
      <c r="C13" s="4" t="s">
        <v>41</v>
      </c>
      <c r="D13" s="4" t="s">
        <v>41</v>
      </c>
      <c r="E13" s="4" t="s">
        <v>42</v>
      </c>
      <c r="F13" s="4" t="s">
        <v>43</v>
      </c>
      <c r="G13" s="5">
        <v>3584.9</v>
      </c>
      <c r="H13" s="6">
        <v>0.15</v>
      </c>
      <c r="I13" s="7">
        <f t="shared" si="0"/>
        <v>3047.165</v>
      </c>
    </row>
    <row r="14" spans="1:9" x14ac:dyDescent="0.25">
      <c r="A14" s="4" t="s">
        <v>9</v>
      </c>
      <c r="B14" s="4" t="s">
        <v>44</v>
      </c>
      <c r="C14" s="4" t="s">
        <v>44</v>
      </c>
      <c r="D14" s="4"/>
      <c r="E14" s="4" t="s">
        <v>42</v>
      </c>
      <c r="F14" s="4" t="s">
        <v>45</v>
      </c>
      <c r="G14" s="5">
        <v>3885</v>
      </c>
      <c r="H14" s="6">
        <v>0.15</v>
      </c>
      <c r="I14" s="7">
        <f t="shared" si="0"/>
        <v>3302.25</v>
      </c>
    </row>
    <row r="15" spans="1:9" x14ac:dyDescent="0.25">
      <c r="A15" s="4" t="s">
        <v>9</v>
      </c>
      <c r="B15" s="4" t="s">
        <v>46</v>
      </c>
      <c r="C15" s="4" t="s">
        <v>46</v>
      </c>
      <c r="D15" s="4"/>
      <c r="E15" s="4" t="s">
        <v>47</v>
      </c>
      <c r="F15" s="4" t="s">
        <v>45</v>
      </c>
      <c r="G15" s="5">
        <v>3885</v>
      </c>
      <c r="H15" s="6">
        <v>0.15</v>
      </c>
      <c r="I15" s="7">
        <f t="shared" si="0"/>
        <v>3302.25</v>
      </c>
    </row>
    <row r="16" spans="1:9" x14ac:dyDescent="0.25">
      <c r="A16" s="4" t="s">
        <v>9</v>
      </c>
      <c r="B16" s="4" t="s">
        <v>48</v>
      </c>
      <c r="C16" s="4" t="s">
        <v>48</v>
      </c>
      <c r="D16" s="4" t="s">
        <v>48</v>
      </c>
      <c r="E16" s="4" t="s">
        <v>49</v>
      </c>
      <c r="F16" s="4" t="s">
        <v>50</v>
      </c>
      <c r="G16" s="5">
        <v>4068.9</v>
      </c>
      <c r="H16" s="6">
        <v>0.15</v>
      </c>
      <c r="I16" s="7">
        <f t="shared" si="0"/>
        <v>3458.5650000000001</v>
      </c>
    </row>
    <row r="17" spans="1:9" x14ac:dyDescent="0.25">
      <c r="A17" s="4" t="s">
        <v>9</v>
      </c>
      <c r="B17" s="4" t="s">
        <v>51</v>
      </c>
      <c r="C17" s="4" t="s">
        <v>51</v>
      </c>
      <c r="D17" s="4"/>
      <c r="E17" s="4" t="s">
        <v>49</v>
      </c>
      <c r="F17" s="4" t="s">
        <v>50</v>
      </c>
      <c r="G17" s="5">
        <v>4369</v>
      </c>
      <c r="H17" s="6">
        <v>0.15</v>
      </c>
      <c r="I17" s="7">
        <f t="shared" si="0"/>
        <v>3713.65</v>
      </c>
    </row>
    <row r="18" spans="1:9" x14ac:dyDescent="0.25">
      <c r="A18" s="4" t="s">
        <v>9</v>
      </c>
      <c r="B18" s="4" t="s">
        <v>52</v>
      </c>
      <c r="C18" s="4" t="s">
        <v>52</v>
      </c>
      <c r="D18" s="4"/>
      <c r="E18" s="4" t="s">
        <v>53</v>
      </c>
      <c r="F18" s="4" t="s">
        <v>53</v>
      </c>
      <c r="G18" s="5">
        <v>4369</v>
      </c>
      <c r="H18" s="6">
        <v>0.15</v>
      </c>
      <c r="I18" s="7">
        <f t="shared" si="0"/>
        <v>3713.65</v>
      </c>
    </row>
    <row r="19" spans="1:9" x14ac:dyDescent="0.25">
      <c r="A19" s="4" t="s">
        <v>9</v>
      </c>
      <c r="B19" s="4" t="s">
        <v>54</v>
      </c>
      <c r="C19" s="4" t="s">
        <v>54</v>
      </c>
      <c r="D19" s="4" t="s">
        <v>54</v>
      </c>
      <c r="E19" s="4" t="s">
        <v>55</v>
      </c>
      <c r="F19" s="4" t="s">
        <v>56</v>
      </c>
      <c r="G19" s="5">
        <v>4658.5</v>
      </c>
      <c r="H19" s="6">
        <v>0.15</v>
      </c>
      <c r="I19" s="7">
        <f t="shared" si="0"/>
        <v>3959.7249999999999</v>
      </c>
    </row>
    <row r="20" spans="1:9" x14ac:dyDescent="0.25">
      <c r="A20" s="4" t="s">
        <v>9</v>
      </c>
      <c r="B20" s="4" t="s">
        <v>57</v>
      </c>
      <c r="C20" s="4" t="s">
        <v>57</v>
      </c>
      <c r="D20" s="4"/>
      <c r="E20" s="4" t="s">
        <v>55</v>
      </c>
      <c r="F20" s="4" t="s">
        <v>56</v>
      </c>
      <c r="G20" s="5">
        <v>4959</v>
      </c>
      <c r="H20" s="6">
        <v>0.15</v>
      </c>
      <c r="I20" s="7">
        <f t="shared" si="0"/>
        <v>4215.1499999999996</v>
      </c>
    </row>
    <row r="21" spans="1:9" x14ac:dyDescent="0.25">
      <c r="A21" s="4" t="s">
        <v>9</v>
      </c>
      <c r="B21" s="4" t="s">
        <v>58</v>
      </c>
      <c r="C21" s="4" t="s">
        <v>58</v>
      </c>
      <c r="D21" s="4"/>
      <c r="E21" s="4" t="s">
        <v>59</v>
      </c>
      <c r="F21" s="4" t="s">
        <v>56</v>
      </c>
      <c r="G21" s="5">
        <v>4959</v>
      </c>
      <c r="H21" s="6">
        <v>0.15</v>
      </c>
      <c r="I21" s="7">
        <f t="shared" si="0"/>
        <v>4215.1499999999996</v>
      </c>
    </row>
    <row r="22" spans="1:9" x14ac:dyDescent="0.25">
      <c r="A22" s="4" t="s">
        <v>9</v>
      </c>
      <c r="B22" s="4" t="s">
        <v>60</v>
      </c>
      <c r="C22" s="4" t="s">
        <v>60</v>
      </c>
      <c r="D22" s="4" t="s">
        <v>60</v>
      </c>
      <c r="E22" s="4" t="s">
        <v>61</v>
      </c>
      <c r="F22" s="4" t="s">
        <v>62</v>
      </c>
      <c r="G22" s="5">
        <v>1439</v>
      </c>
      <c r="H22" s="6">
        <v>0.15</v>
      </c>
      <c r="I22" s="7">
        <f t="shared" si="0"/>
        <v>1223.1500000000001</v>
      </c>
    </row>
    <row r="23" spans="1:9" x14ac:dyDescent="0.25">
      <c r="A23" s="4" t="s">
        <v>9</v>
      </c>
      <c r="B23" s="4" t="s">
        <v>63</v>
      </c>
      <c r="C23" s="4" t="s">
        <v>63</v>
      </c>
      <c r="D23" s="4"/>
      <c r="E23" s="4" t="s">
        <v>64</v>
      </c>
      <c r="F23" s="4" t="s">
        <v>62</v>
      </c>
      <c r="G23" s="5">
        <v>1812</v>
      </c>
      <c r="H23" s="6">
        <v>0.15</v>
      </c>
      <c r="I23" s="7">
        <f t="shared" si="0"/>
        <v>1540.2</v>
      </c>
    </row>
    <row r="24" spans="1:9" x14ac:dyDescent="0.25">
      <c r="A24" s="4" t="s">
        <v>9</v>
      </c>
      <c r="B24" s="4" t="s">
        <v>65</v>
      </c>
      <c r="C24" s="4" t="s">
        <v>65</v>
      </c>
      <c r="D24" s="4" t="s">
        <v>65</v>
      </c>
      <c r="E24" s="4" t="s">
        <v>66</v>
      </c>
      <c r="F24" s="4" t="s">
        <v>66</v>
      </c>
      <c r="G24" s="5">
        <v>1098.9000000000001</v>
      </c>
      <c r="H24" s="6">
        <v>0.15</v>
      </c>
      <c r="I24" s="7">
        <f t="shared" si="0"/>
        <v>934.06500000000005</v>
      </c>
    </row>
    <row r="25" spans="1:9" x14ac:dyDescent="0.25">
      <c r="A25" s="4" t="s">
        <v>9</v>
      </c>
      <c r="B25" s="4" t="s">
        <v>67</v>
      </c>
      <c r="C25" s="4" t="s">
        <v>67</v>
      </c>
      <c r="D25" s="4" t="s">
        <v>67</v>
      </c>
      <c r="E25" s="4" t="s">
        <v>66</v>
      </c>
      <c r="F25" s="4" t="s">
        <v>66</v>
      </c>
      <c r="G25" s="5">
        <v>1208.9000000000001</v>
      </c>
      <c r="H25" s="6">
        <v>0.15</v>
      </c>
      <c r="I25" s="7">
        <f t="shared" si="0"/>
        <v>1027.5650000000001</v>
      </c>
    </row>
    <row r="26" spans="1:9" x14ac:dyDescent="0.25">
      <c r="A26" s="4" t="s">
        <v>9</v>
      </c>
      <c r="B26" s="4" t="s">
        <v>68</v>
      </c>
      <c r="C26" s="4" t="s">
        <v>68</v>
      </c>
      <c r="D26" s="4" t="s">
        <v>68</v>
      </c>
      <c r="E26" s="4" t="s">
        <v>69</v>
      </c>
      <c r="F26" s="4" t="s">
        <v>70</v>
      </c>
      <c r="G26" s="5">
        <v>890</v>
      </c>
      <c r="H26" s="6">
        <v>0.15</v>
      </c>
      <c r="I26" s="7">
        <f t="shared" si="0"/>
        <v>756.5</v>
      </c>
    </row>
    <row r="27" spans="1:9" x14ac:dyDescent="0.25">
      <c r="A27" s="4" t="s">
        <v>9</v>
      </c>
      <c r="B27" s="4" t="s">
        <v>71</v>
      </c>
      <c r="C27" s="4" t="s">
        <v>71</v>
      </c>
      <c r="D27" s="4" t="s">
        <v>71</v>
      </c>
      <c r="E27" s="4" t="s">
        <v>72</v>
      </c>
      <c r="F27" s="4" t="s">
        <v>73</v>
      </c>
      <c r="G27" s="5">
        <v>4839.99</v>
      </c>
      <c r="H27" s="6">
        <v>0.15</v>
      </c>
      <c r="I27" s="7">
        <f t="shared" si="0"/>
        <v>4113.9915000000001</v>
      </c>
    </row>
    <row r="28" spans="1:9" x14ac:dyDescent="0.25">
      <c r="A28" s="4" t="s">
        <v>9</v>
      </c>
      <c r="B28" s="4" t="s">
        <v>74</v>
      </c>
      <c r="C28" s="4" t="s">
        <v>74</v>
      </c>
      <c r="D28" s="4" t="s">
        <v>74</v>
      </c>
      <c r="E28" s="4" t="s">
        <v>72</v>
      </c>
      <c r="F28" s="4" t="s">
        <v>73</v>
      </c>
      <c r="G28" s="5">
        <v>1429.99</v>
      </c>
      <c r="H28" s="6">
        <v>0.15</v>
      </c>
      <c r="I28" s="7">
        <f t="shared" si="0"/>
        <v>1215.4915000000001</v>
      </c>
    </row>
    <row r="29" spans="1:9" x14ac:dyDescent="0.25">
      <c r="A29" s="4" t="s">
        <v>9</v>
      </c>
      <c r="B29" s="4" t="s">
        <v>75</v>
      </c>
      <c r="C29" s="4" t="s">
        <v>75</v>
      </c>
      <c r="D29" s="4" t="s">
        <v>75</v>
      </c>
      <c r="E29" s="4" t="s">
        <v>72</v>
      </c>
      <c r="F29" s="4" t="s">
        <v>73</v>
      </c>
      <c r="G29" s="5">
        <v>4344.99</v>
      </c>
      <c r="H29" s="6">
        <v>0.15</v>
      </c>
      <c r="I29" s="7">
        <f t="shared" si="0"/>
        <v>3693.2415000000001</v>
      </c>
    </row>
    <row r="30" spans="1:9" x14ac:dyDescent="0.25">
      <c r="A30" s="4" t="s">
        <v>9</v>
      </c>
      <c r="B30" s="4" t="s">
        <v>76</v>
      </c>
      <c r="C30" s="4" t="s">
        <v>76</v>
      </c>
      <c r="D30" s="4" t="s">
        <v>76</v>
      </c>
      <c r="E30" s="4" t="s">
        <v>77</v>
      </c>
      <c r="F30" s="4" t="s">
        <v>78</v>
      </c>
      <c r="G30" s="5">
        <v>2169.6</v>
      </c>
      <c r="H30" s="6">
        <v>0.15</v>
      </c>
      <c r="I30" s="7">
        <f t="shared" si="0"/>
        <v>1844.1599999999999</v>
      </c>
    </row>
    <row r="31" spans="1:9" x14ac:dyDescent="0.25">
      <c r="A31" s="4" t="s">
        <v>9</v>
      </c>
      <c r="B31" s="4" t="s">
        <v>79</v>
      </c>
      <c r="C31" s="4" t="s">
        <v>79</v>
      </c>
      <c r="D31" s="4" t="s">
        <v>79</v>
      </c>
      <c r="E31" s="4" t="s">
        <v>80</v>
      </c>
      <c r="F31" s="4" t="s">
        <v>80</v>
      </c>
      <c r="G31" s="5">
        <v>405.9</v>
      </c>
      <c r="H31" s="6">
        <v>0.15</v>
      </c>
      <c r="I31" s="7">
        <f t="shared" si="0"/>
        <v>345.01499999999999</v>
      </c>
    </row>
    <row r="32" spans="1:9" x14ac:dyDescent="0.25">
      <c r="A32" s="4" t="s">
        <v>9</v>
      </c>
      <c r="B32" s="4" t="s">
        <v>81</v>
      </c>
      <c r="C32" s="4" t="s">
        <v>81</v>
      </c>
      <c r="D32" s="4" t="s">
        <v>81</v>
      </c>
      <c r="E32" s="4" t="s">
        <v>82</v>
      </c>
      <c r="F32" s="4" t="s">
        <v>82</v>
      </c>
      <c r="G32" s="5">
        <v>745</v>
      </c>
      <c r="H32" s="6">
        <v>0.15</v>
      </c>
      <c r="I32" s="7">
        <f t="shared" si="0"/>
        <v>633.25</v>
      </c>
    </row>
    <row r="33" spans="1:9" x14ac:dyDescent="0.25">
      <c r="A33" s="4" t="s">
        <v>9</v>
      </c>
      <c r="B33" s="4" t="s">
        <v>83</v>
      </c>
      <c r="C33" s="4" t="s">
        <v>83</v>
      </c>
      <c r="D33" s="4" t="s">
        <v>83</v>
      </c>
      <c r="E33" s="4" t="s">
        <v>84</v>
      </c>
      <c r="F33" s="4" t="s">
        <v>85</v>
      </c>
      <c r="G33" s="5">
        <v>1029</v>
      </c>
      <c r="H33" s="6">
        <v>0.15</v>
      </c>
      <c r="I33" s="7">
        <f t="shared" si="0"/>
        <v>874.65</v>
      </c>
    </row>
    <row r="34" spans="1:9" x14ac:dyDescent="0.25">
      <c r="A34" s="4" t="s">
        <v>9</v>
      </c>
      <c r="B34" s="4" t="s">
        <v>86</v>
      </c>
      <c r="C34" s="4" t="s">
        <v>86</v>
      </c>
      <c r="D34" s="4" t="s">
        <v>86</v>
      </c>
      <c r="E34" s="4" t="s">
        <v>87</v>
      </c>
      <c r="F34" s="4" t="s">
        <v>88</v>
      </c>
      <c r="G34" s="5">
        <v>749</v>
      </c>
      <c r="H34" s="6">
        <v>0.15</v>
      </c>
      <c r="I34" s="7">
        <f t="shared" si="0"/>
        <v>636.65</v>
      </c>
    </row>
    <row r="35" spans="1:9" x14ac:dyDescent="0.25">
      <c r="A35" s="4" t="s">
        <v>9</v>
      </c>
      <c r="B35" s="4" t="s">
        <v>89</v>
      </c>
      <c r="C35" s="4" t="s">
        <v>89</v>
      </c>
      <c r="D35" s="4" t="s">
        <v>89</v>
      </c>
      <c r="E35" s="4" t="s">
        <v>90</v>
      </c>
      <c r="F35" s="4" t="s">
        <v>90</v>
      </c>
      <c r="G35" s="5">
        <v>383.9</v>
      </c>
      <c r="H35" s="6">
        <v>0.15</v>
      </c>
      <c r="I35" s="7">
        <f t="shared" si="0"/>
        <v>326.315</v>
      </c>
    </row>
    <row r="36" spans="1:9" x14ac:dyDescent="0.25">
      <c r="A36" s="4" t="s">
        <v>9</v>
      </c>
      <c r="B36" s="4" t="s">
        <v>91</v>
      </c>
      <c r="C36" s="4" t="s">
        <v>91</v>
      </c>
      <c r="D36" s="4" t="s">
        <v>91</v>
      </c>
      <c r="E36" s="4" t="s">
        <v>92</v>
      </c>
      <c r="F36" s="4" t="s">
        <v>92</v>
      </c>
      <c r="G36" s="5">
        <v>64.989999999999995</v>
      </c>
      <c r="H36" s="6">
        <v>0.15</v>
      </c>
      <c r="I36" s="7">
        <f t="shared" si="0"/>
        <v>55.241499999999995</v>
      </c>
    </row>
    <row r="37" spans="1:9" x14ac:dyDescent="0.25">
      <c r="A37" s="4" t="s">
        <v>9</v>
      </c>
      <c r="B37" s="4" t="s">
        <v>93</v>
      </c>
      <c r="C37" s="4" t="s">
        <v>93</v>
      </c>
      <c r="D37" s="4" t="s">
        <v>94</v>
      </c>
      <c r="E37" s="4" t="s">
        <v>95</v>
      </c>
      <c r="F37" s="4" t="s">
        <v>96</v>
      </c>
      <c r="G37" s="5">
        <v>68</v>
      </c>
      <c r="H37" s="6">
        <v>0.15</v>
      </c>
      <c r="I37" s="7">
        <f t="shared" si="0"/>
        <v>57.8</v>
      </c>
    </row>
    <row r="38" spans="1:9" x14ac:dyDescent="0.25">
      <c r="A38" s="4" t="s">
        <v>9</v>
      </c>
      <c r="B38" s="4" t="s">
        <v>97</v>
      </c>
      <c r="C38" s="4" t="s">
        <v>97</v>
      </c>
      <c r="D38" s="4" t="s">
        <v>97</v>
      </c>
      <c r="E38" s="4" t="s">
        <v>98</v>
      </c>
      <c r="F38" s="4" t="s">
        <v>99</v>
      </c>
      <c r="G38" s="5">
        <v>258</v>
      </c>
      <c r="H38" s="6">
        <v>0.15</v>
      </c>
      <c r="I38" s="7">
        <f t="shared" si="0"/>
        <v>219.3</v>
      </c>
    </row>
    <row r="39" spans="1:9" x14ac:dyDescent="0.25">
      <c r="A39" s="4" t="s">
        <v>9</v>
      </c>
      <c r="B39" s="4" t="s">
        <v>100</v>
      </c>
      <c r="C39" s="4" t="s">
        <v>100</v>
      </c>
      <c r="D39" s="4" t="s">
        <v>100</v>
      </c>
      <c r="E39" s="4" t="s">
        <v>101</v>
      </c>
      <c r="F39" s="4" t="s">
        <v>102</v>
      </c>
      <c r="G39" s="5">
        <v>516</v>
      </c>
      <c r="H39" s="6">
        <v>0.15</v>
      </c>
      <c r="I39" s="7">
        <f t="shared" si="0"/>
        <v>438.6</v>
      </c>
    </row>
    <row r="40" spans="1:9" x14ac:dyDescent="0.25">
      <c r="A40" s="4" t="s">
        <v>9</v>
      </c>
      <c r="B40" s="4" t="s">
        <v>103</v>
      </c>
      <c r="C40" s="4" t="s">
        <v>103</v>
      </c>
      <c r="D40" s="4" t="s">
        <v>103</v>
      </c>
      <c r="E40" s="4" t="s">
        <v>104</v>
      </c>
      <c r="F40" s="4" t="s">
        <v>105</v>
      </c>
      <c r="G40" s="5">
        <v>20000</v>
      </c>
      <c r="H40" s="6">
        <v>0.15</v>
      </c>
      <c r="I40" s="7">
        <f t="shared" si="0"/>
        <v>17000</v>
      </c>
    </row>
    <row r="41" spans="1:9" x14ac:dyDescent="0.25">
      <c r="A41" s="4" t="s">
        <v>9</v>
      </c>
      <c r="B41" s="4" t="s">
        <v>106</v>
      </c>
      <c r="C41" s="4" t="s">
        <v>106</v>
      </c>
      <c r="D41" s="4" t="s">
        <v>106</v>
      </c>
      <c r="E41" s="4" t="s">
        <v>107</v>
      </c>
      <c r="F41" s="4" t="s">
        <v>105</v>
      </c>
      <c r="G41" s="5">
        <v>60000</v>
      </c>
      <c r="H41" s="6">
        <v>0.15</v>
      </c>
      <c r="I41" s="7">
        <f t="shared" si="0"/>
        <v>51000</v>
      </c>
    </row>
    <row r="42" spans="1:9" x14ac:dyDescent="0.25">
      <c r="A42" s="4" t="s">
        <v>9</v>
      </c>
      <c r="B42" s="4" t="s">
        <v>108</v>
      </c>
      <c r="C42" s="4" t="s">
        <v>108</v>
      </c>
      <c r="D42" s="4" t="s">
        <v>108</v>
      </c>
      <c r="E42" s="4" t="s">
        <v>109</v>
      </c>
      <c r="F42" s="4" t="s">
        <v>105</v>
      </c>
      <c r="G42" s="5">
        <v>100000</v>
      </c>
      <c r="H42" s="6">
        <v>0.15</v>
      </c>
      <c r="I42" s="7">
        <f t="shared" si="0"/>
        <v>85000</v>
      </c>
    </row>
    <row r="43" spans="1:9" x14ac:dyDescent="0.25">
      <c r="A43" s="4" t="s">
        <v>9</v>
      </c>
      <c r="B43" s="4" t="s">
        <v>110</v>
      </c>
      <c r="C43" s="4" t="s">
        <v>110</v>
      </c>
      <c r="D43" s="4" t="s">
        <v>110</v>
      </c>
      <c r="E43" s="4" t="s">
        <v>111</v>
      </c>
      <c r="F43" s="4" t="s">
        <v>112</v>
      </c>
      <c r="G43" s="5">
        <v>299</v>
      </c>
      <c r="H43" s="6">
        <v>0.15</v>
      </c>
      <c r="I43" s="7">
        <f t="shared" si="0"/>
        <v>254.15</v>
      </c>
    </row>
    <row r="44" spans="1:9" x14ac:dyDescent="0.25">
      <c r="A44" s="4" t="s">
        <v>9</v>
      </c>
      <c r="B44" s="4" t="s">
        <v>113</v>
      </c>
      <c r="C44" s="4" t="s">
        <v>113</v>
      </c>
      <c r="D44" s="4" t="s">
        <v>113</v>
      </c>
      <c r="E44" s="4" t="s">
        <v>114</v>
      </c>
      <c r="F44" s="4" t="s">
        <v>115</v>
      </c>
      <c r="G44" s="5">
        <v>699</v>
      </c>
      <c r="H44" s="6">
        <v>0.15</v>
      </c>
      <c r="I44" s="7">
        <f t="shared" si="0"/>
        <v>594.15</v>
      </c>
    </row>
    <row r="45" spans="1:9" x14ac:dyDescent="0.25">
      <c r="A45" s="4" t="s">
        <v>9</v>
      </c>
      <c r="B45" s="4" t="s">
        <v>116</v>
      </c>
      <c r="C45" s="4" t="s">
        <v>116</v>
      </c>
      <c r="D45" s="4" t="s">
        <v>116</v>
      </c>
      <c r="E45" s="4" t="s">
        <v>117</v>
      </c>
      <c r="F45" s="4" t="s">
        <v>118</v>
      </c>
      <c r="G45" s="5">
        <v>227</v>
      </c>
      <c r="H45" s="6">
        <v>0.15</v>
      </c>
      <c r="I45" s="7">
        <f t="shared" si="0"/>
        <v>192.95</v>
      </c>
    </row>
    <row r="46" spans="1:9" x14ac:dyDescent="0.25">
      <c r="A46" s="4" t="s">
        <v>9</v>
      </c>
      <c r="B46" s="4" t="s">
        <v>119</v>
      </c>
      <c r="C46" s="4" t="s">
        <v>119</v>
      </c>
      <c r="D46" s="4" t="s">
        <v>119</v>
      </c>
      <c r="E46" s="4" t="s">
        <v>120</v>
      </c>
      <c r="F46" s="4" t="s">
        <v>121</v>
      </c>
      <c r="G46" s="5">
        <v>2900</v>
      </c>
      <c r="H46" s="6">
        <v>0.15</v>
      </c>
      <c r="I46" s="7">
        <f t="shared" si="0"/>
        <v>2465</v>
      </c>
    </row>
    <row r="47" spans="1:9" x14ac:dyDescent="0.25">
      <c r="A47" s="4" t="s">
        <v>9</v>
      </c>
      <c r="B47" s="4" t="s">
        <v>122</v>
      </c>
      <c r="C47" s="4" t="s">
        <v>122</v>
      </c>
      <c r="D47" s="4" t="s">
        <v>122</v>
      </c>
      <c r="E47" s="4" t="s">
        <v>123</v>
      </c>
      <c r="F47" s="4" t="s">
        <v>124</v>
      </c>
      <c r="G47" s="5">
        <v>139</v>
      </c>
      <c r="H47" s="6">
        <v>0.15</v>
      </c>
      <c r="I47" s="7">
        <f t="shared" si="0"/>
        <v>118.15</v>
      </c>
    </row>
    <row r="48" spans="1:9" x14ac:dyDescent="0.25">
      <c r="A48" s="4" t="s">
        <v>9</v>
      </c>
      <c r="B48" s="4" t="s">
        <v>125</v>
      </c>
      <c r="C48" s="4" t="s">
        <v>125</v>
      </c>
      <c r="D48" s="4" t="s">
        <v>125</v>
      </c>
      <c r="E48" s="4" t="s">
        <v>126</v>
      </c>
      <c r="F48" s="4" t="s">
        <v>126</v>
      </c>
      <c r="G48" s="5">
        <v>130</v>
      </c>
      <c r="H48" s="6">
        <v>0.15</v>
      </c>
      <c r="I48" s="7">
        <f t="shared" si="0"/>
        <v>110.5</v>
      </c>
    </row>
    <row r="49" spans="1:9" x14ac:dyDescent="0.25">
      <c r="A49" s="4" t="s">
        <v>9</v>
      </c>
      <c r="B49" s="4" t="s">
        <v>127</v>
      </c>
      <c r="C49" s="4" t="s">
        <v>127</v>
      </c>
      <c r="D49" s="4" t="s">
        <v>127</v>
      </c>
      <c r="E49" s="4" t="s">
        <v>128</v>
      </c>
      <c r="F49" s="4" t="s">
        <v>128</v>
      </c>
      <c r="G49" s="5">
        <v>390</v>
      </c>
      <c r="H49" s="6">
        <v>0.15</v>
      </c>
      <c r="I49" s="7">
        <f t="shared" si="0"/>
        <v>331.5</v>
      </c>
    </row>
    <row r="50" spans="1:9" x14ac:dyDescent="0.25">
      <c r="A50" s="4" t="s">
        <v>9</v>
      </c>
      <c r="B50" s="4" t="s">
        <v>129</v>
      </c>
      <c r="C50" s="4" t="s">
        <v>129</v>
      </c>
      <c r="D50" s="4" t="s">
        <v>129</v>
      </c>
      <c r="E50" s="4" t="s">
        <v>130</v>
      </c>
      <c r="F50" s="4" t="s">
        <v>130</v>
      </c>
      <c r="G50" s="5">
        <v>650</v>
      </c>
      <c r="H50" s="6">
        <v>0.15</v>
      </c>
      <c r="I50" s="7">
        <f t="shared" si="0"/>
        <v>552.5</v>
      </c>
    </row>
    <row r="51" spans="1:9" x14ac:dyDescent="0.25">
      <c r="A51" s="4" t="s">
        <v>9</v>
      </c>
      <c r="B51" s="4" t="s">
        <v>131</v>
      </c>
      <c r="C51" s="4" t="s">
        <v>131</v>
      </c>
      <c r="D51" s="4" t="s">
        <v>131</v>
      </c>
      <c r="E51" s="4" t="s">
        <v>132</v>
      </c>
      <c r="F51" s="4" t="s">
        <v>133</v>
      </c>
      <c r="G51" s="5">
        <v>49</v>
      </c>
      <c r="H51" s="6">
        <v>0.15</v>
      </c>
      <c r="I51" s="7">
        <f t="shared" si="0"/>
        <v>41.65</v>
      </c>
    </row>
    <row r="52" spans="1:9" x14ac:dyDescent="0.25">
      <c r="A52" s="4" t="s">
        <v>9</v>
      </c>
      <c r="B52" s="4" t="s">
        <v>134</v>
      </c>
      <c r="C52" s="4" t="s">
        <v>134</v>
      </c>
      <c r="D52" s="4" t="s">
        <v>134</v>
      </c>
      <c r="E52" s="4" t="s">
        <v>135</v>
      </c>
      <c r="F52" s="4" t="s">
        <v>135</v>
      </c>
      <c r="G52" s="5">
        <v>124</v>
      </c>
      <c r="H52" s="6">
        <v>0.15</v>
      </c>
      <c r="I52" s="7">
        <f t="shared" si="0"/>
        <v>105.4</v>
      </c>
    </row>
  </sheetData>
  <sheetProtection formatCells="0" formatColumns="0" formatRows="0" insertColumns="0" insertRows="0" insertHyperlinks="0" deleteColumns="0" deleteRows="0" sort="0" autoFilter="0" pivotTables="0"/>
  <autoFilter ref="A1:I1" xr:uid="{06669859-75F4-4514-8CF9-2F93833379CF}"/>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Lenovo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Fouracre, Christopher</dc:creator>
  <cp:lastModifiedBy>Fouracre, Christopher</cp:lastModifiedBy>
  <dcterms:created xsi:type="dcterms:W3CDTF">2026-04-10T16:21:58Z</dcterms:created>
  <dcterms:modified xsi:type="dcterms:W3CDTF">2026-04-10T16:22:17Z</dcterms:modified>
</cp:coreProperties>
</file>